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updateLinks="never" defaultThemeVersion="124226"/>
  <mc:AlternateContent xmlns:mc="http://schemas.openxmlformats.org/markup-compatibility/2006">
    <mc:Choice Requires="x15">
      <x15ac:absPath xmlns:x15ac="http://schemas.microsoft.com/office/spreadsheetml/2010/11/ac" url="\\kangaroo\TDHCA\webmaster_projects\SFHP\2027SFDAPP\"/>
    </mc:Choice>
  </mc:AlternateContent>
  <xr:revisionPtr revIDLastSave="0" documentId="13_ncr:1_{67295436-0556-4A24-AE05-0C82F6F26CCC}" xr6:coauthVersionLast="47" xr6:coauthVersionMax="47" xr10:uidLastSave="{00000000-0000-0000-0000-000000000000}"/>
  <bookViews>
    <workbookView xWindow="-120" yWindow="-120" windowWidth="29040" windowHeight="15840" tabRatio="822" xr2:uid="{00000000-000D-0000-FFFF-FFFF00000000}"/>
  </bookViews>
  <sheets>
    <sheet name="Cover" sheetId="6" r:id="rId1"/>
    <sheet name="1-1 ApplicantInfo" sheetId="7" r:id="rId2"/>
    <sheet name="1-2 Org Info" sheetId="38" r:id="rId3"/>
    <sheet name="1-3 Orgs with Interest" sheetId="20" r:id="rId4"/>
    <sheet name="1-4 Dev Team " sheetId="39" r:id="rId5"/>
    <sheet name="1-5 Financial Capacity" sheetId="10" r:id="rId6"/>
    <sheet name="1-6 Public Notifications" sheetId="24" r:id="rId7"/>
    <sheet name="1-7 Previous Participation" sheetId="41" r:id="rId8"/>
    <sheet name="2-1 Dev Cost Sched" sheetId="1" r:id="rId9"/>
    <sheet name="2-2 Sources and Match" sheetId="3" r:id="rId10"/>
    <sheet name="2-3 Site Information" sheetId="12" r:id="rId11"/>
    <sheet name="2-4 Unit Type and Amenities" sheetId="16" r:id="rId12"/>
    <sheet name="2-5 Affordability Analysis" sheetId="2" r:id="rId13"/>
    <sheet name="2-6 Market Assessment" sheetId="36" r:id="rId14"/>
  </sheets>
  <externalReferences>
    <externalReference r:id="rId15"/>
    <externalReference r:id="rId16"/>
    <externalReference r:id="rId17"/>
    <externalReference r:id="rId18"/>
    <externalReference r:id="rId19"/>
  </externalReferences>
  <definedNames>
    <definedName name="_ftn1" localSheetId="3">'1-3 Orgs with Interest'!$A$26</definedName>
    <definedName name="_ftnref1" localSheetId="3">'1-3 Orgs with Interest'!$A$2</definedName>
    <definedName name="AppLegalForm">[1]Lists!$A$4:$A$6</definedName>
    <definedName name="ApplicantOther">[2]Lists!$A$30:$A$31</definedName>
    <definedName name="ApplicantType">#REF!</definedName>
    <definedName name="ApplicationType">#REF!</definedName>
    <definedName name="Check338" localSheetId="10">'2-3 Site Information'!#REF!</definedName>
    <definedName name="Check338" localSheetId="11">'2-4 Unit Type and Amenities'!#REF!</definedName>
    <definedName name="Check338" localSheetId="13">'2-6 Market Assessment'!#REF!</definedName>
    <definedName name="Counties">[2]Lists!$A$35:$A$288</definedName>
    <definedName name="d">[3]Lists!$A$1:$A$2</definedName>
    <definedName name="Daynbr">[2]Lists!$A$307:$A$337</definedName>
    <definedName name="Days">[4]Lists!#REF!</definedName>
    <definedName name="FYDay">[4]Lists!#REF!</definedName>
    <definedName name="FYDays">[1]Lists!$A$307:$A$337</definedName>
    <definedName name="HBAAssist">#REF!</definedName>
    <definedName name="https___www.tdhca.state.tx.us_pmcdocs_FH_SF_AMPlan_HOME_NSP.doc">"https://www.tdhca.state.tx.us/pmcdocs/FH-SF-AMPlan-HOME-NSP.doc"</definedName>
    <definedName name="LegalType">#REF!</definedName>
    <definedName name="Months">[2]Lists!$A$291:$A$302</definedName>
    <definedName name="_xlnm.Print_Area" localSheetId="1">'1-1 ApplicantInfo'!$A$1:$I$47</definedName>
    <definedName name="_xlnm.Print_Area" localSheetId="2">'1-2 Org Info'!$A$1:$K$42</definedName>
    <definedName name="_xlnm.Print_Area" localSheetId="5">'1-5 Financial Capacity'!$A$2:$I$12</definedName>
    <definedName name="_xlnm.Print_Area" localSheetId="6">'1-6 Public Notifications'!$A$1:$H$149</definedName>
    <definedName name="_xlnm.Print_Area" localSheetId="8">'2-1 Dev Cost Sched'!$A$1:$F$81</definedName>
    <definedName name="_xlnm.Print_Area" localSheetId="9">'2-2 Sources and Match'!$A$1:$D$22</definedName>
    <definedName name="_xlnm.Print_Area" localSheetId="10">'2-3 Site Information'!$A$2:$H$29</definedName>
    <definedName name="_xlnm.Print_Area" localSheetId="11">'2-4 Unit Type and Amenities'!$A$2:$I$29</definedName>
    <definedName name="_xlnm.Print_Area" localSheetId="12">'2-5 Affordability Analysis'!$A$1:$J$33</definedName>
    <definedName name="_xlnm.Print_Area" localSheetId="13">'2-6 Market Assessment'!$A$2:$H$23</definedName>
    <definedName name="_xlnm.Print_Area" localSheetId="0">Cover!$A$1:$I$46</definedName>
    <definedName name="Text872" localSheetId="10">'2-3 Site Information'!$G$11</definedName>
    <definedName name="Text872" localSheetId="11">'2-4 Unit Type and Amenities'!$G$16</definedName>
    <definedName name="Text872" localSheetId="13">'2-6 Market Assessment'!#REF!</definedName>
    <definedName name="Text874" localSheetId="10">'2-3 Site Information'!$C$11</definedName>
    <definedName name="Text874" localSheetId="11">'2-4 Unit Type and Amenities'!$C$16</definedName>
    <definedName name="Text874" localSheetId="13">'2-6 Market Assessment'!#REF!</definedName>
    <definedName name="Text875" localSheetId="10">'2-3 Site Information'!#REF!</definedName>
    <definedName name="Text875" localSheetId="11">'2-4 Unit Type and Amenities'!#REF!</definedName>
    <definedName name="Text875" localSheetId="13">'2-6 Market Assessment'!#REF!</definedName>
    <definedName name="YesNo" localSheetId="2">[5]Lists!$A$1:$A$2</definedName>
    <definedName name="YesNo">[2]Lists!$A$1:$A$2</definedName>
    <definedName name="YesOrNo">[1]Lists!$A$1:$A$2</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3" i="1" l="1"/>
  <c r="D83" i="1"/>
  <c r="E83" i="1"/>
  <c r="B83" i="1"/>
  <c r="B81" i="1"/>
  <c r="C81" i="1"/>
  <c r="D81" i="1"/>
  <c r="E81" i="1"/>
  <c r="D41" i="3"/>
  <c r="C54" i="3"/>
  <c r="C35" i="3"/>
  <c r="C20" i="3"/>
  <c r="C60" i="1"/>
  <c r="D60" i="1"/>
  <c r="E60" i="1"/>
  <c r="B60" i="1"/>
  <c r="F52" i="1"/>
  <c r="C53" i="1"/>
  <c r="C54" i="1" s="1"/>
  <c r="D53" i="1"/>
  <c r="D54" i="1" s="1"/>
  <c r="E53" i="1"/>
  <c r="E54" i="1" s="1"/>
  <c r="B53" i="1"/>
  <c r="B54" i="1" s="1"/>
  <c r="F51" i="1"/>
  <c r="F17" i="1"/>
  <c r="F16" i="1"/>
  <c r="F81" i="1" l="1"/>
  <c r="C55" i="3"/>
  <c r="B70" i="1"/>
  <c r="B72" i="1" s="1"/>
  <c r="F83" i="1"/>
  <c r="F58" i="1" l="1"/>
  <c r="F56" i="1"/>
  <c r="F59" i="1"/>
  <c r="F32" i="1"/>
  <c r="F47" i="1"/>
  <c r="F33" i="1"/>
  <c r="F34" i="1"/>
  <c r="F35" i="1"/>
  <c r="F36" i="1"/>
  <c r="F37" i="1"/>
  <c r="F38" i="1"/>
  <c r="F39" i="1"/>
  <c r="F40" i="1"/>
  <c r="F41" i="1"/>
  <c r="F42" i="1"/>
  <c r="F43" i="1"/>
  <c r="F44" i="1"/>
  <c r="F45" i="1"/>
  <c r="F48" i="1"/>
  <c r="F29" i="1"/>
  <c r="F24" i="1"/>
  <c r="F25" i="1"/>
  <c r="F26" i="1"/>
  <c r="F27" i="1"/>
  <c r="F28" i="1"/>
  <c r="F19" i="1" l="1"/>
  <c r="F23" i="1"/>
  <c r="F22" i="1"/>
  <c r="F21" i="1"/>
  <c r="F20" i="1"/>
  <c r="F15" i="1"/>
  <c r="E10" i="2" l="1"/>
  <c r="F10" i="2"/>
  <c r="G10" i="2"/>
  <c r="D10" i="2"/>
  <c r="F71" i="1" l="1"/>
  <c r="F74" i="1"/>
  <c r="F77" i="1" s="1"/>
  <c r="F50" i="1"/>
  <c r="F68" i="1"/>
  <c r="F46" i="1"/>
  <c r="F31" i="1"/>
  <c r="F13" i="1"/>
  <c r="F12" i="1"/>
  <c r="F8" i="1"/>
  <c r="F53" i="1" l="1"/>
  <c r="B80" i="1"/>
  <c r="C70" i="1" l="1"/>
  <c r="C80" i="1"/>
  <c r="C82" i="1" s="1"/>
  <c r="C84" i="1" s="1"/>
  <c r="B82" i="1"/>
  <c r="E70" i="1"/>
  <c r="E72" i="1" s="1"/>
  <c r="E80" i="1"/>
  <c r="E82" i="1" s="1"/>
  <c r="E84" i="1" s="1"/>
  <c r="D70" i="1"/>
  <c r="D72" i="1" s="1"/>
  <c r="D80" i="1"/>
  <c r="D82" i="1" s="1"/>
  <c r="D84" i="1" s="1"/>
  <c r="F11" i="2"/>
  <c r="E11" i="2"/>
  <c r="G11" i="2"/>
  <c r="D11" i="2"/>
  <c r="C72" i="1" l="1"/>
  <c r="F70" i="1"/>
  <c r="B84" i="1"/>
  <c r="F82" i="1"/>
  <c r="F80" i="1"/>
  <c r="E9" i="2"/>
  <c r="D9" i="2"/>
  <c r="D12" i="2" s="1"/>
  <c r="G9" i="2"/>
  <c r="F9" i="2"/>
  <c r="E8" i="2"/>
  <c r="D8" i="2"/>
  <c r="F7" i="1"/>
  <c r="F8" i="2"/>
  <c r="G8" i="2"/>
  <c r="I27" i="2"/>
  <c r="I28" i="2" s="1"/>
  <c r="J27" i="2"/>
  <c r="J28" i="2" s="1"/>
  <c r="I31" i="2"/>
  <c r="I32" i="2" s="1"/>
  <c r="J31" i="2"/>
  <c r="J32" i="2" s="1"/>
  <c r="H27" i="2"/>
  <c r="H28" i="2" s="1"/>
  <c r="H31" i="2"/>
  <c r="H32" i="2" s="1"/>
  <c r="G27" i="2"/>
  <c r="G28" i="2" s="1"/>
  <c r="F27" i="2"/>
  <c r="F28" i="2" s="1"/>
  <c r="D27" i="2"/>
  <c r="D28" i="2" s="1"/>
  <c r="G31" i="2"/>
  <c r="G32" i="2" s="1"/>
  <c r="F31" i="2"/>
  <c r="F32" i="2" s="1"/>
  <c r="E31" i="2"/>
  <c r="E32" i="2" s="1"/>
  <c r="D31" i="2"/>
  <c r="D32" i="2" s="1"/>
  <c r="C27" i="2"/>
  <c r="C28" i="2" s="1"/>
  <c r="C31" i="2"/>
  <c r="C32" i="2" s="1"/>
  <c r="E27" i="2"/>
  <c r="E28" i="2" s="1"/>
  <c r="F84" i="1" l="1"/>
  <c r="F72" i="1"/>
  <c r="F76" i="1" s="1"/>
  <c r="F12" i="2"/>
  <c r="E12" i="2"/>
  <c r="G12" i="2"/>
  <c r="D5" i="3" l="1"/>
  <c r="D35" i="3" s="1"/>
  <c r="F78" i="1"/>
  <c r="F62" i="1"/>
  <c r="D4" i="3"/>
  <c r="D20" i="3" s="1"/>
  <c r="G14" i="2"/>
  <c r="F15" i="2"/>
  <c r="F20" i="2" s="1"/>
  <c r="F22" i="2" s="1"/>
  <c r="G15" i="2"/>
  <c r="D14" i="2"/>
  <c r="F14" i="2"/>
  <c r="F19" i="2" s="1"/>
  <c r="F21" i="2" s="1"/>
  <c r="G19" i="2" l="1"/>
  <c r="G21" i="2" s="1"/>
  <c r="G20" i="2"/>
  <c r="G22" i="2" s="1"/>
  <c r="D15" i="2"/>
  <c r="D19" i="2"/>
  <c r="D21" i="2" s="1"/>
  <c r="E14" i="2"/>
  <c r="E15" i="2"/>
  <c r="D20" i="2" l="1"/>
  <c r="D22" i="2" s="1"/>
  <c r="E20" i="2"/>
  <c r="E22" i="2" s="1"/>
  <c r="E19" i="2"/>
  <c r="E21" i="2" s="1"/>
  <c r="F57" i="1"/>
  <c r="F60" i="1" s="1"/>
  <c r="F64" i="1" l="1"/>
  <c r="F63" i="1"/>
  <c r="F65" i="1" s="1"/>
</calcChain>
</file>

<file path=xl/sharedStrings.xml><?xml version="1.0" encoding="utf-8"?>
<sst xmlns="http://schemas.openxmlformats.org/spreadsheetml/2006/main" count="1088" uniqueCount="698">
  <si>
    <t>Loan Term (mos):</t>
  </si>
  <si>
    <t xml:space="preserve">Other TDHCA Program Loan </t>
  </si>
  <si>
    <t>Cash Equity</t>
  </si>
  <si>
    <t xml:space="preserve">Other Federal Loan or Grant </t>
  </si>
  <si>
    <t>Conventional Loan</t>
  </si>
  <si>
    <t>TOTAL SOURCES OF FUNDS</t>
  </si>
  <si>
    <t>Assessed Value (est.):</t>
  </si>
  <si>
    <t>1-Person</t>
  </si>
  <si>
    <t>2-Person</t>
  </si>
  <si>
    <t>3-Person</t>
  </si>
  <si>
    <t>4-Person</t>
  </si>
  <si>
    <t>5-Person</t>
  </si>
  <si>
    <t>6-Person</t>
  </si>
  <si>
    <t>7-Person</t>
  </si>
  <si>
    <t>8-Person</t>
  </si>
  <si>
    <t xml:space="preserve">   NUMBER PLANNED</t>
  </si>
  <si>
    <t>TOTALS</t>
  </si>
  <si>
    <t xml:space="preserve">   NET SQUARE FOOTAGE</t>
  </si>
  <si>
    <t>Unit Type</t>
  </si>
  <si>
    <t>MAXIMUM INCOME SERVED</t>
  </si>
  <si>
    <t>* Input Qualifying Incomes from the HOME Income Limits chart for the applicable county for the current year.</t>
  </si>
  <si>
    <t>Name</t>
  </si>
  <si>
    <t>HOME</t>
  </si>
  <si>
    <t>CDBG</t>
  </si>
  <si>
    <t>HOPWA</t>
  </si>
  <si>
    <t>CSBG</t>
  </si>
  <si>
    <t>Disaster Recovery</t>
  </si>
  <si>
    <t>Self-Help</t>
  </si>
  <si>
    <t>Section 8</t>
  </si>
  <si>
    <t>Weatherization</t>
  </si>
  <si>
    <t>SAM Expiration Date</t>
  </si>
  <si>
    <t>FY End Day</t>
  </si>
  <si>
    <t>FY End Month</t>
  </si>
  <si>
    <t>Tax Exempt</t>
  </si>
  <si>
    <t>Historically Underutilized Business (HUB)</t>
  </si>
  <si>
    <t>Federal Taxpayer Identification Number (TIN#)</t>
  </si>
  <si>
    <t>Does Applicant have a Board of Directors?</t>
  </si>
  <si>
    <t>B. LEGAL DESCRIPTION</t>
  </si>
  <si>
    <t>Email</t>
  </si>
  <si>
    <r>
      <t>Phone</t>
    </r>
    <r>
      <rPr>
        <sz val="6"/>
        <color indexed="8"/>
        <rFont val="Calibri"/>
        <family val="2"/>
      </rPr>
      <t xml:space="preserve"> </t>
    </r>
    <r>
      <rPr>
        <sz val="8"/>
        <color indexed="8"/>
        <rFont val="Calibri"/>
        <family val="2"/>
      </rPr>
      <t>(do not enter dashes, spaces, or parentheses)</t>
    </r>
  </si>
  <si>
    <t>Signature Authority Title</t>
  </si>
  <si>
    <t>Signature Authority Last Name</t>
  </si>
  <si>
    <t>Signature Authority First Name</t>
  </si>
  <si>
    <t>Applicant Website</t>
  </si>
  <si>
    <t>Zip</t>
  </si>
  <si>
    <t>State</t>
  </si>
  <si>
    <t xml:space="preserve">City </t>
  </si>
  <si>
    <t>Physical Address</t>
  </si>
  <si>
    <t>Mailing Address</t>
  </si>
  <si>
    <t>Contact Email</t>
  </si>
  <si>
    <r>
      <t>Contact Phone</t>
    </r>
    <r>
      <rPr>
        <sz val="6"/>
        <color indexed="8"/>
        <rFont val="Calibri"/>
        <family val="2"/>
      </rPr>
      <t xml:space="preserve"> </t>
    </r>
    <r>
      <rPr>
        <sz val="8"/>
        <color indexed="8"/>
        <rFont val="Calibri"/>
        <family val="2"/>
      </rPr>
      <t>(do not enter dashes, spaces, or parentheses)</t>
    </r>
  </si>
  <si>
    <t>Contact Title</t>
  </si>
  <si>
    <t>Applicant Contact Last Name</t>
  </si>
  <si>
    <t>Applicant Contact First Name</t>
  </si>
  <si>
    <t>Applicant Legal Name</t>
  </si>
  <si>
    <t>A. CONTACT INFORMATION</t>
  </si>
  <si>
    <t>Provide the contact information for Applicant's staff person who is responsible for application and contract administration. This contact will not be the consultant or the service provider.</t>
  </si>
  <si>
    <t>Use Arrow Keys to fill out form</t>
  </si>
  <si>
    <t xml:space="preserve">*An individual is considered to be acting in a private capacity if the individual is not an employee of a public body and is not being paid by a public body while performing functions in connection with the nonprofit organization.  A public body is any state, city, county, town, township, village or general purpose political subdivision of the state.  </t>
  </si>
  <si>
    <t>Individual has a relationship, as affiliate or otherwise, with member(s) of the Applicant?</t>
  </si>
  <si>
    <t>Individual serves as a private individual acting in a private capacity?*</t>
  </si>
  <si>
    <t>Occupation</t>
  </si>
  <si>
    <t>Phone</t>
  </si>
  <si>
    <t>Title</t>
  </si>
  <si>
    <t>List of Applicant’s Board Members, Directors and Officers:</t>
  </si>
  <si>
    <t xml:space="preserve">Legal status of subsidiary entity:   </t>
  </si>
  <si>
    <t>b. What is the ownership percentage of this nonprofit organization?</t>
  </si>
  <si>
    <t>a. Will this nonprofit organization control Applicant?</t>
  </si>
  <si>
    <t>i. Applicant Legal Name:</t>
  </si>
  <si>
    <t>Nonprofit Organization Information Instructions</t>
  </si>
  <si>
    <t>HOME Application Nonprofit Organization Information - Skip to Navigation Menu</t>
  </si>
  <si>
    <t>Start Fillable Form</t>
  </si>
  <si>
    <t>Amount of Cash Reserves Instructions</t>
  </si>
  <si>
    <t>Local Cash Reserve Instructions</t>
  </si>
  <si>
    <t>List of Links</t>
  </si>
  <si>
    <t>HOME Program Application Local Cash Reserve- Skip to Navigation Menu</t>
  </si>
  <si>
    <t xml:space="preserve">If “YES” list PJ or Consortium  </t>
  </si>
  <si>
    <t xml:space="preserve">Is city or county located within a PJ or part of a Consortium?  </t>
  </si>
  <si>
    <t>List specific cities or colonias served</t>
  </si>
  <si>
    <t xml:space="preserve">County </t>
  </si>
  <si>
    <t>HOME Application Service Area HRA - Skip to Navigation Menu</t>
  </si>
  <si>
    <t>Unique Entity Identifier Number (UEID)**</t>
  </si>
  <si>
    <t>1. Location and Description:</t>
  </si>
  <si>
    <t>2. Single Lot or Contiguous Multiple Lots:</t>
  </si>
  <si>
    <t>1. The site is zoned for the proposed use:</t>
  </si>
  <si>
    <t>2. The current zoning designation is:</t>
  </si>
  <si>
    <t>3.  The site is in the process of being rezoned:</t>
  </si>
  <si>
    <t>B. Zoning and Suitability Information</t>
  </si>
  <si>
    <t>3. Legal Description:
(if contiguous, the description may encompass all lots)</t>
  </si>
  <si>
    <t>C. Site Control and Acquisition Information</t>
  </si>
  <si>
    <t>4. Site entirely outside a designated 100-year Flood Hazard Area or Flood Plain:</t>
  </si>
  <si>
    <t>5. Site is within a hazard area but the development is designed as required by program rules:</t>
  </si>
  <si>
    <t>1. Expiration date of contract or option (if applicable):</t>
  </si>
  <si>
    <t>2. Acquisition cost:</t>
  </si>
  <si>
    <t>3. Anticipated/Actual closing date:</t>
  </si>
  <si>
    <t>4. Seller name:</t>
  </si>
  <si>
    <t>5. Seller Phone:</t>
  </si>
  <si>
    <t>5. Seller address:</t>
  </si>
  <si>
    <t>6. Is the seller affiliated with the Applicant or any development team member?</t>
  </si>
  <si>
    <t>8. Did the seller acquire the property through foreclosure or deed in lieu of foreclosure?</t>
  </si>
  <si>
    <t>Applicant or Applicant Representative Reminder:</t>
  </si>
  <si>
    <t>All of the sellers of the proposed Property for the 36 months prior to the first day of the Application Acceptance Period and their relationship, if any, to members of the Development team MUST be identified behind this tab.</t>
  </si>
  <si>
    <t>2. Bedrooms/Bathrooms:</t>
  </si>
  <si>
    <t>3. Total gross square footage:</t>
  </si>
  <si>
    <t>1. Plan name:</t>
  </si>
  <si>
    <t>4. Covered or uncovered patio/porch square footage:</t>
  </si>
  <si>
    <t>5. Total net square footage:</t>
  </si>
  <si>
    <t xml:space="preserve">Submit a floorplan and exterior elevation behind this tab which includes:
</t>
  </si>
  <si>
    <t>i. Unit plan name;</t>
  </si>
  <si>
    <t>iii. A legible and accurate scale; and</t>
  </si>
  <si>
    <t>iv. Verification within the plan that the unit meets the listed accessibility requirements of 2306.514.</t>
  </si>
  <si>
    <t>Subfloor:</t>
  </si>
  <si>
    <t>Parking:</t>
  </si>
  <si>
    <t>shed or flat roof carport spaces</t>
  </si>
  <si>
    <t>uncovered spaces</t>
  </si>
  <si>
    <t>of garaged spaces</t>
  </si>
  <si>
    <t>Walls:</t>
  </si>
  <si>
    <t>Roof:</t>
  </si>
  <si>
    <t>B. Exterior - Selections must be consistent with submitted architectural plans</t>
  </si>
  <si>
    <t>C. Interior - Selections must be consistent with submitted architectural plans</t>
  </si>
  <si>
    <t>Flooring:</t>
  </si>
  <si>
    <t>% carpet</t>
  </si>
  <si>
    <t>on-street parking available</t>
  </si>
  <si>
    <t>% resilient covering</t>
  </si>
  <si>
    <t>% ceramic tile</t>
  </si>
  <si>
    <t>% stained concrete</t>
  </si>
  <si>
    <t>% hardwood</t>
  </si>
  <si>
    <t>% laminate</t>
  </si>
  <si>
    <t>Air System:</t>
  </si>
  <si>
    <t>Ceiling height:</t>
  </si>
  <si>
    <t>Other amenities:</t>
  </si>
  <si>
    <t>Total Maximum Payment</t>
  </si>
  <si>
    <t>Minimum First Lien Loan Amount:</t>
  </si>
  <si>
    <t>30% AMFI</t>
  </si>
  <si>
    <t>Monthly Income</t>
  </si>
  <si>
    <t>PITI @30%</t>
  </si>
  <si>
    <t>80% AMFI</t>
  </si>
  <si>
    <t>Sales Price</t>
  </si>
  <si>
    <t>This tab is provided to help assess the affordability of the development for low-income households in accordance with TDHCA's requirements.  Please evaluate whether the loan products will be affordable and adjust the development costs in order to ensure that the development will be marketable to HOME eligible homebuyers.</t>
  </si>
  <si>
    <t>Address:</t>
  </si>
  <si>
    <t>City:</t>
  </si>
  <si>
    <t>State:</t>
  </si>
  <si>
    <t>Zip:</t>
  </si>
  <si>
    <t>Previous TDHCA Experience?</t>
  </si>
  <si>
    <t>Phone:</t>
  </si>
  <si>
    <t>Email:</t>
  </si>
  <si>
    <t>Contact Name:</t>
  </si>
  <si>
    <t>Name(s) of entities the Applicant owns or controls:</t>
  </si>
  <si>
    <t>Legal form of Applicant:</t>
  </si>
  <si>
    <t>Other Designations:</t>
  </si>
  <si>
    <t>Sub-entities or Principals:</t>
  </si>
  <si>
    <t>TDHCA Experience?</t>
  </si>
  <si>
    <t>A. Applicant Information</t>
  </si>
  <si>
    <t>B. Other Organization with Ownership or Special Interest in the Applicant</t>
  </si>
  <si>
    <t>US Representative:</t>
  </si>
  <si>
    <t>State Senator:</t>
  </si>
  <si>
    <t>District #:</t>
  </si>
  <si>
    <t>State Representative:</t>
  </si>
  <si>
    <t>City Mayor:</t>
  </si>
  <si>
    <t>County Judge:</t>
  </si>
  <si>
    <t>Superintendent of the School District</t>
  </si>
  <si>
    <t>Presiding Officer of Board of Trustees for School District</t>
  </si>
  <si>
    <t>City Council Members</t>
  </si>
  <si>
    <t>Development is located in a:</t>
  </si>
  <si>
    <t>Name:</t>
  </si>
  <si>
    <t>District Number:</t>
  </si>
  <si>
    <t>County Commissioners</t>
  </si>
  <si>
    <t>If Development is located in a Single Member District, list the County Commissioner for the district below:</t>
  </si>
  <si>
    <t>If Development is located in a Single Member District, list the Council Person for the district below:</t>
  </si>
  <si>
    <t xml:space="preserve">If Development is located in an At Large or Single Member and At Large District, list ALL City Council Members.  </t>
  </si>
  <si>
    <t>If Development is located in an At Large or Single Member and At Large District, list ALL County Commissioners:</t>
  </si>
  <si>
    <t>Neighborhood Organizations</t>
  </si>
  <si>
    <t>Submit all neighborhood organizations.</t>
  </si>
  <si>
    <t>Organization Name:</t>
  </si>
  <si>
    <t>Anderson County</t>
  </si>
  <si>
    <t>Andrews County</t>
  </si>
  <si>
    <t>Angelina County</t>
  </si>
  <si>
    <t>Aransas County</t>
  </si>
  <si>
    <t>Archer County</t>
  </si>
  <si>
    <t>Armstrong County</t>
  </si>
  <si>
    <t>Atascosa County</t>
  </si>
  <si>
    <t>Austin County</t>
  </si>
  <si>
    <t>Bailey County</t>
  </si>
  <si>
    <t>Bandera County</t>
  </si>
  <si>
    <t>Blanco County</t>
  </si>
  <si>
    <t>Borden County</t>
  </si>
  <si>
    <t>Bosque County</t>
  </si>
  <si>
    <t>Bowie County</t>
  </si>
  <si>
    <t>Brazoria County</t>
  </si>
  <si>
    <t>Brazos County</t>
  </si>
  <si>
    <t>Brewster County</t>
  </si>
  <si>
    <t>Briscoe County</t>
  </si>
  <si>
    <t>Brown County</t>
  </si>
  <si>
    <t>Burleson County</t>
  </si>
  <si>
    <t>Burnet County</t>
  </si>
  <si>
    <t>Caldwell County</t>
  </si>
  <si>
    <t>Calhoun County</t>
  </si>
  <si>
    <t>Callahan County</t>
  </si>
  <si>
    <t>Cameron County</t>
  </si>
  <si>
    <t>Camp County</t>
  </si>
  <si>
    <t>Carson County</t>
  </si>
  <si>
    <t>Cass County</t>
  </si>
  <si>
    <t>Castro County</t>
  </si>
  <si>
    <t>Chambers County</t>
  </si>
  <si>
    <t>Cherokee County</t>
  </si>
  <si>
    <t>Childress County</t>
  </si>
  <si>
    <t>Clay County</t>
  </si>
  <si>
    <t>Cochran County</t>
  </si>
  <si>
    <t>Coke County</t>
  </si>
  <si>
    <t>Coleman County</t>
  </si>
  <si>
    <t>Collin County</t>
  </si>
  <si>
    <t>Collingsworth County</t>
  </si>
  <si>
    <t>Colorado County</t>
  </si>
  <si>
    <t>Comal County</t>
  </si>
  <si>
    <t>Comanche County</t>
  </si>
  <si>
    <t>Concho County</t>
  </si>
  <si>
    <t>Cooke County</t>
  </si>
  <si>
    <t>Coryell County</t>
  </si>
  <si>
    <t>Cottle County</t>
  </si>
  <si>
    <t>Crane County</t>
  </si>
  <si>
    <t>Crockett County</t>
  </si>
  <si>
    <t>Crosby County</t>
  </si>
  <si>
    <t>Culberson County</t>
  </si>
  <si>
    <t>Dallam County</t>
  </si>
  <si>
    <t>Dallas County</t>
  </si>
  <si>
    <t>Dawson County</t>
  </si>
  <si>
    <t>Deaf Smith County</t>
  </si>
  <si>
    <t>Delta County</t>
  </si>
  <si>
    <t>Denton County</t>
  </si>
  <si>
    <t>DeWitt County</t>
  </si>
  <si>
    <t>Dickens County</t>
  </si>
  <si>
    <t>Dimmit County</t>
  </si>
  <si>
    <t>Donley County</t>
  </si>
  <si>
    <t>Duval County</t>
  </si>
  <si>
    <t>Eastland County</t>
  </si>
  <si>
    <t>Ector County</t>
  </si>
  <si>
    <t>Edwards County</t>
  </si>
  <si>
    <t>Ellis County</t>
  </si>
  <si>
    <t>El Paso County</t>
  </si>
  <si>
    <t>Erath County</t>
  </si>
  <si>
    <t>Falls County</t>
  </si>
  <si>
    <t>Fannin County</t>
  </si>
  <si>
    <t>Fayette County</t>
  </si>
  <si>
    <t>Fisher County</t>
  </si>
  <si>
    <t>Floyd County</t>
  </si>
  <si>
    <t>Foard County</t>
  </si>
  <si>
    <t>Fort Bend County</t>
  </si>
  <si>
    <t>Franklin County</t>
  </si>
  <si>
    <t>Freestone County</t>
  </si>
  <si>
    <t>Frio County</t>
  </si>
  <si>
    <t>Gaines County</t>
  </si>
  <si>
    <t>Galveston County</t>
  </si>
  <si>
    <t>Garza County</t>
  </si>
  <si>
    <t>Gillespie County</t>
  </si>
  <si>
    <t>Glasscock County</t>
  </si>
  <si>
    <t>Goliad County</t>
  </si>
  <si>
    <t>Gonzales County</t>
  </si>
  <si>
    <t>Gray County</t>
  </si>
  <si>
    <t>Grayson County</t>
  </si>
  <si>
    <t>Gregg County</t>
  </si>
  <si>
    <t>Grimes County</t>
  </si>
  <si>
    <t>Guadalupe County</t>
  </si>
  <si>
    <t>Hale County</t>
  </si>
  <si>
    <t>Hall County</t>
  </si>
  <si>
    <t>Hamilton County</t>
  </si>
  <si>
    <t>Hansford County</t>
  </si>
  <si>
    <t>Hardeman County</t>
  </si>
  <si>
    <t>Hardin County</t>
  </si>
  <si>
    <t>Harris County</t>
  </si>
  <si>
    <t>Harrison County</t>
  </si>
  <si>
    <t>Hartley County</t>
  </si>
  <si>
    <t>Haskell County</t>
  </si>
  <si>
    <t>Hays County</t>
  </si>
  <si>
    <t>Hemphill County</t>
  </si>
  <si>
    <t>Henderson County</t>
  </si>
  <si>
    <t>Hidalgo County</t>
  </si>
  <si>
    <t>Hill County</t>
  </si>
  <si>
    <t>Hockley County</t>
  </si>
  <si>
    <t>Hood County</t>
  </si>
  <si>
    <t>Hopkins County</t>
  </si>
  <si>
    <t>Houston County</t>
  </si>
  <si>
    <t>Howard County</t>
  </si>
  <si>
    <t>Hudspeth County</t>
  </si>
  <si>
    <t>Hunt County</t>
  </si>
  <si>
    <t>Hutchinson County</t>
  </si>
  <si>
    <t>Irion County</t>
  </si>
  <si>
    <t>Jack County</t>
  </si>
  <si>
    <t>Jackson County</t>
  </si>
  <si>
    <t>Jasper County</t>
  </si>
  <si>
    <t>Jeff Davis County</t>
  </si>
  <si>
    <t>Jefferson County</t>
  </si>
  <si>
    <t>Jim Hogg County</t>
  </si>
  <si>
    <t>Jim Wells County</t>
  </si>
  <si>
    <t>Johnson County</t>
  </si>
  <si>
    <t>Jones County</t>
  </si>
  <si>
    <t>Karnes County</t>
  </si>
  <si>
    <t>Kaufman County</t>
  </si>
  <si>
    <t>Kendall County</t>
  </si>
  <si>
    <t>Kenedy County</t>
  </si>
  <si>
    <t>Kent County</t>
  </si>
  <si>
    <t>Kerr County</t>
  </si>
  <si>
    <t>Kimble County</t>
  </si>
  <si>
    <t>King County</t>
  </si>
  <si>
    <t>Kinney County</t>
  </si>
  <si>
    <t>Kleberg County</t>
  </si>
  <si>
    <t>Knox County</t>
  </si>
  <si>
    <t>Lamar County</t>
  </si>
  <si>
    <t>Lamb County</t>
  </si>
  <si>
    <t>Lampasas County</t>
  </si>
  <si>
    <t>La Salle County</t>
  </si>
  <si>
    <t>Lavaca County</t>
  </si>
  <si>
    <t>Lee County</t>
  </si>
  <si>
    <t>Leon County</t>
  </si>
  <si>
    <t>Liberty County</t>
  </si>
  <si>
    <t>Limestone County</t>
  </si>
  <si>
    <t>Lipscomb County</t>
  </si>
  <si>
    <t>Live Oak County</t>
  </si>
  <si>
    <t>Llano County</t>
  </si>
  <si>
    <t>Loving County</t>
  </si>
  <si>
    <t>Lubbock County</t>
  </si>
  <si>
    <t>Lynn County</t>
  </si>
  <si>
    <t>McCulloch County</t>
  </si>
  <si>
    <t>McLennan County</t>
  </si>
  <si>
    <t>McMullen County</t>
  </si>
  <si>
    <t>Madison County</t>
  </si>
  <si>
    <t>Marion County</t>
  </si>
  <si>
    <t>Martin County</t>
  </si>
  <si>
    <t>Mason County</t>
  </si>
  <si>
    <t>Matagorda County</t>
  </si>
  <si>
    <t>Maverick County</t>
  </si>
  <si>
    <t>Medina County</t>
  </si>
  <si>
    <t>Menard County</t>
  </si>
  <si>
    <t>Midland County</t>
  </si>
  <si>
    <t>Milam County</t>
  </si>
  <si>
    <t>Mills County</t>
  </si>
  <si>
    <t>Mitchell County</t>
  </si>
  <si>
    <t>Montague County</t>
  </si>
  <si>
    <t>Montgomery County</t>
  </si>
  <si>
    <t>Moore County</t>
  </si>
  <si>
    <t>Morris County</t>
  </si>
  <si>
    <t>Motley County</t>
  </si>
  <si>
    <t>Nacogdoches County</t>
  </si>
  <si>
    <t>Navarro County</t>
  </si>
  <si>
    <t>Newton County</t>
  </si>
  <si>
    <t>Nolan County</t>
  </si>
  <si>
    <t>Nueces County</t>
  </si>
  <si>
    <t>Ochiltree County</t>
  </si>
  <si>
    <t>Oldham County</t>
  </si>
  <si>
    <t>Orange County</t>
  </si>
  <si>
    <t>Palo Pinto County</t>
  </si>
  <si>
    <t>Panola County</t>
  </si>
  <si>
    <t>Parker County</t>
  </si>
  <si>
    <t>Parmer County</t>
  </si>
  <si>
    <t>Pecos County</t>
  </si>
  <si>
    <t>Polk County</t>
  </si>
  <si>
    <t>Potter County</t>
  </si>
  <si>
    <t>Presidio County</t>
  </si>
  <si>
    <t>Rains County</t>
  </si>
  <si>
    <t>Randall County</t>
  </si>
  <si>
    <t>Reagan County</t>
  </si>
  <si>
    <t>Real County</t>
  </si>
  <si>
    <t>Red River County</t>
  </si>
  <si>
    <t>Reeves County</t>
  </si>
  <si>
    <t>Refugio County</t>
  </si>
  <si>
    <t>Roberts County</t>
  </si>
  <si>
    <t>Robertson County</t>
  </si>
  <si>
    <t>Rockwall County</t>
  </si>
  <si>
    <t>Runnels County</t>
  </si>
  <si>
    <t>Rusk County</t>
  </si>
  <si>
    <t>Sabine County</t>
  </si>
  <si>
    <t>San Augustine County</t>
  </si>
  <si>
    <t>San Jacinto County</t>
  </si>
  <si>
    <t>San Patricio County</t>
  </si>
  <si>
    <t>San Saba County</t>
  </si>
  <si>
    <t>Schleicher County</t>
  </si>
  <si>
    <t>Scurry County</t>
  </si>
  <si>
    <t>Shackelford County</t>
  </si>
  <si>
    <t>Shelby County</t>
  </si>
  <si>
    <t>Sherman County</t>
  </si>
  <si>
    <t>Smith County</t>
  </si>
  <si>
    <t>Somervell County</t>
  </si>
  <si>
    <t>Starr County</t>
  </si>
  <si>
    <t>Stephens County</t>
  </si>
  <si>
    <t>Sterling County</t>
  </si>
  <si>
    <t>Stonewall County</t>
  </si>
  <si>
    <t>Sutton County</t>
  </si>
  <si>
    <t>Swisher County</t>
  </si>
  <si>
    <t>Tarrant County</t>
  </si>
  <si>
    <t>Taylor County</t>
  </si>
  <si>
    <t>Terrell County</t>
  </si>
  <si>
    <t>Terry County</t>
  </si>
  <si>
    <t>Throckmorton County</t>
  </si>
  <si>
    <t>Titus County</t>
  </si>
  <si>
    <t>Tom Green County</t>
  </si>
  <si>
    <t>Travis County</t>
  </si>
  <si>
    <t>Trinity County</t>
  </si>
  <si>
    <t>Tyler County</t>
  </si>
  <si>
    <t>Upshur County</t>
  </si>
  <si>
    <t>Upton County</t>
  </si>
  <si>
    <t>Uvalde County</t>
  </si>
  <si>
    <t>Val Verde County</t>
  </si>
  <si>
    <t>Van Zandt County</t>
  </si>
  <si>
    <t>Victoria County</t>
  </si>
  <si>
    <t>Walker County</t>
  </si>
  <si>
    <t>Waller County</t>
  </si>
  <si>
    <t>Ward County</t>
  </si>
  <si>
    <t>Washington County</t>
  </si>
  <si>
    <t>Webb County</t>
  </si>
  <si>
    <t>Wharton County</t>
  </si>
  <si>
    <t>Wheeler County</t>
  </si>
  <si>
    <t>Wichita County</t>
  </si>
  <si>
    <t>Wilbarger County</t>
  </si>
  <si>
    <t>Willacy County</t>
  </si>
  <si>
    <t>Williamson County</t>
  </si>
  <si>
    <t>Wilson County</t>
  </si>
  <si>
    <t>Winkler County</t>
  </si>
  <si>
    <t>Wise County</t>
  </si>
  <si>
    <t>Wood County</t>
  </si>
  <si>
    <t>Yoakum County</t>
  </si>
  <si>
    <t>Young County</t>
  </si>
  <si>
    <t>Zapata County</t>
  </si>
  <si>
    <t>Zavala County</t>
  </si>
  <si>
    <t>Application</t>
  </si>
  <si>
    <t>HOME Single Family Development Program</t>
  </si>
  <si>
    <t>Is Applicant currently administering one of the following programs?  Select YES or NO from the drop menu.</t>
  </si>
  <si>
    <r>
      <t>C.</t>
    </r>
    <r>
      <rPr>
        <b/>
        <sz val="11"/>
        <color indexed="8"/>
        <rFont val="Calibri"/>
        <family val="2"/>
      </rPr>
      <t xml:space="preserve"> PROGRAMS ADMINISTERED</t>
    </r>
    <r>
      <rPr>
        <sz val="11"/>
        <color indexed="8"/>
        <rFont val="Calibri"/>
        <family val="2"/>
      </rPr>
      <t/>
    </r>
  </si>
  <si>
    <t>VOL 1 TAB 1: APPLICANT INFORMATION</t>
  </si>
  <si>
    <t>Complete this form for each unit type. This worksheet may be duplicated and  inserted behind this worksheet if more than one unit type is proposed.  Each unit type must be included and reconcile with the Development Cost Schedule.</t>
  </si>
  <si>
    <t>Source of Funds</t>
  </si>
  <si>
    <t>TDHCA HOME Loan</t>
  </si>
  <si>
    <t>A. Assumptions</t>
  </si>
  <si>
    <t>B. Loan Calculations</t>
  </si>
  <si>
    <t>D. Qualifying Income*</t>
  </si>
  <si>
    <t xml:space="preserve">Estimated number of households in the market area whose income supports participation: </t>
  </si>
  <si>
    <t>Other organizations or entities that provide comparable services or offer comparable programs:</t>
  </si>
  <si>
    <t>Annual Estimate of Household Served:</t>
  </si>
  <si>
    <t>Org 1 Name:</t>
  </si>
  <si>
    <t>Org 2 Name:</t>
  </si>
  <si>
    <t>Org 3 Name:</t>
  </si>
  <si>
    <t>Org 4 Name:</t>
  </si>
  <si>
    <t>Org 5 Name:</t>
  </si>
  <si>
    <t>Average number of days on market:</t>
  </si>
  <si>
    <t>A.</t>
  </si>
  <si>
    <t>B.</t>
  </si>
  <si>
    <t>C.</t>
  </si>
  <si>
    <t>A</t>
  </si>
  <si>
    <t>B</t>
  </si>
  <si>
    <t>C</t>
  </si>
  <si>
    <t>D</t>
  </si>
  <si>
    <t>Acquisition Costs</t>
  </si>
  <si>
    <t>Other Costs</t>
  </si>
  <si>
    <t>Deductions</t>
  </si>
  <si>
    <t>DEVELOPMENT COSTS</t>
  </si>
  <si>
    <r>
      <t xml:space="preserve">Interim Financing Costs </t>
    </r>
    <r>
      <rPr>
        <sz val="9"/>
        <rFont val="Calibri"/>
        <family val="2"/>
        <scheme val="minor"/>
      </rPr>
      <t>(non-TDHCA loans)</t>
    </r>
  </si>
  <si>
    <t>PERMANENT FINANCING COSTS</t>
  </si>
  <si>
    <t>Maximum Sales Price</t>
  </si>
  <si>
    <t>Permanent Financing Summary</t>
  </si>
  <si>
    <t>Buyer's Earnest Money, Match, Grants, or In-Kind Donations to Perm Loan Costs:</t>
  </si>
  <si>
    <t>Total Match, Grants, or In-Kind Donations to Eligible Interim Costs</t>
  </si>
  <si>
    <t>Total Buyer's Earnest Money, Match, Grants, or In-Kind Donations to Eligible Perm Loan Costs</t>
  </si>
  <si>
    <t>TOTAL COST</t>
  </si>
  <si>
    <t>Homebuyer Closing Costs</t>
  </si>
  <si>
    <t>TOTAL PERMANENT COSTS:</t>
  </si>
  <si>
    <t>Total Interim Costs</t>
  </si>
  <si>
    <t>Total Permanent Costs</t>
  </si>
  <si>
    <t>Deferred Forgivable
(Max 10% of HOME Development Costs)</t>
  </si>
  <si>
    <t>Buyer's Closing Costs</t>
  </si>
  <si>
    <t>Minimum P &amp; I (0% Interest/max deferred)</t>
  </si>
  <si>
    <t>MIP (if required by financing source)</t>
  </si>
  <si>
    <t>Applicant Name:</t>
  </si>
  <si>
    <t>Origination 1 Legal Name:</t>
  </si>
  <si>
    <t>Organization 2 Legal Name:</t>
  </si>
  <si>
    <t>Organization 3 Legal Name:</t>
  </si>
  <si>
    <t>Registered with System for Award Mgmt. (SAM)</t>
  </si>
  <si>
    <t xml:space="preserve">ii. Legal Status: </t>
  </si>
  <si>
    <t>This Development Cost Schedule must be consistent with the Summary Sources and Uses of Funds and the Funding Request.  All applications must complete a column for each unit type proposed and estimate the number of each unit type that will ultimately be constructed in the "NUMBER PLANNED" line item. The "TOTALS" column will automatically fill in based on the estimated per unit costs. The total amount of the developer fee/profit will be received at the final closing with the homebuyer and will not be included in the construction financing from the Department. All information included in this exhibit should match the information provided throughout the application.</t>
  </si>
  <si>
    <t>7. If seller is affiliated, please explain:</t>
  </si>
  <si>
    <t>A. Lot Attributes</t>
  </si>
  <si>
    <t>4. Acreage or Lot Dimensions, as applicable:</t>
  </si>
  <si>
    <t>ii. Exterior building composition;</t>
  </si>
  <si>
    <t>A. Unit Type</t>
  </si>
  <si>
    <t>Total Minimum Payment</t>
  </si>
  <si>
    <t>Number of comparable units for sale within 6 months of the Application date:</t>
  </si>
  <si>
    <t>Organization is identified in Org Chart?</t>
  </si>
  <si>
    <r>
      <t>Phone</t>
    </r>
    <r>
      <rPr>
        <sz val="8"/>
        <rFont val="Univers"/>
      </rPr>
      <t xml:space="preserve"> (Numbers only):</t>
    </r>
  </si>
  <si>
    <r>
      <t xml:space="preserve">Phone </t>
    </r>
    <r>
      <rPr>
        <sz val="8"/>
        <rFont val="Univers"/>
      </rPr>
      <t>(Numbers only):</t>
    </r>
  </si>
  <si>
    <t>A. Uses</t>
  </si>
  <si>
    <t xml:space="preserve">Provide the requested information for all partnerships, corporations, limited liability companies, trusts, or any other public or private entity and their Affiliates that will have an ownership interest in or that will exercise control over the Applicant.  Organizations that own or control other organizations should also be identified until the only remaining sub-entity would be natural persons. Organizations that are Developers and/or guarantors must also be listed on this form as must any organization (and natural person whose ownership interest in an applicable entity is direct instead of via membership in an organization) that will receive more than 10% of the developer fee. </t>
  </si>
  <si>
    <t>Is general contractor/builder the same entity or an affiliate of the developer?</t>
  </si>
  <si>
    <t>Minimum Amount Required to be funded by other sources:</t>
  </si>
  <si>
    <t>Interim Funding Summary</t>
  </si>
  <si>
    <r>
      <t xml:space="preserve">Developer Fee
</t>
    </r>
    <r>
      <rPr>
        <b/>
        <sz val="8"/>
        <rFont val="Calibri"/>
        <family val="2"/>
        <scheme val="minor"/>
      </rPr>
      <t>(Max 15% of Demo and Disposal, Base Construction and Contingency)</t>
    </r>
  </si>
  <si>
    <t>Estimated Monthly Insurance</t>
  </si>
  <si>
    <t>Estimated Monthly Taxes</t>
  </si>
  <si>
    <t>MINIMUM INCOME SERVED</t>
  </si>
  <si>
    <t>The total Interim Financing must be equal to the total cost of the development reflected in the Development Cost Schedule. The total Permanent Financing should be equal to the total permanent costs reflected in the Development Cost Schedule. Each source of financing reflected below must be described in the financing narrative.</t>
  </si>
  <si>
    <t>UNIT TYPE</t>
  </si>
  <si>
    <t>Organization Type</t>
  </si>
  <si>
    <t>**Information and registration for an UEID number can be accessed at www.sam.gov</t>
  </si>
  <si>
    <t>Bootstrap</t>
  </si>
  <si>
    <t>Amy Young</t>
  </si>
  <si>
    <t xml:space="preserve">Has Applicant attended TDHCA’s Income Determination Training within the previous 12 months?  </t>
  </si>
  <si>
    <t xml:space="preserve">VOLUME 1 - TAB 2:  ORGANIZATION INFORMATION </t>
  </si>
  <si>
    <t xml:space="preserve">Phone </t>
  </si>
  <si>
    <t xml:space="preserve"> Individual serves as a private individual acting in a private capacity?</t>
  </si>
  <si>
    <t xml:space="preserve">Individual has a relationship, as affiliate or otherwise, with member(s) of the Applicant or Development Team?  </t>
  </si>
  <si>
    <t>A. Organization Information</t>
  </si>
  <si>
    <t>Letter from Applicant's bank(s) or financial institution(s) indicating that current account balances include at least $100,000 in available funds.</t>
  </si>
  <si>
    <t>Option 2: Evidence of an available line of credit or equivalent in an amount equal to or exceeding $100,000 is or will be available for use throughout the development period.  This evidence must include a term sheet for proposed financing or evidence that the existing financing is in place and the available funds under the financing meet or exceed $100,000 at the time of application.</t>
  </si>
  <si>
    <t>Does the Applicant already own the property to be developed?</t>
  </si>
  <si>
    <t>Interim Loan Closing Costs including Acquisition (if applicable)</t>
  </si>
  <si>
    <t>All Off-Site Costs (utliites, paving, drainage, etc)</t>
  </si>
  <si>
    <t>Site Work (May only include site to be purchased by homebuyer)</t>
  </si>
  <si>
    <t xml:space="preserve">Demolition </t>
  </si>
  <si>
    <t>Detention</t>
  </si>
  <si>
    <t>Rough grading</t>
  </si>
  <si>
    <t>Fine grading</t>
  </si>
  <si>
    <t>On-site concrete</t>
  </si>
  <si>
    <t>On-site electrical</t>
  </si>
  <si>
    <t>On-site paving</t>
  </si>
  <si>
    <t>On-site utilities</t>
  </si>
  <si>
    <t xml:space="preserve">Other (specify) </t>
  </si>
  <si>
    <t>Landscaping</t>
  </si>
  <si>
    <t>Fencing</t>
  </si>
  <si>
    <t>Foundation</t>
  </si>
  <si>
    <t>Flat Work</t>
  </si>
  <si>
    <t>Plumbing and Fixtures</t>
  </si>
  <si>
    <t>Electrical and Fixtures</t>
  </si>
  <si>
    <t>Insulation</t>
  </si>
  <si>
    <t>Framing (including interior/exterior doors and windows)</t>
  </si>
  <si>
    <t>Mechanical (HVAC)</t>
  </si>
  <si>
    <t>Finish Carpentry</t>
  </si>
  <si>
    <t>Cabinets (including kitchen, bath, and other)</t>
  </si>
  <si>
    <t>Appliances (including range, refrigerator, dishwasher, washer/dryer)</t>
  </si>
  <si>
    <t>Flooring</t>
  </si>
  <si>
    <t>Interior Surface, including paint</t>
  </si>
  <si>
    <t>Roofing (including shingles and decking)</t>
  </si>
  <si>
    <t>Finish Details (medicine cabinets, window coverings, etc)</t>
  </si>
  <si>
    <t>Unit Construction Costs (must include all costs regardless of funding source)</t>
  </si>
  <si>
    <t>Is the application proposing self-help housing in accordance with the requirements of the Bootstrap Program?</t>
  </si>
  <si>
    <t>Site Acquisition Cost (if not owned by Applicant)</t>
  </si>
  <si>
    <t xml:space="preserve">Value of Developer Owned Land if Not Included in Interim Loan </t>
  </si>
  <si>
    <t>Value of other Donated Labor</t>
  </si>
  <si>
    <t>Value of Donated Materials</t>
  </si>
  <si>
    <t>Value of Homebuyer Labor</t>
  </si>
  <si>
    <t>Amount of other Match, Grants, or In-Kind</t>
  </si>
  <si>
    <t>Direct Cost of Housing Counseling</t>
  </si>
  <si>
    <t>Donated Real Property</t>
  </si>
  <si>
    <t>Value of donated use of site preparation or construction equipment and materials</t>
  </si>
  <si>
    <t>Cost of infrastructure improvements associated with HOME projects</t>
  </si>
  <si>
    <t>Donated Demolition Services (limit $4,000/unit)</t>
  </si>
  <si>
    <t>Donated Site Preparation (limit $1,500/unit)</t>
  </si>
  <si>
    <t>Value of donated professional services</t>
  </si>
  <si>
    <t>Value of donated labor (includes volunteer labor)</t>
  </si>
  <si>
    <t>Value of waived taxes, fees or charges associated with HOME projects (ex: debris removal and container fees, tap fees, electrical hook up, building permits)</t>
  </si>
  <si>
    <t>Cash / cash equivalents from non-federal sources</t>
  </si>
  <si>
    <t>TYPE OF MATCH PLEDGED</t>
  </si>
  <si>
    <t>Acquisition and Interim Construction Costs</t>
  </si>
  <si>
    <t>TOTAL DEVELOPMENT COST</t>
  </si>
  <si>
    <t>Homebuyer Loan Costs</t>
  </si>
  <si>
    <t>Total Square Feet</t>
  </si>
  <si>
    <t>Total Cost per Square Foot</t>
  </si>
  <si>
    <t>Ineligible HOME Costs</t>
  </si>
  <si>
    <t>Detatched Garage or other structure</t>
  </si>
  <si>
    <t>TOTAL INTERIM COSTS PER UNIT:</t>
  </si>
  <si>
    <t>POTENTIAL HOME ELIGIBLE COSTS PER UNIT:</t>
  </si>
  <si>
    <t>Maximum TDHCA Permanent Financing Amount</t>
  </si>
  <si>
    <t>Maximum TDHCA LAIC Loan Amount</t>
  </si>
  <si>
    <t>Anticipated Seller Closing Costs for Homebuyer Transaction</t>
  </si>
  <si>
    <t xml:space="preserve">Total Deductions from Interim Costs </t>
  </si>
  <si>
    <t>Buyer Cash Contribution</t>
  </si>
  <si>
    <t>Applicant cash / cash equivalents from non-federal sources</t>
  </si>
  <si>
    <t>Private Loan</t>
  </si>
  <si>
    <t>Local Municipality Loan</t>
  </si>
  <si>
    <t>Non-TDHCA HOME Loan</t>
  </si>
  <si>
    <t>TDHCA</t>
  </si>
  <si>
    <t>Amount Provided</t>
  </si>
  <si>
    <t>B. Interim Funding Sources</t>
  </si>
  <si>
    <t>B. Permanent Funding Sources</t>
  </si>
  <si>
    <t>Amount/Value Provided</t>
  </si>
  <si>
    <t>C. Match Detail</t>
  </si>
  <si>
    <t>Type of Match</t>
  </si>
  <si>
    <t>Amount Pledged</t>
  </si>
  <si>
    <t>Match Provided By:</t>
  </si>
  <si>
    <t>Source Provided By (Either Applicant, Homebuyer, or Name of Organization or Program):</t>
  </si>
  <si>
    <t>Source Provided By (Either Applicant or Name of Organization or Program)</t>
  </si>
  <si>
    <r>
      <t>Total Value of Match Pledged</t>
    </r>
    <r>
      <rPr>
        <b/>
        <sz val="10"/>
        <color indexed="8"/>
        <rFont val="Calibri"/>
        <family val="2"/>
      </rPr>
      <t>:</t>
    </r>
  </si>
  <si>
    <t>General Contractor Fee (limited to 15%)</t>
  </si>
  <si>
    <r>
      <t xml:space="preserve">Contingency Costs (limited to 5%)
 </t>
    </r>
    <r>
      <rPr>
        <b/>
        <sz val="8"/>
        <rFont val="Calibri"/>
        <family val="2"/>
        <scheme val="minor"/>
      </rPr>
      <t>(Max 5% of Demo and Disposal and Base Construction)</t>
    </r>
  </si>
  <si>
    <t xml:space="preserve">iii.. Date of legal formation of nonprofit organization: </t>
  </si>
  <si>
    <t>iv. Applicant is in good standing with the Secretary of State?</t>
  </si>
  <si>
    <t>v. State filing number is:</t>
  </si>
  <si>
    <t>vi. Is Applicant comprised of a joint venture between a nonprofit organization and a for profit entity?</t>
  </si>
  <si>
    <t xml:space="preserve">vii.  If Applicant will participate through a related subsidiary entity, provide the name of such entity: </t>
  </si>
  <si>
    <t>ix.  Do the members of Applicant’s Board of Directors serve in a voluntary capacity and receive no compensation, other than reimbursement for expenses for their services, and the nonprofit organization operates in a manner so that no part of its net earnings inures benefit of any individual, corporation, or other entity?</t>
  </si>
  <si>
    <t>(Note that submission of bank statements or opinion letters individually are not acceptable support under this option.)</t>
  </si>
  <si>
    <t>Maximum P&amp;I (5% Interest, no deferred)</t>
  </si>
  <si>
    <t>B. Governing Body Membership (Board, Council, etc)</t>
  </si>
  <si>
    <t>Position on Board/Council</t>
  </si>
  <si>
    <t xml:space="preserve">THE FOLLOWING PARTIES MUST BE NOTIFIED BY THE DEPARTMENT THAT AN APPLICATION FOR DEVELOPMENT OF AFFORDABLE HOUSING HAS BEEN SUBMITTED WITHIN THEIR JURISDICTION WITHIN 14 DAYS OF SUBMISSION OF THE APPLICATION IN ACCORDANCE WITH TEX. GOV'T CODE 2306.1114. INCORRECT OR INCOMPLETE INFORMATION SUBMITTED BY APPLICANT ON THIS FORM MAY RESULT IN TERMINATION OF THE APPLICATION. </t>
  </si>
  <si>
    <t>Service Area (City or Unincorporated County in which Development is located)</t>
  </si>
  <si>
    <t>Population of Service Area (ACS for cities of less than 5,000 Persons, Quick Facts for unincorporated county of city over 5,000 persons)</t>
  </si>
  <si>
    <t>Match Percentage Required</t>
  </si>
  <si>
    <t>Match Amount Required</t>
  </si>
  <si>
    <t>Sufficient Pledged Match</t>
  </si>
  <si>
    <t>VOL 1 TAB 3: ORGANIZATIONS WITH AN OWNERSHIP OR SPECIAL INTEREST IN THE APPLICANT</t>
  </si>
  <si>
    <t>VOL 1 TAB 6: PUBLIC NOTIFICATION INFORMATION</t>
  </si>
  <si>
    <r>
      <rPr>
        <b/>
        <sz val="11"/>
        <color theme="1"/>
        <rFont val="Calibri"/>
        <family val="2"/>
        <scheme val="minor"/>
      </rPr>
      <t xml:space="preserve">Complete this form for each lot. </t>
    </r>
    <r>
      <rPr>
        <sz val="11"/>
        <color theme="1"/>
        <rFont val="Calibri"/>
        <family val="2"/>
        <scheme val="minor"/>
      </rPr>
      <t>For contiguous lots secured by one purchase contract this form may be completed once. The support documentation for each election below must be included behind this tab. This worksheet may be duplicated if multiples are required.</t>
    </r>
  </si>
  <si>
    <t xml:space="preserve">Enter information and answer all questions. Print and make copies if more space is needed.  </t>
  </si>
  <si>
    <t>VOL 2 TAB 1: DEVELOPMENT COST SCHEDULE</t>
  </si>
  <si>
    <t>VOL 2 TAB 2: SOURCES AND MATCH</t>
  </si>
  <si>
    <t>VOL 2 TAB 3: SITE INFORMATION</t>
  </si>
  <si>
    <t>VOL 2 TAB 4: UNIT TYPE AND AMENITIES</t>
  </si>
  <si>
    <t>VOL 2 TAB 5: LOAN AFFORDABILITY ANALYSIS</t>
  </si>
  <si>
    <t>VOL 2 TAB 6: MARKET ASSESSMENT</t>
  </si>
  <si>
    <t xml:space="preserve">How were average number of days on market determined by Applicant? Please include any necessary citations. </t>
  </si>
  <si>
    <t xml:space="preserve">Complete highlighted fields in their entirety. The information provided in the Application is intended to demonstrate market demand. The market area must include all areas referenced in the Affirmative Fair Housing Marketing Plan. </t>
  </si>
  <si>
    <t>This is a direct, indirect, financial, or other interest with the Applicant or other team members:</t>
  </si>
  <si>
    <t>Entity is certified as a Texas HUB:</t>
  </si>
  <si>
    <t>Proposed Fee:</t>
  </si>
  <si>
    <t>Role:</t>
  </si>
  <si>
    <t>Other:</t>
  </si>
  <si>
    <t>Consultant:</t>
  </si>
  <si>
    <t>Attorney:</t>
  </si>
  <si>
    <t>Appraiser:</t>
  </si>
  <si>
    <t>Engineer:</t>
  </si>
  <si>
    <t>Architect:</t>
  </si>
  <si>
    <t>Cost Estimator:</t>
  </si>
  <si>
    <t>Building Contractor:</t>
  </si>
  <si>
    <t>Developer Name:</t>
  </si>
  <si>
    <t xml:space="preserve">The requested information on all known development team members must be provided.  In addition to the categories listed below, the “Other” category should be used to list all known development team members that are included in the “Development Cost Schedule.”  If the team member that will be utilized is not yet known, indicate “TBD.”  If it is anticipated that the development team category will not be utilized, indicate “N/A.” </t>
  </si>
  <si>
    <t>VOL 1 TAB 4: DEVELOPMENT TEAM MEMBERS</t>
  </si>
  <si>
    <t>VOL 1 TAB 5: FINANCIAL CAPACITY SELECTION</t>
  </si>
  <si>
    <r>
      <t xml:space="preserve">Option 1:  Financial statements indicating at least $100,000 in unrestricted cash reserves that may be used as a short-term loan for the development, </t>
    </r>
    <r>
      <rPr>
        <b/>
        <sz val="11"/>
        <color indexed="8"/>
        <rFont val="Calibri"/>
        <family val="2"/>
      </rPr>
      <t>AND</t>
    </r>
  </si>
  <si>
    <t>NSP:</t>
  </si>
  <si>
    <t>CFDC</t>
  </si>
  <si>
    <t>AYBR</t>
  </si>
  <si>
    <t>HTF/OCI:</t>
  </si>
  <si>
    <t>HHSP</t>
  </si>
  <si>
    <t>ESG</t>
  </si>
  <si>
    <t>ESG CARES</t>
  </si>
  <si>
    <t>HOME &amp; Homeless:</t>
  </si>
  <si>
    <t>LIHEAP WAP</t>
  </si>
  <si>
    <t>DOE</t>
  </si>
  <si>
    <r>
      <t xml:space="preserve">CSBG </t>
    </r>
    <r>
      <rPr>
        <sz val="10"/>
        <rFont val="Calibri"/>
        <family val="2"/>
      </rPr>
      <t>Discretionary</t>
    </r>
  </si>
  <si>
    <t>CEAP</t>
  </si>
  <si>
    <t>Community Affairs:</t>
  </si>
  <si>
    <t xml:space="preserve">      By placing my initials in this box, I certify that the Applicant or Affiliate has NO TDHCA Program experience (within the last 3 yrs). </t>
  </si>
  <si>
    <t xml:space="preserve">4. Identify all Community Affairs and Single Family Department programs that the Applicant or Affiliate has participated in within the last three (3) years by placing an "X" next to the program name. </t>
  </si>
  <si>
    <t>Control end (mm/yy)</t>
  </si>
  <si>
    <t>Control began (mm/yy)</t>
  </si>
  <si>
    <t>Program</t>
  </si>
  <si>
    <t>Property City</t>
  </si>
  <si>
    <t>Property Name</t>
  </si>
  <si>
    <t>TDHCA ID#</t>
  </si>
  <si>
    <t xml:space="preserve">      By placing my initials in this box, I certify that the Applicant or Affiliate has NO prior TDHCA multifamily experience. </t>
  </si>
  <si>
    <t>3. List all TDHCA multifamily developments (including: HTC, HTC Exchange, BOND, HOME, SHTF, NHTF, TCAP, TCAP-RF, and NSP) that the Applicant or Affiliate has owned or controlled at any time (if necessary attach a separate page).</t>
  </si>
  <si>
    <t>2g</t>
  </si>
  <si>
    <t>2f</t>
  </si>
  <si>
    <t>2e</t>
  </si>
  <si>
    <t>2d</t>
  </si>
  <si>
    <t>2c</t>
  </si>
  <si>
    <t>2b</t>
  </si>
  <si>
    <t>2a</t>
  </si>
  <si>
    <t>Role</t>
  </si>
  <si>
    <t>Home Address
(City and State only)</t>
  </si>
  <si>
    <t>Last Name</t>
  </si>
  <si>
    <t>First Name</t>
  </si>
  <si>
    <t>ID #</t>
  </si>
  <si>
    <t>2. List key personnel (Executive Director, CFO, Program Director, etc.),  if necessary attach a separate page. Alternatively, if applying for a Community Affairs Program, applicant may attach a separate page certifying compliance with 10 TAC §6.6.</t>
  </si>
  <si>
    <t>1o</t>
  </si>
  <si>
    <t>1n</t>
  </si>
  <si>
    <t>1m</t>
  </si>
  <si>
    <t>1l</t>
  </si>
  <si>
    <t>1k</t>
  </si>
  <si>
    <t>1j</t>
  </si>
  <si>
    <t>1i</t>
  </si>
  <si>
    <t>1h</t>
  </si>
  <si>
    <t>1g</t>
  </si>
  <si>
    <t>1f</t>
  </si>
  <si>
    <t>1e</t>
  </si>
  <si>
    <t>1d</t>
  </si>
  <si>
    <t>1c</t>
  </si>
  <si>
    <t>1b</t>
  </si>
  <si>
    <t>1a</t>
  </si>
  <si>
    <t xml:space="preserve">       By placing my initials in this box, I certify that there is no board of directors, council, or other governing body. </t>
  </si>
  <si>
    <t>1. List members of the board of directors, council, or other governing body as applicable (if necessary attach a separate page).</t>
  </si>
  <si>
    <t xml:space="preserve">     Designated Contact Email:</t>
  </si>
  <si>
    <t xml:space="preserve">     Designated Contact Name:</t>
  </si>
  <si>
    <t xml:space="preserve">     Applicant or Affiliate Legal Name:</t>
  </si>
  <si>
    <t>Identify the Applicant or Affiliate legal name and contact information for the person designated to address questions from TDHCA staff regarding this form and/or the previous participation review.</t>
  </si>
  <si>
    <r>
      <t xml:space="preserve">  Previous Participation Form - Programs Covered Under 10 TAC §1.302
</t>
    </r>
    <r>
      <rPr>
        <b/>
        <sz val="11"/>
        <rFont val="Calibri"/>
        <family val="2"/>
      </rPr>
      <t>This form is used for Department Program Awards Not Covered by 10 TAC §1.301</t>
    </r>
  </si>
  <si>
    <t xml:space="preserve"> </t>
  </si>
  <si>
    <r>
      <t xml:space="preserve">One of the following must be selected to meet the Application threshold requirements. </t>
    </r>
    <r>
      <rPr>
        <b/>
        <sz val="11"/>
        <color indexed="8"/>
        <rFont val="Calibri"/>
        <family val="2"/>
      </rPr>
      <t xml:space="preserve">Select only one of the following.  </t>
    </r>
    <r>
      <rPr>
        <sz val="11"/>
        <color rgb="FF000000"/>
        <rFont val="Calibri"/>
        <family val="2"/>
      </rPr>
      <t>Required</t>
    </r>
    <r>
      <rPr>
        <sz val="11"/>
        <color indexed="8"/>
        <rFont val="Calibri"/>
        <family val="2"/>
      </rPr>
      <t xml:space="preserve"> documentation described must be submitted as described in the ASPM. Also note that the amount of the committed cash reserves must be included and stated in Applicant's Resolution.</t>
    </r>
  </si>
  <si>
    <t>Exterior Surface (siding, soffits, trim, and paint)</t>
  </si>
  <si>
    <t>Site control responses must align with attachments, and may include a warranty deed with the settlement statement or closing disclosure, a purchase contract, or a purchase option.</t>
  </si>
  <si>
    <t xml:space="preserve">SUMMARY OF COSTS </t>
  </si>
  <si>
    <t xml:space="preserve">This estimate must be based on the analysis provided in the Loan Affordability Analysis and the most recent American Community Survey income data for the market area.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</si>
</sst>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 numFmtId="165" formatCode="[&lt;=9999999]###\-####;\(###\)\ ###\-####"/>
    <numFmt numFmtId="166" formatCode="[$-409]mmmm\ d\,\ yyyy;@"/>
    <numFmt numFmtId="167" formatCode="&quot;$&quot;#,##0.00"/>
    <numFmt numFmtId="168" formatCode="_(&quot;$&quot;* #,##0.0000_);_(&quot;$&quot;* \(#,##0.0000\);_(&quot;$&quot;* &quot;-&quot;??_);_(@_)"/>
  </numFmts>
  <fonts count="74" x14ac:knownFonts="1">
    <font>
      <sz val="10"/>
      <name val="Univers"/>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Univers"/>
    </font>
    <font>
      <sz val="10"/>
      <name val="Univers"/>
    </font>
    <font>
      <sz val="8"/>
      <name val="Univers"/>
    </font>
    <font>
      <sz val="10"/>
      <name val="News Gothic MT"/>
    </font>
    <font>
      <sz val="8"/>
      <name val="News Gothic MT"/>
    </font>
    <font>
      <sz val="6"/>
      <name val="News Gothic MT"/>
    </font>
    <font>
      <sz val="7"/>
      <name val="News Gothic MT"/>
    </font>
    <font>
      <b/>
      <sz val="7"/>
      <name val="News Gothic MT"/>
    </font>
    <font>
      <sz val="9"/>
      <name val="News Gothic MT"/>
    </font>
    <font>
      <sz val="14"/>
      <name val="News Gothic MT"/>
    </font>
    <font>
      <b/>
      <sz val="9"/>
      <name val="News Gothic MT"/>
    </font>
    <font>
      <i/>
      <sz val="10"/>
      <name val="Arial Narrow"/>
      <family val="2"/>
    </font>
    <font>
      <b/>
      <sz val="18"/>
      <name val="Times New Roman"/>
      <family val="1"/>
    </font>
    <font>
      <b/>
      <sz val="11"/>
      <color indexed="8"/>
      <name val="Calibri"/>
      <family val="2"/>
    </font>
    <font>
      <sz val="11"/>
      <color indexed="8"/>
      <name val="Calibri"/>
      <family val="2"/>
    </font>
    <font>
      <sz val="11"/>
      <name val="Calibri"/>
      <family val="2"/>
    </font>
    <font>
      <sz val="6"/>
      <color indexed="8"/>
      <name val="Calibri"/>
      <family val="2"/>
    </font>
    <font>
      <sz val="8"/>
      <color indexed="8"/>
      <name val="Calibri"/>
      <family val="2"/>
    </font>
    <font>
      <sz val="11"/>
      <name val="Univers"/>
    </font>
    <font>
      <b/>
      <sz val="11"/>
      <name val="Calibri"/>
      <family val="2"/>
    </font>
    <font>
      <sz val="10"/>
      <name val="Arial"/>
      <family val="2"/>
    </font>
    <font>
      <sz val="11"/>
      <color theme="1"/>
      <name val="Calibri"/>
      <family val="2"/>
      <scheme val="minor"/>
    </font>
    <font>
      <sz val="11"/>
      <color theme="0"/>
      <name val="Calibri"/>
      <family val="2"/>
      <scheme val="minor"/>
    </font>
    <font>
      <u/>
      <sz val="11"/>
      <color theme="10"/>
      <name val="Calibri"/>
      <family val="2"/>
    </font>
    <font>
      <b/>
      <sz val="11"/>
      <color theme="1"/>
      <name val="Calibri"/>
      <family val="2"/>
      <scheme val="minor"/>
    </font>
    <font>
      <sz val="11"/>
      <name val="Calibri"/>
      <family val="2"/>
      <scheme val="minor"/>
    </font>
    <font>
      <sz val="9"/>
      <color theme="1"/>
      <name val="Calibri"/>
      <family val="2"/>
      <scheme val="minor"/>
    </font>
    <font>
      <u/>
      <sz val="2"/>
      <color theme="0"/>
      <name val="Calibri"/>
      <family val="2"/>
      <scheme val="minor"/>
    </font>
    <font>
      <sz val="2"/>
      <color theme="0"/>
      <name val="Calibri"/>
      <family val="2"/>
      <scheme val="minor"/>
    </font>
    <font>
      <b/>
      <sz val="12"/>
      <color theme="1"/>
      <name val="Calibri"/>
      <family val="2"/>
      <scheme val="minor"/>
    </font>
    <font>
      <u/>
      <sz val="11"/>
      <color theme="10"/>
      <name val="Calibri"/>
      <family val="2"/>
      <scheme val="minor"/>
    </font>
    <font>
      <sz val="12"/>
      <color theme="1"/>
      <name val="Calibri"/>
      <family val="2"/>
      <scheme val="minor"/>
    </font>
    <font>
      <b/>
      <sz val="11"/>
      <color rgb="FFFF0000"/>
      <name val="Calibri"/>
      <family val="2"/>
      <scheme val="minor"/>
    </font>
    <font>
      <sz val="9"/>
      <name val="Calibri"/>
      <family val="2"/>
      <scheme val="minor"/>
    </font>
    <font>
      <sz val="10"/>
      <name val="Calibri"/>
      <family val="2"/>
      <scheme val="minor"/>
    </font>
    <font>
      <b/>
      <sz val="11"/>
      <name val="Calibri"/>
      <family val="2"/>
      <scheme val="minor"/>
    </font>
    <font>
      <sz val="8"/>
      <name val="Calibri"/>
      <family val="2"/>
      <scheme val="minor"/>
    </font>
    <font>
      <b/>
      <sz val="8"/>
      <name val="Calibri"/>
      <family val="2"/>
      <scheme val="minor"/>
    </font>
    <font>
      <u/>
      <sz val="11"/>
      <name val="Calibri"/>
      <family val="2"/>
      <scheme val="minor"/>
    </font>
    <font>
      <b/>
      <i/>
      <sz val="11"/>
      <name val="Calibri"/>
      <family val="2"/>
      <scheme val="minor"/>
    </font>
    <font>
      <b/>
      <sz val="10"/>
      <name val="Calibri"/>
      <family val="2"/>
      <scheme val="minor"/>
    </font>
    <font>
      <i/>
      <sz val="10"/>
      <name val="Calibri"/>
      <family val="2"/>
      <scheme val="minor"/>
    </font>
    <font>
      <sz val="11"/>
      <color indexed="8"/>
      <name val="Calibri"/>
      <family val="2"/>
      <scheme val="minor"/>
    </font>
    <font>
      <sz val="12"/>
      <name val="Calibri"/>
      <family val="2"/>
      <scheme val="minor"/>
    </font>
    <font>
      <sz val="12"/>
      <name val="Univers"/>
    </font>
    <font>
      <i/>
      <sz val="10"/>
      <name val="Univers"/>
    </font>
    <font>
      <b/>
      <sz val="10"/>
      <name val="News Gothic MT"/>
    </font>
    <font>
      <sz val="10"/>
      <color rgb="FF0000FF"/>
      <name val="Calibri"/>
      <family val="2"/>
    </font>
    <font>
      <b/>
      <sz val="10"/>
      <color indexed="8"/>
      <name val="Calibri"/>
      <family val="2"/>
    </font>
    <font>
      <sz val="10"/>
      <name val="Univers"/>
      <family val="2"/>
    </font>
    <font>
      <b/>
      <sz val="10"/>
      <name val="News Gothic MT"/>
      <family val="2"/>
    </font>
    <font>
      <b/>
      <sz val="10"/>
      <name val="Calibri"/>
      <family val="2"/>
    </font>
    <font>
      <sz val="10"/>
      <name val="Calibri"/>
      <family val="2"/>
    </font>
    <font>
      <b/>
      <i/>
      <sz val="11"/>
      <name val="Calibri"/>
      <family val="2"/>
    </font>
    <font>
      <sz val="11"/>
      <color theme="1"/>
      <name val="Calibri"/>
      <family val="2"/>
    </font>
    <font>
      <b/>
      <sz val="16"/>
      <name val="Calibri"/>
      <family val="2"/>
    </font>
    <font>
      <sz val="2"/>
      <name val="Calibri"/>
      <family val="2"/>
    </font>
    <font>
      <sz val="11"/>
      <color rgb="FF000000"/>
      <name val="Calibri"/>
      <family val="2"/>
    </font>
  </fonts>
  <fills count="12">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CC"/>
        <bgColor rgb="FFFFFFCC"/>
      </patternFill>
    </fill>
    <fill>
      <patternFill patternType="solid">
        <fgColor theme="0" tint="-0.24994659260841701"/>
        <bgColor indexed="64"/>
      </patternFill>
    </fill>
    <fill>
      <patternFill patternType="solid">
        <fgColor indexed="26"/>
        <bgColor indexed="64"/>
      </patternFill>
    </fill>
    <fill>
      <patternFill patternType="solid">
        <fgColor theme="0" tint="-0.34998626667073579"/>
        <bgColor indexed="64"/>
      </patternFill>
    </fill>
  </fills>
  <borders count="61">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medium">
        <color indexed="64"/>
      </left>
      <right/>
      <top/>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top/>
      <bottom style="hair">
        <color indexed="64"/>
      </bottom>
      <diagonal/>
    </border>
    <border>
      <left style="medium">
        <color indexed="64"/>
      </left>
      <right/>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s>
  <cellStyleXfs count="29">
    <xf numFmtId="0" fontId="0" fillId="0" borderId="0"/>
    <xf numFmtId="43" fontId="17"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4" fontId="17" fillId="0" borderId="0" applyFont="0" applyFill="0" applyBorder="0" applyAlignment="0" applyProtection="0"/>
    <xf numFmtId="44" fontId="37" fillId="0" borderId="0" applyFont="0" applyFill="0" applyBorder="0" applyAlignment="0" applyProtection="0"/>
    <xf numFmtId="44" fontId="36"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39" fillId="0" borderId="0" applyNumberFormat="0" applyFill="0" applyBorder="0" applyAlignment="0" applyProtection="0">
      <alignment vertical="top"/>
      <protection locked="0"/>
    </xf>
    <xf numFmtId="0" fontId="37" fillId="0" borderId="0"/>
    <xf numFmtId="0" fontId="36" fillId="0" borderId="0"/>
    <xf numFmtId="0" fontId="36" fillId="0" borderId="0"/>
    <xf numFmtId="9" fontId="17" fillId="0" borderId="0" applyFont="0" applyFill="0" applyBorder="0" applyAlignment="0" applyProtection="0"/>
    <xf numFmtId="9" fontId="36"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4" fillId="0" borderId="0"/>
    <xf numFmtId="0" fontId="13" fillId="0" borderId="0"/>
    <xf numFmtId="0" fontId="12" fillId="0" borderId="0"/>
    <xf numFmtId="0" fontId="6" fillId="0" borderId="0"/>
    <xf numFmtId="0" fontId="65" fillId="0" borderId="0"/>
    <xf numFmtId="44" fontId="65" fillId="0" borderId="0" applyFont="0" applyFill="0" applyBorder="0" applyAlignment="0" applyProtection="0"/>
    <xf numFmtId="0" fontId="3" fillId="0" borderId="0"/>
  </cellStyleXfs>
  <cellXfs count="510">
    <xf numFmtId="0" fontId="0" fillId="0" borderId="0" xfId="0"/>
    <xf numFmtId="0" fontId="19" fillId="0" borderId="0" xfId="0" applyFont="1"/>
    <xf numFmtId="0" fontId="23" fillId="0" borderId="0" xfId="0" applyFont="1" applyAlignment="1">
      <alignment horizontal="center"/>
    </xf>
    <xf numFmtId="0" fontId="0" fillId="3" borderId="0" xfId="0" applyFill="1"/>
    <xf numFmtId="0" fontId="37" fillId="0" borderId="0" xfId="14"/>
    <xf numFmtId="49" fontId="38" fillId="4" borderId="0" xfId="14" applyNumberFormat="1" applyFont="1" applyFill="1"/>
    <xf numFmtId="0" fontId="38" fillId="4" borderId="0" xfId="14" applyFont="1" applyFill="1"/>
    <xf numFmtId="49" fontId="41" fillId="4" borderId="0" xfId="14" applyNumberFormat="1" applyFont="1" applyFill="1"/>
    <xf numFmtId="0" fontId="37" fillId="4" borderId="0" xfId="14" applyFill="1"/>
    <xf numFmtId="0" fontId="41" fillId="0" borderId="0" xfId="14" applyFont="1"/>
    <xf numFmtId="0" fontId="38" fillId="0" borderId="0" xfId="14" applyFont="1"/>
    <xf numFmtId="0" fontId="43" fillId="0" borderId="0" xfId="13" applyFont="1" applyAlignment="1" applyProtection="1"/>
    <xf numFmtId="0" fontId="44" fillId="0" borderId="0" xfId="14" applyFont="1"/>
    <xf numFmtId="0" fontId="46" fillId="0" borderId="0" xfId="13" applyFont="1" applyAlignment="1" applyProtection="1"/>
    <xf numFmtId="0" fontId="47" fillId="0" borderId="0" xfId="14" applyFont="1" applyAlignment="1">
      <alignment horizontal="center"/>
    </xf>
    <xf numFmtId="0" fontId="48" fillId="0" borderId="0" xfId="14" applyFont="1" applyAlignment="1">
      <alignment horizontal="centerContinuous"/>
    </xf>
    <xf numFmtId="0" fontId="41" fillId="0" borderId="0" xfId="13" applyFont="1" applyAlignment="1" applyProtection="1"/>
    <xf numFmtId="0" fontId="50" fillId="0" borderId="0" xfId="14" applyFont="1"/>
    <xf numFmtId="0" fontId="50" fillId="0" borderId="0" xfId="13" applyFont="1" applyAlignment="1" applyProtection="1"/>
    <xf numFmtId="0" fontId="41" fillId="0" borderId="0" xfId="14" applyFont="1" applyAlignment="1">
      <alignment horizontal="centerContinuous"/>
    </xf>
    <xf numFmtId="0" fontId="41" fillId="0" borderId="0" xfId="0" applyFont="1"/>
    <xf numFmtId="49" fontId="37" fillId="5" borderId="2" xfId="14" applyNumberFormat="1" applyFill="1" applyBorder="1" applyProtection="1">
      <protection locked="0"/>
    </xf>
    <xf numFmtId="0" fontId="0" fillId="0" borderId="0" xfId="0" applyAlignment="1">
      <alignment horizontal="right"/>
    </xf>
    <xf numFmtId="0" fontId="16" fillId="0" borderId="0" xfId="0" applyFont="1"/>
    <xf numFmtId="0" fontId="50" fillId="0" borderId="0" xfId="0" applyFont="1"/>
    <xf numFmtId="0" fontId="56" fillId="0" borderId="0" xfId="0" applyFont="1"/>
    <xf numFmtId="0" fontId="52" fillId="0" borderId="0" xfId="0" applyFont="1"/>
    <xf numFmtId="0" fontId="56" fillId="0" borderId="0" xfId="0" applyFont="1" applyAlignment="1">
      <alignment horizontal="left"/>
    </xf>
    <xf numFmtId="0" fontId="37" fillId="5" borderId="23" xfId="14" applyFill="1" applyBorder="1" applyProtection="1">
      <protection locked="0"/>
    </xf>
    <xf numFmtId="0" fontId="41" fillId="5" borderId="22" xfId="14" applyFont="1" applyFill="1" applyBorder="1" applyProtection="1">
      <protection locked="0"/>
    </xf>
    <xf numFmtId="0" fontId="41" fillId="5" borderId="3" xfId="14" applyFont="1" applyFill="1" applyBorder="1" applyProtection="1">
      <protection locked="0"/>
    </xf>
    <xf numFmtId="0" fontId="37" fillId="0" borderId="4" xfId="14" applyBorder="1"/>
    <xf numFmtId="0" fontId="37" fillId="0" borderId="0" xfId="14" applyAlignment="1">
      <alignment horizontal="left" wrapText="1"/>
    </xf>
    <xf numFmtId="0" fontId="50" fillId="0" borderId="0" xfId="0" applyFont="1" applyAlignment="1">
      <alignment horizontal="justify"/>
    </xf>
    <xf numFmtId="49" fontId="37" fillId="5" borderId="33" xfId="14" applyNumberFormat="1" applyFill="1" applyBorder="1" applyAlignment="1" applyProtection="1">
      <alignment horizontal="center"/>
      <protection locked="0"/>
    </xf>
    <xf numFmtId="0" fontId="37" fillId="0" borderId="2" xfId="14" applyBorder="1" applyAlignment="1">
      <alignment horizontal="center" wrapText="1"/>
    </xf>
    <xf numFmtId="0" fontId="51" fillId="0" borderId="0" xfId="14" applyFont="1" applyAlignment="1">
      <alignment wrapText="1"/>
    </xf>
    <xf numFmtId="0" fontId="50" fillId="0" borderId="0" xfId="0" applyFont="1" applyAlignment="1">
      <alignment horizontal="left"/>
    </xf>
    <xf numFmtId="0" fontId="41" fillId="5" borderId="0" xfId="14" applyFont="1" applyFill="1" applyProtection="1">
      <protection locked="0"/>
    </xf>
    <xf numFmtId="0" fontId="0" fillId="0" borderId="0" xfId="0" quotePrefix="1"/>
    <xf numFmtId="0" fontId="0" fillId="0" borderId="0" xfId="0" applyAlignment="1">
      <alignment wrapText="1"/>
    </xf>
    <xf numFmtId="0" fontId="0" fillId="5" borderId="22" xfId="0" applyFill="1" applyBorder="1" applyProtection="1">
      <protection locked="0"/>
    </xf>
    <xf numFmtId="0" fontId="0" fillId="5" borderId="3" xfId="0" applyFill="1" applyBorder="1" applyProtection="1">
      <protection locked="0"/>
    </xf>
    <xf numFmtId="6" fontId="41" fillId="5" borderId="10" xfId="0" applyNumberFormat="1" applyFont="1" applyFill="1" applyBorder="1" applyAlignment="1" applyProtection="1">
      <alignment horizontal="right"/>
      <protection locked="0"/>
    </xf>
    <xf numFmtId="38" fontId="41" fillId="5" borderId="2" xfId="0" applyNumberFormat="1" applyFont="1" applyFill="1" applyBorder="1" applyAlignment="1" applyProtection="1">
      <alignment horizontal="center"/>
      <protection locked="0"/>
    </xf>
    <xf numFmtId="0" fontId="50" fillId="5" borderId="22" xfId="0" applyFont="1" applyFill="1" applyBorder="1" applyProtection="1">
      <protection locked="0"/>
    </xf>
    <xf numFmtId="0" fontId="50" fillId="5" borderId="3" xfId="0" applyFont="1" applyFill="1" applyBorder="1" applyProtection="1">
      <protection locked="0"/>
    </xf>
    <xf numFmtId="165" fontId="50" fillId="5" borderId="3" xfId="0" applyNumberFormat="1" applyFont="1" applyFill="1" applyBorder="1" applyProtection="1">
      <protection locked="0"/>
    </xf>
    <xf numFmtId="165" fontId="50" fillId="0" borderId="0" xfId="0" applyNumberFormat="1" applyFont="1"/>
    <xf numFmtId="0" fontId="40" fillId="0" borderId="0" xfId="14" applyFont="1" applyAlignment="1">
      <alignment horizontal="center"/>
    </xf>
    <xf numFmtId="6" fontId="41" fillId="0" borderId="0" xfId="0" applyNumberFormat="1" applyFont="1"/>
    <xf numFmtId="44" fontId="41" fillId="0" borderId="9" xfId="7" applyFont="1" applyBorder="1" applyAlignment="1" applyProtection="1">
      <alignment horizontal="right"/>
    </xf>
    <xf numFmtId="0" fontId="41" fillId="0" borderId="0" xfId="0" applyFont="1" applyAlignment="1">
      <alignment horizontal="right"/>
    </xf>
    <xf numFmtId="9" fontId="41" fillId="3" borderId="15" xfId="17" applyFont="1" applyFill="1" applyBorder="1" applyProtection="1"/>
    <xf numFmtId="0" fontId="41" fillId="3" borderId="0" xfId="0" applyFont="1" applyFill="1"/>
    <xf numFmtId="0" fontId="41" fillId="3" borderId="15" xfId="0" applyFont="1" applyFill="1" applyBorder="1"/>
    <xf numFmtId="0" fontId="41" fillId="3" borderId="20" xfId="0" applyFont="1" applyFill="1" applyBorder="1"/>
    <xf numFmtId="0" fontId="41" fillId="3" borderId="17" xfId="0" applyFont="1" applyFill="1" applyBorder="1"/>
    <xf numFmtId="0" fontId="41" fillId="3" borderId="19" xfId="0" applyFont="1" applyFill="1" applyBorder="1"/>
    <xf numFmtId="0" fontId="41" fillId="0" borderId="14" xfId="14" applyFont="1" applyBorder="1"/>
    <xf numFmtId="0" fontId="41" fillId="0" borderId="24" xfId="14" applyFont="1" applyBorder="1"/>
    <xf numFmtId="0" fontId="51" fillId="0" borderId="33" xfId="13" applyFont="1" applyFill="1" applyBorder="1" applyAlignment="1" applyProtection="1">
      <alignment horizontal="center" wrapText="1"/>
    </xf>
    <xf numFmtId="0" fontId="51" fillId="0" borderId="24" xfId="14" applyFont="1" applyBorder="1" applyAlignment="1">
      <alignment horizontal="center"/>
    </xf>
    <xf numFmtId="0" fontId="51" fillId="5" borderId="22" xfId="14" applyFont="1" applyFill="1" applyBorder="1" applyProtection="1">
      <protection locked="0"/>
    </xf>
    <xf numFmtId="0" fontId="51" fillId="0" borderId="14" xfId="14" applyFont="1" applyBorder="1" applyAlignment="1">
      <alignment horizontal="center"/>
    </xf>
    <xf numFmtId="0" fontId="51" fillId="5" borderId="31" xfId="14" applyFont="1" applyFill="1" applyBorder="1" applyProtection="1">
      <protection locked="0"/>
    </xf>
    <xf numFmtId="0" fontId="31" fillId="0" borderId="1" xfId="0" applyFont="1" applyBorder="1"/>
    <xf numFmtId="0" fontId="41" fillId="0" borderId="1" xfId="14" applyFont="1" applyBorder="1"/>
    <xf numFmtId="0" fontId="41" fillId="0" borderId="25" xfId="14" applyFont="1" applyBorder="1"/>
    <xf numFmtId="0" fontId="51" fillId="5" borderId="23" xfId="14" applyFont="1" applyFill="1" applyBorder="1" applyProtection="1">
      <protection locked="0"/>
    </xf>
    <xf numFmtId="0" fontId="41" fillId="0" borderId="16" xfId="14" applyFont="1" applyBorder="1"/>
    <xf numFmtId="0" fontId="41" fillId="0" borderId="22" xfId="14" applyFont="1" applyBorder="1"/>
    <xf numFmtId="0" fontId="41" fillId="0" borderId="23" xfId="14" applyFont="1" applyBorder="1"/>
    <xf numFmtId="0" fontId="51" fillId="5" borderId="3" xfId="14" applyFont="1" applyFill="1" applyBorder="1" applyProtection="1">
      <protection locked="0"/>
    </xf>
    <xf numFmtId="0" fontId="13" fillId="0" borderId="0" xfId="23"/>
    <xf numFmtId="0" fontId="13" fillId="0" borderId="1" xfId="23" applyBorder="1" applyAlignment="1">
      <alignment wrapText="1"/>
    </xf>
    <xf numFmtId="0" fontId="42" fillId="0" borderId="2" xfId="23" applyFont="1" applyBorder="1" applyAlignment="1">
      <alignment wrapText="1"/>
    </xf>
    <xf numFmtId="0" fontId="13" fillId="0" borderId="2" xfId="23" applyBorder="1"/>
    <xf numFmtId="0" fontId="40" fillId="0" borderId="0" xfId="23" applyFont="1"/>
    <xf numFmtId="0" fontId="13" fillId="0" borderId="3" xfId="23" applyBorder="1"/>
    <xf numFmtId="0" fontId="13" fillId="0" borderId="4" xfId="23" applyBorder="1"/>
    <xf numFmtId="0" fontId="13" fillId="0" borderId="0" xfId="23" applyProtection="1">
      <protection locked="0"/>
    </xf>
    <xf numFmtId="0" fontId="44" fillId="0" borderId="0" xfId="23" applyFont="1"/>
    <xf numFmtId="165" fontId="13" fillId="5" borderId="2" xfId="23" applyNumberFormat="1" applyFill="1" applyBorder="1" applyAlignment="1" applyProtection="1">
      <alignment wrapText="1"/>
      <protection locked="0"/>
    </xf>
    <xf numFmtId="0" fontId="13" fillId="5" borderId="2" xfId="23" applyFill="1" applyBorder="1" applyAlignment="1" applyProtection="1">
      <alignment wrapText="1"/>
      <protection locked="0"/>
    </xf>
    <xf numFmtId="44" fontId="41" fillId="5" borderId="2" xfId="7" applyFont="1" applyFill="1" applyBorder="1" applyAlignment="1" applyProtection="1">
      <alignment horizontal="right"/>
      <protection locked="0"/>
    </xf>
    <xf numFmtId="44" fontId="41" fillId="0" borderId="2" xfId="7" applyFont="1" applyFill="1" applyBorder="1" applyAlignment="1" applyProtection="1">
      <alignment horizontal="right"/>
    </xf>
    <xf numFmtId="44" fontId="51" fillId="4" borderId="1" xfId="7" applyFont="1" applyFill="1" applyBorder="1" applyAlignment="1" applyProtection="1">
      <alignment horizontal="right"/>
    </xf>
    <xf numFmtId="44" fontId="41" fillId="5" borderId="24" xfId="0" applyNumberFormat="1" applyFont="1" applyFill="1" applyBorder="1" applyAlignment="1" applyProtection="1">
      <alignment horizontal="right"/>
      <protection locked="0"/>
    </xf>
    <xf numFmtId="0" fontId="25" fillId="3" borderId="0" xfId="0" applyFont="1" applyFill="1" applyAlignment="1">
      <alignment horizontal="centerContinuous"/>
    </xf>
    <xf numFmtId="0" fontId="19" fillId="3" borderId="0" xfId="0" applyFont="1" applyFill="1" applyAlignment="1">
      <alignment horizontal="centerContinuous"/>
    </xf>
    <xf numFmtId="0" fontId="21" fillId="3" borderId="0" xfId="0" applyFont="1" applyFill="1" applyAlignment="1">
      <alignment horizontal="centerContinuous"/>
    </xf>
    <xf numFmtId="0" fontId="27" fillId="3" borderId="0" xfId="0" applyFont="1" applyFill="1" applyAlignment="1">
      <alignment horizontal="left" vertical="top" wrapText="1"/>
    </xf>
    <xf numFmtId="38" fontId="22" fillId="0" borderId="0" xfId="0" applyNumberFormat="1" applyFont="1" applyAlignment="1">
      <alignment horizontal="center"/>
    </xf>
    <xf numFmtId="6" fontId="20" fillId="3" borderId="0" xfId="0" applyNumberFormat="1" applyFont="1" applyFill="1"/>
    <xf numFmtId="6" fontId="20" fillId="3" borderId="0" xfId="1" applyNumberFormat="1" applyFont="1" applyFill="1" applyBorder="1" applyProtection="1"/>
    <xf numFmtId="0" fontId="19" fillId="3" borderId="0" xfId="0" applyFont="1" applyFill="1" applyAlignment="1">
      <alignment horizontal="right"/>
    </xf>
    <xf numFmtId="38" fontId="21" fillId="3" borderId="0" xfId="0" applyNumberFormat="1" applyFont="1" applyFill="1" applyAlignment="1">
      <alignment horizontal="center"/>
    </xf>
    <xf numFmtId="44" fontId="41" fillId="0" borderId="2" xfId="7" applyFont="1" applyFill="1" applyBorder="1" applyAlignment="1" applyProtection="1">
      <alignment horizontal="center"/>
    </xf>
    <xf numFmtId="0" fontId="19" fillId="0" borderId="1" xfId="0" applyFont="1" applyBorder="1"/>
    <xf numFmtId="44" fontId="51" fillId="0" borderId="2" xfId="7" applyFont="1" applyFill="1" applyBorder="1" applyAlignment="1" applyProtection="1">
      <alignment horizontal="right"/>
    </xf>
    <xf numFmtId="44" fontId="51" fillId="0" borderId="1" xfId="7" applyFont="1" applyFill="1" applyBorder="1" applyAlignment="1" applyProtection="1">
      <alignment horizontal="right"/>
    </xf>
    <xf numFmtId="44" fontId="41" fillId="0" borderId="24" xfId="7" applyFont="1" applyFill="1" applyBorder="1" applyAlignment="1" applyProtection="1">
      <alignment horizontal="right"/>
    </xf>
    <xf numFmtId="44" fontId="41" fillId="0" borderId="2" xfId="7" applyFont="1" applyBorder="1" applyAlignment="1" applyProtection="1"/>
    <xf numFmtId="0" fontId="21" fillId="0" borderId="0" xfId="0" applyFont="1"/>
    <xf numFmtId="6" fontId="41" fillId="5" borderId="2" xfId="0" applyNumberFormat="1" applyFont="1" applyFill="1" applyBorder="1" applyProtection="1">
      <protection locked="0"/>
    </xf>
    <xf numFmtId="38" fontId="41" fillId="5" borderId="11" xfId="0" applyNumberFormat="1" applyFont="1" applyFill="1" applyBorder="1" applyAlignment="1" applyProtection="1">
      <alignment horizontal="center"/>
      <protection locked="0"/>
    </xf>
    <xf numFmtId="38" fontId="41" fillId="5" borderId="34" xfId="0" applyNumberFormat="1" applyFont="1" applyFill="1" applyBorder="1" applyAlignment="1" applyProtection="1">
      <alignment horizontal="center"/>
      <protection locked="0"/>
    </xf>
    <xf numFmtId="0" fontId="41" fillId="0" borderId="15" xfId="0" applyFont="1" applyBorder="1"/>
    <xf numFmtId="164" fontId="41" fillId="0" borderId="0" xfId="1" applyNumberFormat="1" applyFont="1" applyBorder="1" applyAlignment="1" applyProtection="1">
      <alignment horizontal="right"/>
    </xf>
    <xf numFmtId="9" fontId="41" fillId="0" borderId="0" xfId="17" applyFont="1" applyBorder="1" applyProtection="1"/>
    <xf numFmtId="10" fontId="41" fillId="0" borderId="0" xfId="17" applyNumberFormat="1" applyFont="1" applyBorder="1" applyProtection="1"/>
    <xf numFmtId="0" fontId="54" fillId="0" borderId="0" xfId="0" applyFont="1" applyAlignment="1">
      <alignment horizontal="center"/>
    </xf>
    <xf numFmtId="164" fontId="41" fillId="0" borderId="0" xfId="1" applyNumberFormat="1" applyFont="1" applyBorder="1" applyProtection="1"/>
    <xf numFmtId="164" fontId="41" fillId="0" borderId="0" xfId="1" applyNumberFormat="1" applyFont="1" applyProtection="1"/>
    <xf numFmtId="0" fontId="41" fillId="0" borderId="0" xfId="0" quotePrefix="1" applyFont="1"/>
    <xf numFmtId="0" fontId="51" fillId="3" borderId="15" xfId="0" applyFont="1" applyFill="1" applyBorder="1"/>
    <xf numFmtId="0" fontId="51" fillId="3" borderId="0" xfId="0" applyFont="1" applyFill="1"/>
    <xf numFmtId="6" fontId="41" fillId="5" borderId="27" xfId="1" applyNumberFormat="1" applyFont="1" applyFill="1" applyBorder="1" applyAlignment="1" applyProtection="1">
      <alignment horizontal="right"/>
      <protection locked="0"/>
    </xf>
    <xf numFmtId="6" fontId="41" fillId="0" borderId="13" xfId="1" applyNumberFormat="1" applyFont="1" applyBorder="1" applyAlignment="1" applyProtection="1">
      <alignment horizontal="right"/>
    </xf>
    <xf numFmtId="6" fontId="51" fillId="0" borderId="18" xfId="1" applyNumberFormat="1" applyFont="1" applyFill="1" applyBorder="1" applyAlignment="1" applyProtection="1">
      <alignment horizontal="right"/>
    </xf>
    <xf numFmtId="6" fontId="41" fillId="0" borderId="0" xfId="1" applyNumberFormat="1" applyFont="1" applyBorder="1" applyAlignment="1" applyProtection="1">
      <alignment horizontal="right"/>
    </xf>
    <xf numFmtId="6" fontId="41" fillId="0" borderId="16" xfId="1" applyNumberFormat="1" applyFont="1" applyBorder="1" applyAlignment="1" applyProtection="1">
      <alignment horizontal="right"/>
    </xf>
    <xf numFmtId="6" fontId="51" fillId="0" borderId="11" xfId="1" applyNumberFormat="1" applyFont="1" applyFill="1" applyBorder="1" applyAlignment="1" applyProtection="1">
      <alignment horizontal="right"/>
    </xf>
    <xf numFmtId="0" fontId="41" fillId="0" borderId="21" xfId="0" applyFont="1" applyBorder="1"/>
    <xf numFmtId="0" fontId="41" fillId="0" borderId="22" xfId="0" applyFont="1" applyBorder="1"/>
    <xf numFmtId="0" fontId="41" fillId="0" borderId="22" xfId="0" applyFont="1" applyBorder="1" applyAlignment="1">
      <alignment horizontal="right"/>
    </xf>
    <xf numFmtId="0" fontId="41" fillId="0" borderId="23" xfId="0" applyFont="1" applyBorder="1"/>
    <xf numFmtId="38" fontId="51" fillId="0" borderId="24" xfId="0" applyNumberFormat="1" applyFont="1" applyBorder="1" applyAlignment="1">
      <alignment horizontal="center"/>
    </xf>
    <xf numFmtId="0" fontId="51" fillId="0" borderId="24" xfId="0" applyFont="1" applyBorder="1" applyAlignment="1">
      <alignment horizontal="center"/>
    </xf>
    <xf numFmtId="44" fontId="41" fillId="0" borderId="14" xfId="7" applyFont="1" applyBorder="1" applyAlignment="1" applyProtection="1">
      <alignment horizontal="right"/>
    </xf>
    <xf numFmtId="0" fontId="51" fillId="0" borderId="0" xfId="0" applyFont="1" applyAlignment="1">
      <alignment horizontal="center"/>
    </xf>
    <xf numFmtId="0" fontId="51" fillId="0" borderId="16" xfId="0" applyFont="1" applyBorder="1" applyAlignment="1">
      <alignment horizontal="center"/>
    </xf>
    <xf numFmtId="165" fontId="0" fillId="5" borderId="3" xfId="0" applyNumberFormat="1" applyFill="1" applyBorder="1" applyProtection="1">
      <protection locked="0"/>
    </xf>
    <xf numFmtId="6" fontId="41" fillId="5" borderId="2" xfId="0" applyNumberFormat="1" applyFont="1" applyFill="1" applyBorder="1" applyAlignment="1" applyProtection="1">
      <alignment horizontal="center"/>
      <protection locked="0"/>
    </xf>
    <xf numFmtId="44" fontId="41" fillId="0" borderId="2" xfId="7" applyFont="1" applyBorder="1" applyAlignment="1" applyProtection="1">
      <alignment horizontal="right"/>
    </xf>
    <xf numFmtId="8" fontId="51" fillId="0" borderId="2" xfId="0" applyNumberFormat="1" applyFont="1" applyBorder="1" applyAlignment="1">
      <alignment horizontal="right"/>
    </xf>
    <xf numFmtId="6" fontId="51" fillId="0" borderId="2" xfId="0" applyNumberFormat="1" applyFont="1" applyBorder="1" applyAlignment="1">
      <alignment horizontal="right"/>
    </xf>
    <xf numFmtId="10" fontId="41" fillId="0" borderId="1" xfId="17" applyNumberFormat="1" applyFont="1" applyBorder="1" applyProtection="1"/>
    <xf numFmtId="0" fontId="41" fillId="0" borderId="1" xfId="0" applyFont="1" applyBorder="1"/>
    <xf numFmtId="0" fontId="54" fillId="0" borderId="1" xfId="0" applyFont="1" applyBorder="1" applyAlignment="1">
      <alignment horizontal="center"/>
    </xf>
    <xf numFmtId="0" fontId="11" fillId="5" borderId="2" xfId="23" applyFont="1" applyFill="1" applyBorder="1" applyAlignment="1" applyProtection="1">
      <alignment wrapText="1"/>
      <protection locked="0"/>
    </xf>
    <xf numFmtId="16" fontId="51" fillId="5" borderId="23" xfId="14" applyNumberFormat="1" applyFont="1" applyFill="1" applyBorder="1" applyProtection="1">
      <protection locked="0"/>
    </xf>
    <xf numFmtId="0" fontId="13" fillId="0" borderId="31" xfId="23" applyBorder="1"/>
    <xf numFmtId="0" fontId="7" fillId="0" borderId="4" xfId="23" applyFont="1" applyBorder="1"/>
    <xf numFmtId="0" fontId="7" fillId="0" borderId="2" xfId="23" applyFont="1" applyBorder="1"/>
    <xf numFmtId="0" fontId="63" fillId="8" borderId="0" xfId="0" applyFont="1" applyFill="1" applyAlignment="1" applyProtection="1">
      <alignment wrapText="1"/>
      <protection locked="0"/>
    </xf>
    <xf numFmtId="167" fontId="6" fillId="5" borderId="2" xfId="25" applyNumberFormat="1" applyFill="1" applyBorder="1" applyProtection="1">
      <protection locked="0"/>
    </xf>
    <xf numFmtId="167" fontId="6" fillId="5" borderId="33" xfId="25" applyNumberFormat="1" applyFill="1" applyBorder="1" applyProtection="1">
      <protection locked="0"/>
    </xf>
    <xf numFmtId="44" fontId="41" fillId="0" borderId="31" xfId="7" applyFont="1" applyFill="1" applyBorder="1" applyAlignment="1" applyProtection="1">
      <alignment horizontal="right"/>
    </xf>
    <xf numFmtId="44" fontId="41" fillId="0" borderId="3" xfId="7" applyFont="1" applyFill="1" applyBorder="1" applyAlignment="1" applyProtection="1">
      <alignment horizontal="right"/>
    </xf>
    <xf numFmtId="6" fontId="41" fillId="5" borderId="50" xfId="0" applyNumberFormat="1" applyFont="1" applyFill="1" applyBorder="1" applyAlignment="1" applyProtection="1">
      <alignment horizontal="right"/>
      <protection locked="0"/>
    </xf>
    <xf numFmtId="49" fontId="6" fillId="5" borderId="2" xfId="25" applyNumberFormat="1" applyFill="1" applyBorder="1" applyAlignment="1" applyProtection="1">
      <alignment wrapText="1"/>
      <protection locked="0"/>
    </xf>
    <xf numFmtId="8" fontId="41" fillId="5" borderId="47" xfId="0" applyNumberFormat="1" applyFont="1" applyFill="1" applyBorder="1" applyAlignment="1" applyProtection="1">
      <alignment horizontal="right"/>
      <protection locked="0"/>
    </xf>
    <xf numFmtId="8" fontId="41" fillId="5" borderId="48" xfId="0" applyNumberFormat="1" applyFont="1" applyFill="1" applyBorder="1" applyAlignment="1" applyProtection="1">
      <alignment horizontal="right"/>
      <protection locked="0"/>
    </xf>
    <xf numFmtId="8" fontId="6" fillId="5" borderId="51" xfId="25" applyNumberFormat="1" applyFill="1" applyBorder="1" applyProtection="1">
      <protection locked="0"/>
    </xf>
    <xf numFmtId="0" fontId="4" fillId="0" borderId="4" xfId="23" applyFont="1" applyBorder="1"/>
    <xf numFmtId="0" fontId="47" fillId="0" borderId="15" xfId="14" applyFont="1" applyBorder="1" applyAlignment="1">
      <alignment horizontal="center"/>
    </xf>
    <xf numFmtId="0" fontId="37" fillId="0" borderId="15" xfId="14" applyBorder="1" applyAlignment="1">
      <alignment horizontal="left" wrapText="1"/>
    </xf>
    <xf numFmtId="0" fontId="37" fillId="0" borderId="15" xfId="14" applyBorder="1"/>
    <xf numFmtId="0" fontId="41" fillId="0" borderId="15" xfId="14" applyFont="1" applyBorder="1"/>
    <xf numFmtId="0" fontId="0" fillId="0" borderId="15" xfId="0" applyBorder="1" applyAlignment="1">
      <alignment wrapText="1"/>
    </xf>
    <xf numFmtId="9" fontId="19" fillId="0" borderId="0" xfId="17" applyFont="1"/>
    <xf numFmtId="0" fontId="0" fillId="5" borderId="2" xfId="0" applyFill="1" applyBorder="1" applyAlignment="1" applyProtection="1">
      <alignment horizontal="center"/>
      <protection locked="0"/>
    </xf>
    <xf numFmtId="44" fontId="0" fillId="0" borderId="2" xfId="7" applyFont="1" applyFill="1" applyBorder="1" applyAlignment="1" applyProtection="1">
      <alignment horizontal="center"/>
    </xf>
    <xf numFmtId="0" fontId="65" fillId="0" borderId="0" xfId="26"/>
    <xf numFmtId="0" fontId="50" fillId="0" borderId="0" xfId="26" applyFont="1"/>
    <xf numFmtId="0" fontId="50" fillId="5" borderId="3" xfId="26" applyFont="1" applyFill="1" applyBorder="1" applyProtection="1">
      <protection locked="0"/>
    </xf>
    <xf numFmtId="0" fontId="50" fillId="5" borderId="22" xfId="26" applyFont="1" applyFill="1" applyBorder="1" applyProtection="1">
      <protection locked="0"/>
    </xf>
    <xf numFmtId="44" fontId="50" fillId="5" borderId="22" xfId="27" applyFont="1" applyFill="1" applyBorder="1" applyProtection="1">
      <protection locked="0"/>
    </xf>
    <xf numFmtId="165" fontId="50" fillId="5" borderId="3" xfId="26" applyNumberFormat="1" applyFont="1" applyFill="1" applyBorder="1" applyProtection="1">
      <protection locked="0"/>
    </xf>
    <xf numFmtId="0" fontId="56" fillId="0" borderId="0" xfId="26" applyFont="1"/>
    <xf numFmtId="0" fontId="50" fillId="0" borderId="0" xfId="26" applyFont="1" applyAlignment="1">
      <alignment horizontal="justify"/>
    </xf>
    <xf numFmtId="0" fontId="31" fillId="0" borderId="0" xfId="28" applyFont="1"/>
    <xf numFmtId="0" fontId="67" fillId="0" borderId="34" xfId="28" applyFont="1" applyBorder="1" applyAlignment="1">
      <alignment horizontal="right" vertical="center" wrapText="1"/>
    </xf>
    <xf numFmtId="0" fontId="35" fillId="10" borderId="54" xfId="28" applyFont="1" applyFill="1" applyBorder="1" applyAlignment="1" applyProtection="1">
      <alignment horizontal="center" vertical="center"/>
      <protection locked="0"/>
    </xf>
    <xf numFmtId="0" fontId="67" fillId="0" borderId="55" xfId="28" applyFont="1" applyBorder="1" applyAlignment="1">
      <alignment horizontal="left" vertical="center" wrapText="1"/>
    </xf>
    <xf numFmtId="0" fontId="31" fillId="0" borderId="4" xfId="28" applyFont="1" applyBorder="1" applyAlignment="1">
      <alignment horizontal="center" vertical="center" wrapText="1"/>
    </xf>
    <xf numFmtId="0" fontId="35" fillId="10" borderId="4" xfId="28" applyFont="1" applyFill="1" applyBorder="1" applyAlignment="1" applyProtection="1">
      <alignment horizontal="center" vertical="center"/>
      <protection locked="0"/>
    </xf>
    <xf numFmtId="0" fontId="31" fillId="0" borderId="2" xfId="28" applyFont="1" applyBorder="1" applyAlignment="1">
      <alignment horizontal="center" vertical="center" wrapText="1"/>
    </xf>
    <xf numFmtId="0" fontId="35" fillId="10" borderId="2" xfId="28" applyFont="1" applyFill="1" applyBorder="1" applyAlignment="1" applyProtection="1">
      <alignment horizontal="center" vertical="center"/>
      <protection locked="0"/>
    </xf>
    <xf numFmtId="0" fontId="67" fillId="0" borderId="6" xfId="28" applyFont="1" applyBorder="1" applyAlignment="1">
      <alignment horizontal="left" vertical="center" wrapText="1"/>
    </xf>
    <xf numFmtId="0" fontId="67" fillId="0" borderId="57" xfId="28" applyFont="1" applyBorder="1" applyAlignment="1">
      <alignment horizontal="left" vertical="center" wrapText="1"/>
    </xf>
    <xf numFmtId="0" fontId="35" fillId="10" borderId="58" xfId="28" applyFont="1" applyFill="1" applyBorder="1" applyAlignment="1" applyProtection="1">
      <alignment horizontal="center" vertical="center"/>
      <protection locked="0"/>
    </xf>
    <xf numFmtId="0" fontId="67" fillId="0" borderId="57" xfId="28" applyFont="1" applyBorder="1" applyAlignment="1">
      <alignment vertical="center" wrapText="1"/>
    </xf>
    <xf numFmtId="0" fontId="35" fillId="10" borderId="35" xfId="28" applyFont="1" applyFill="1" applyBorder="1" applyAlignment="1" applyProtection="1">
      <alignment horizontal="center" vertical="center"/>
      <protection locked="0"/>
    </xf>
    <xf numFmtId="49" fontId="31" fillId="10" borderId="58" xfId="28" applyNumberFormat="1" applyFont="1" applyFill="1" applyBorder="1" applyAlignment="1" applyProtection="1">
      <alignment horizontal="center" vertical="center"/>
      <protection locked="0"/>
    </xf>
    <xf numFmtId="49" fontId="31" fillId="10" borderId="2" xfId="28" applyNumberFormat="1" applyFont="1" applyFill="1" applyBorder="1" applyAlignment="1" applyProtection="1">
      <alignment horizontal="center" vertical="center"/>
      <protection locked="0"/>
    </xf>
    <xf numFmtId="49" fontId="31" fillId="10" borderId="44" xfId="28" applyNumberFormat="1" applyFont="1" applyFill="1" applyBorder="1" applyAlignment="1" applyProtection="1">
      <alignment horizontal="center" vertical="center"/>
      <protection locked="0"/>
    </xf>
    <xf numFmtId="0" fontId="67" fillId="0" borderId="58" xfId="28" applyFont="1" applyBorder="1" applyAlignment="1">
      <alignment horizontal="center" vertical="center" wrapText="1"/>
    </xf>
    <xf numFmtId="0" fontId="67" fillId="0" borderId="2" xfId="28" applyFont="1" applyBorder="1" applyAlignment="1">
      <alignment horizontal="center" vertical="center" wrapText="1"/>
    </xf>
    <xf numFmtId="0" fontId="67" fillId="0" borderId="44" xfId="28" applyFont="1" applyBorder="1" applyAlignment="1">
      <alignment horizontal="center" vertical="center" wrapText="1"/>
    </xf>
    <xf numFmtId="0" fontId="69" fillId="5" borderId="44" xfId="28" applyFont="1" applyFill="1" applyBorder="1" applyAlignment="1">
      <alignment horizontal="center" vertical="center"/>
    </xf>
    <xf numFmtId="0" fontId="67" fillId="0" borderId="57" xfId="28" applyFont="1" applyBorder="1" applyAlignment="1">
      <alignment horizontal="center" vertical="center" wrapText="1"/>
    </xf>
    <xf numFmtId="0" fontId="72" fillId="0" borderId="0" xfId="28" applyFont="1"/>
    <xf numFmtId="0" fontId="41" fillId="0" borderId="2" xfId="0" applyFont="1" applyBorder="1"/>
    <xf numFmtId="9" fontId="0" fillId="5" borderId="2" xfId="17" applyFont="1" applyFill="1" applyBorder="1" applyAlignment="1" applyProtection="1">
      <alignment horizontal="center"/>
      <protection locked="0"/>
    </xf>
    <xf numFmtId="0" fontId="41" fillId="0" borderId="44" xfId="0" quotePrefix="1" applyFont="1" applyBorder="1" applyAlignment="1">
      <alignment horizontal="center"/>
    </xf>
    <xf numFmtId="44" fontId="51" fillId="0" borderId="2" xfId="0" applyNumberFormat="1" applyFont="1" applyBorder="1" applyAlignment="1">
      <alignment horizontal="centerContinuous"/>
    </xf>
    <xf numFmtId="0" fontId="41" fillId="3" borderId="28" xfId="0" applyFont="1" applyFill="1" applyBorder="1" applyAlignment="1">
      <alignment horizontal="center"/>
    </xf>
    <xf numFmtId="0" fontId="41" fillId="3" borderId="33" xfId="0" applyFont="1" applyFill="1" applyBorder="1"/>
    <xf numFmtId="0" fontId="51" fillId="3" borderId="29" xfId="0" applyFont="1" applyFill="1" applyBorder="1" applyAlignment="1">
      <alignment horizontal="centerContinuous"/>
    </xf>
    <xf numFmtId="0" fontId="51" fillId="3" borderId="26" xfId="0" applyFont="1" applyFill="1" applyBorder="1" applyAlignment="1">
      <alignment horizontal="centerContinuous"/>
    </xf>
    <xf numFmtId="0" fontId="41" fillId="0" borderId="8" xfId="0" quotePrefix="1" applyFont="1" applyBorder="1" applyAlignment="1">
      <alignment horizontal="center"/>
    </xf>
    <xf numFmtId="0" fontId="41" fillId="0" borderId="45" xfId="0" applyFont="1" applyBorder="1"/>
    <xf numFmtId="6" fontId="41" fillId="0" borderId="10" xfId="0" applyNumberFormat="1" applyFont="1" applyBorder="1" applyAlignment="1">
      <alignment horizontal="right"/>
    </xf>
    <xf numFmtId="0" fontId="41" fillId="0" borderId="45" xfId="0" applyFont="1" applyBorder="1" applyAlignment="1">
      <alignment wrapText="1"/>
    </xf>
    <xf numFmtId="0" fontId="41" fillId="0" borderId="7" xfId="0" applyFont="1" applyBorder="1"/>
    <xf numFmtId="8" fontId="51" fillId="2" borderId="49" xfId="0" applyNumberFormat="1" applyFont="1" applyFill="1" applyBorder="1" applyAlignment="1">
      <alignment horizontal="right"/>
    </xf>
    <xf numFmtId="6" fontId="51" fillId="2" borderId="30" xfId="0" applyNumberFormat="1" applyFont="1" applyFill="1" applyBorder="1" applyAlignment="1">
      <alignment horizontal="right"/>
    </xf>
    <xf numFmtId="0" fontId="24" fillId="0" borderId="0" xfId="0" applyFont="1"/>
    <xf numFmtId="0" fontId="24" fillId="0" borderId="0" xfId="0" applyFont="1" applyAlignment="1">
      <alignment horizontal="left"/>
    </xf>
    <xf numFmtId="0" fontId="26" fillId="0" borderId="0" xfId="0" applyFont="1" applyAlignment="1">
      <alignment horizontal="centerContinuous"/>
    </xf>
    <xf numFmtId="0" fontId="19" fillId="0" borderId="0" xfId="0" applyFont="1" applyAlignment="1">
      <alignment horizontal="centerContinuous"/>
    </xf>
    <xf numFmtId="6" fontId="41" fillId="9" borderId="47" xfId="0" applyNumberFormat="1" applyFont="1" applyFill="1" applyBorder="1" applyAlignment="1">
      <alignment horizontal="right"/>
    </xf>
    <xf numFmtId="0" fontId="41" fillId="0" borderId="28" xfId="0" quotePrefix="1" applyFont="1" applyBorder="1" applyAlignment="1">
      <alignment horizontal="center"/>
    </xf>
    <xf numFmtId="0" fontId="41" fillId="0" borderId="46" xfId="0" quotePrefix="1" applyFont="1" applyBorder="1" applyAlignment="1">
      <alignment horizontal="left"/>
    </xf>
    <xf numFmtId="6" fontId="41" fillId="9" borderId="52" xfId="0" applyNumberFormat="1" applyFont="1" applyFill="1" applyBorder="1" applyAlignment="1">
      <alignment horizontal="right"/>
    </xf>
    <xf numFmtId="0" fontId="40" fillId="0" borderId="4" xfId="25" applyFont="1" applyBorder="1" applyAlignment="1">
      <alignment horizontal="center"/>
    </xf>
    <xf numFmtId="0" fontId="40" fillId="0" borderId="3" xfId="25" applyFont="1" applyBorder="1" applyAlignment="1">
      <alignment horizontal="center"/>
    </xf>
    <xf numFmtId="0" fontId="6" fillId="0" borderId="2" xfId="25" applyBorder="1" applyAlignment="1">
      <alignment horizontal="left" wrapText="1"/>
    </xf>
    <xf numFmtId="0" fontId="6" fillId="0" borderId="3" xfId="25" applyBorder="1" applyAlignment="1">
      <alignment horizontal="left" wrapText="1"/>
    </xf>
    <xf numFmtId="0" fontId="6" fillId="0" borderId="4" xfId="25" applyBorder="1" applyAlignment="1">
      <alignment horizontal="left" wrapText="1"/>
    </xf>
    <xf numFmtId="0" fontId="5" fillId="0" borderId="4" xfId="25" applyFont="1" applyBorder="1" applyAlignment="1">
      <alignment horizontal="left" wrapText="1"/>
    </xf>
    <xf numFmtId="0" fontId="40" fillId="0" borderId="4" xfId="25" applyFont="1" applyBorder="1" applyAlignment="1">
      <alignment horizontal="left" wrapText="1"/>
    </xf>
    <xf numFmtId="167" fontId="40" fillId="0" borderId="2" xfId="25" applyNumberFormat="1" applyFont="1" applyBorder="1" applyAlignment="1">
      <alignment horizontal="right" wrapText="1"/>
    </xf>
    <xf numFmtId="0" fontId="6" fillId="0" borderId="32" xfId="25" applyBorder="1" applyAlignment="1">
      <alignment horizontal="left" wrapText="1"/>
    </xf>
    <xf numFmtId="0" fontId="40" fillId="0" borderId="2" xfId="25" applyFont="1" applyBorder="1" applyAlignment="1">
      <alignment horizontal="left" wrapText="1"/>
    </xf>
    <xf numFmtId="0" fontId="66" fillId="0" borderId="2" xfId="0" applyFont="1" applyBorder="1" applyAlignment="1">
      <alignment horizontal="centerContinuous"/>
    </xf>
    <xf numFmtId="0" fontId="45" fillId="6" borderId="4" xfId="14" applyFont="1" applyFill="1" applyBorder="1" applyAlignment="1">
      <alignment horizontal="centerContinuous"/>
    </xf>
    <xf numFmtId="0" fontId="45" fillId="6" borderId="3" xfId="14" applyFont="1" applyFill="1" applyBorder="1" applyAlignment="1">
      <alignment horizontal="centerContinuous"/>
    </xf>
    <xf numFmtId="6" fontId="20" fillId="3" borderId="19" xfId="0" applyNumberFormat="1" applyFont="1" applyFill="1" applyBorder="1"/>
    <xf numFmtId="6" fontId="51" fillId="0" borderId="5" xfId="0" applyNumberFormat="1" applyFont="1" applyBorder="1"/>
    <xf numFmtId="0" fontId="51" fillId="0" borderId="12" xfId="0" applyFont="1" applyBorder="1" applyAlignment="1">
      <alignment horizontal="center"/>
    </xf>
    <xf numFmtId="6" fontId="51" fillId="0" borderId="6" xfId="0" applyNumberFormat="1" applyFont="1" applyBorder="1"/>
    <xf numFmtId="38" fontId="41" fillId="3" borderId="2" xfId="0" applyNumberFormat="1" applyFont="1" applyFill="1" applyBorder="1" applyAlignment="1">
      <alignment horizontal="center"/>
    </xf>
    <xf numFmtId="6" fontId="51" fillId="0" borderId="28" xfId="0" applyNumberFormat="1" applyFont="1" applyBorder="1"/>
    <xf numFmtId="38" fontId="41" fillId="0" borderId="34" xfId="0" applyNumberFormat="1" applyFont="1" applyBorder="1" applyAlignment="1">
      <alignment horizontal="center"/>
    </xf>
    <xf numFmtId="0" fontId="0" fillId="7" borderId="22" xfId="0" applyFill="1" applyBorder="1" applyAlignment="1">
      <alignment horizontal="left"/>
    </xf>
    <xf numFmtId="6" fontId="41" fillId="0" borderId="22" xfId="0" applyNumberFormat="1" applyFont="1" applyBorder="1" applyAlignment="1">
      <alignment horizontal="left" wrapText="1"/>
    </xf>
    <xf numFmtId="8" fontId="41" fillId="0" borderId="2" xfId="0" applyNumberFormat="1" applyFont="1" applyBorder="1" applyAlignment="1">
      <alignment horizontal="left"/>
    </xf>
    <xf numFmtId="8" fontId="41" fillId="0" borderId="2" xfId="0" applyNumberFormat="1" applyFont="1" applyBorder="1" applyAlignment="1">
      <alignment horizontal="left" wrapText="1"/>
    </xf>
    <xf numFmtId="10" fontId="41" fillId="0" borderId="2" xfId="0" applyNumberFormat="1" applyFont="1" applyBorder="1" applyAlignment="1">
      <alignment horizontal="left"/>
    </xf>
    <xf numFmtId="10" fontId="41" fillId="0" borderId="4" xfId="0" applyNumberFormat="1" applyFont="1" applyBorder="1" applyAlignment="1">
      <alignment horizontal="left"/>
    </xf>
    <xf numFmtId="38" fontId="41" fillId="0" borderId="2" xfId="0" applyNumberFormat="1" applyFont="1" applyBorder="1" applyAlignment="1">
      <alignment wrapText="1"/>
    </xf>
    <xf numFmtId="0" fontId="41" fillId="0" borderId="2" xfId="0" applyFont="1" applyBorder="1" applyAlignment="1">
      <alignment horizontal="left" wrapText="1"/>
    </xf>
    <xf numFmtId="0" fontId="41" fillId="0" borderId="4" xfId="0" applyFont="1" applyBorder="1" applyAlignment="1">
      <alignment horizontal="left" wrapText="1"/>
    </xf>
    <xf numFmtId="0" fontId="41" fillId="0" borderId="2" xfId="0" applyFont="1" applyBorder="1" applyAlignment="1">
      <alignment wrapText="1"/>
    </xf>
    <xf numFmtId="0" fontId="51" fillId="0" borderId="2" xfId="0" applyFont="1" applyBorder="1" applyAlignment="1">
      <alignment horizontal="right" wrapText="1"/>
    </xf>
    <xf numFmtId="0" fontId="51" fillId="0" borderId="4" xfId="0" applyFont="1" applyBorder="1" applyAlignment="1">
      <alignment horizontal="right" wrapText="1"/>
    </xf>
    <xf numFmtId="0" fontId="41" fillId="0" borderId="4" xfId="0" applyFont="1" applyBorder="1" applyAlignment="1">
      <alignment wrapText="1"/>
    </xf>
    <xf numFmtId="0" fontId="16" fillId="0" borderId="1" xfId="0" applyFont="1" applyBorder="1" applyAlignment="1">
      <alignment horizontal="right" wrapText="1"/>
    </xf>
    <xf numFmtId="0" fontId="41" fillId="0" borderId="24" xfId="0" applyFont="1" applyBorder="1" applyAlignment="1">
      <alignment wrapText="1"/>
    </xf>
    <xf numFmtId="0" fontId="41" fillId="0" borderId="2" xfId="0" applyFont="1" applyBorder="1" applyAlignment="1">
      <alignment horizontal="left"/>
    </xf>
    <xf numFmtId="0" fontId="26" fillId="0" borderId="23" xfId="0" applyFont="1" applyBorder="1" applyAlignment="1">
      <alignment horizontal="centerContinuous"/>
    </xf>
    <xf numFmtId="0" fontId="41" fillId="0" borderId="2" xfId="7" applyNumberFormat="1" applyFont="1" applyBorder="1" applyAlignment="1" applyProtection="1"/>
    <xf numFmtId="168" fontId="41" fillId="0" borderId="2" xfId="7" applyNumberFormat="1" applyFont="1" applyBorder="1"/>
    <xf numFmtId="168" fontId="41" fillId="0" borderId="2" xfId="7" applyNumberFormat="1" applyFont="1" applyBorder="1" applyProtection="1"/>
    <xf numFmtId="0" fontId="28" fillId="3" borderId="0" xfId="0" applyFont="1" applyFill="1" applyAlignment="1">
      <alignment horizontal="center"/>
    </xf>
    <xf numFmtId="0" fontId="37" fillId="0" borderId="2" xfId="14" applyBorder="1" applyAlignment="1">
      <alignment horizontal="left" vertical="top" wrapText="1"/>
    </xf>
    <xf numFmtId="0" fontId="37" fillId="5" borderId="2" xfId="14" applyFill="1" applyBorder="1" applyAlignment="1" applyProtection="1">
      <alignment horizontal="center"/>
      <protection locked="0"/>
    </xf>
    <xf numFmtId="0" fontId="37" fillId="0" borderId="2" xfId="14" applyBorder="1" applyAlignment="1">
      <alignment vertical="top" wrapText="1"/>
    </xf>
    <xf numFmtId="0" fontId="8" fillId="0" borderId="2" xfId="14" applyFont="1" applyBorder="1" applyAlignment="1">
      <alignment vertical="top" wrapText="1"/>
    </xf>
    <xf numFmtId="0" fontId="58" fillId="0" borderId="21" xfId="14" applyFont="1" applyBorder="1" applyAlignment="1">
      <alignment horizontal="left" wrapText="1"/>
    </xf>
    <xf numFmtId="0" fontId="37" fillId="0" borderId="22" xfId="14" applyBorder="1" applyAlignment="1">
      <alignment horizontal="left" wrapText="1"/>
    </xf>
    <xf numFmtId="0" fontId="8" fillId="0" borderId="2" xfId="14" applyFont="1" applyBorder="1" applyAlignment="1">
      <alignment horizontal="left" vertical="top" wrapText="1"/>
    </xf>
    <xf numFmtId="0" fontId="37" fillId="0" borderId="2" xfId="14" applyBorder="1"/>
    <xf numFmtId="0" fontId="40" fillId="0" borderId="4" xfId="14" applyFont="1" applyBorder="1" applyAlignment="1">
      <alignment horizontal="left" vertical="top" wrapText="1"/>
    </xf>
    <xf numFmtId="0" fontId="0" fillId="0" borderId="3" xfId="0" applyBorder="1" applyAlignment="1">
      <alignment horizontal="left" vertical="top" wrapText="1"/>
    </xf>
    <xf numFmtId="0" fontId="0" fillId="0" borderId="31" xfId="0" applyBorder="1" applyAlignment="1">
      <alignment horizontal="left" vertical="top" wrapText="1"/>
    </xf>
    <xf numFmtId="0" fontId="40" fillId="0" borderId="0" xfId="14" applyFont="1" applyAlignment="1">
      <alignment wrapText="1"/>
    </xf>
    <xf numFmtId="0" fontId="40" fillId="7" borderId="4" xfId="14" applyFont="1" applyFill="1" applyBorder="1" applyAlignment="1">
      <alignment horizontal="center" wrapText="1"/>
    </xf>
    <xf numFmtId="0" fontId="40" fillId="7" borderId="3" xfId="14" applyFont="1" applyFill="1" applyBorder="1" applyAlignment="1">
      <alignment horizontal="center" wrapText="1"/>
    </xf>
    <xf numFmtId="0" fontId="40" fillId="7" borderId="31" xfId="14" applyFont="1" applyFill="1" applyBorder="1" applyAlignment="1">
      <alignment horizontal="center" wrapText="1"/>
    </xf>
    <xf numFmtId="0" fontId="37" fillId="0" borderId="4" xfId="14" applyBorder="1"/>
    <xf numFmtId="0" fontId="37" fillId="0" borderId="3" xfId="14" applyBorder="1"/>
    <xf numFmtId="0" fontId="37" fillId="0" borderId="21" xfId="14" applyBorder="1" applyAlignment="1">
      <alignment horizontal="left"/>
    </xf>
    <xf numFmtId="0" fontId="37" fillId="0" borderId="22" xfId="14" applyBorder="1" applyAlignment="1">
      <alignment horizontal="left"/>
    </xf>
    <xf numFmtId="49" fontId="41" fillId="5" borderId="22" xfId="14" applyNumberFormat="1" applyFont="1" applyFill="1" applyBorder="1" applyAlignment="1" applyProtection="1">
      <alignment horizontal="left"/>
      <protection locked="0"/>
    </xf>
    <xf numFmtId="49" fontId="41" fillId="5" borderId="23" xfId="14" applyNumberFormat="1" applyFont="1" applyFill="1" applyBorder="1" applyAlignment="1" applyProtection="1">
      <alignment horizontal="left"/>
      <protection locked="0"/>
    </xf>
    <xf numFmtId="14" fontId="41" fillId="5" borderId="22" xfId="14" applyNumberFormat="1" applyFont="1" applyFill="1" applyBorder="1" applyAlignment="1" applyProtection="1">
      <alignment horizontal="left"/>
      <protection locked="0"/>
    </xf>
    <xf numFmtId="14" fontId="41" fillId="5" borderId="23" xfId="14" applyNumberFormat="1" applyFont="1" applyFill="1" applyBorder="1" applyAlignment="1" applyProtection="1">
      <alignment horizontal="left"/>
      <protection locked="0"/>
    </xf>
    <xf numFmtId="0" fontId="0" fillId="0" borderId="3" xfId="0" applyBorder="1"/>
    <xf numFmtId="0" fontId="0" fillId="0" borderId="31" xfId="0" applyBorder="1"/>
    <xf numFmtId="0" fontId="12" fillId="0" borderId="4" xfId="14" applyFont="1" applyBorder="1"/>
    <xf numFmtId="49" fontId="41" fillId="5" borderId="3" xfId="14" applyNumberFormat="1" applyFont="1" applyFill="1" applyBorder="1" applyAlignment="1" applyProtection="1">
      <alignment horizontal="left"/>
      <protection locked="0"/>
    </xf>
    <xf numFmtId="49" fontId="41" fillId="5" borderId="31" xfId="14" applyNumberFormat="1" applyFont="1" applyFill="1" applyBorder="1" applyAlignment="1" applyProtection="1">
      <alignment horizontal="left"/>
      <protection locked="0"/>
    </xf>
    <xf numFmtId="0" fontId="37" fillId="0" borderId="4" xfId="14" applyBorder="1" applyAlignment="1">
      <alignment horizontal="left" wrapText="1"/>
    </xf>
    <xf numFmtId="0" fontId="37" fillId="0" borderId="3" xfId="14" applyBorder="1" applyAlignment="1">
      <alignment horizontal="left" wrapText="1"/>
    </xf>
    <xf numFmtId="0" fontId="37" fillId="0" borderId="4" xfId="14" applyBorder="1" applyAlignment="1">
      <alignment wrapText="1"/>
    </xf>
    <xf numFmtId="0" fontId="37" fillId="0" borderId="3" xfId="14" applyBorder="1" applyAlignment="1">
      <alignment wrapText="1"/>
    </xf>
    <xf numFmtId="0" fontId="37" fillId="4" borderId="4" xfId="14" applyFill="1" applyBorder="1"/>
    <xf numFmtId="0" fontId="37" fillId="4" borderId="3" xfId="14" applyFill="1" applyBorder="1"/>
    <xf numFmtId="165" fontId="41" fillId="5" borderId="3" xfId="14" applyNumberFormat="1" applyFont="1" applyFill="1" applyBorder="1" applyAlignment="1" applyProtection="1">
      <alignment horizontal="left"/>
      <protection locked="0"/>
    </xf>
    <xf numFmtId="165" fontId="41" fillId="5" borderId="31" xfId="14" applyNumberFormat="1" applyFont="1" applyFill="1" applyBorder="1" applyAlignment="1" applyProtection="1">
      <alignment horizontal="left"/>
      <protection locked="0"/>
    </xf>
    <xf numFmtId="0" fontId="8" fillId="0" borderId="4" xfId="14" applyFont="1" applyBorder="1" applyAlignment="1">
      <alignment wrapText="1"/>
    </xf>
    <xf numFmtId="0" fontId="40" fillId="7" borderId="4" xfId="14" applyFont="1" applyFill="1" applyBorder="1" applyAlignment="1">
      <alignment horizontal="center" vertical="center"/>
    </xf>
    <xf numFmtId="0" fontId="0" fillId="0" borderId="3" xfId="0" applyBorder="1" applyAlignment="1">
      <alignment horizontal="center" vertical="center"/>
    </xf>
    <xf numFmtId="0" fontId="0" fillId="0" borderId="31" xfId="0" applyBorder="1" applyAlignment="1">
      <alignment horizontal="center" vertical="center"/>
    </xf>
    <xf numFmtId="0" fontId="37" fillId="4" borderId="32" xfId="14" applyFill="1" applyBorder="1"/>
    <xf numFmtId="0" fontId="37" fillId="4" borderId="1" xfId="14" applyFill="1" applyBorder="1"/>
    <xf numFmtId="49" fontId="41" fillId="5" borderId="1" xfId="14" applyNumberFormat="1" applyFont="1" applyFill="1" applyBorder="1" applyAlignment="1" applyProtection="1">
      <alignment horizontal="left"/>
      <protection locked="0"/>
    </xf>
    <xf numFmtId="49" fontId="41" fillId="5" borderId="25" xfId="14" applyNumberFormat="1" applyFont="1" applyFill="1" applyBorder="1" applyAlignment="1" applyProtection="1">
      <alignment horizontal="left"/>
      <protection locked="0"/>
    </xf>
    <xf numFmtId="0" fontId="45" fillId="6" borderId="2" xfId="14" applyFont="1" applyFill="1" applyBorder="1" applyAlignment="1">
      <alignment horizontal="center"/>
    </xf>
    <xf numFmtId="0" fontId="37" fillId="0" borderId="0" xfId="14" applyAlignment="1">
      <alignment vertical="center" wrapText="1"/>
    </xf>
    <xf numFmtId="0" fontId="45" fillId="6" borderId="2" xfId="23" applyFont="1" applyFill="1" applyBorder="1" applyAlignment="1">
      <alignment horizontal="center"/>
    </xf>
    <xf numFmtId="0" fontId="40" fillId="0" borderId="22" xfId="23" applyFont="1" applyBorder="1" applyAlignment="1">
      <alignment horizontal="justify" vertical="center"/>
    </xf>
    <xf numFmtId="0" fontId="13" fillId="0" borderId="4" xfId="23" applyBorder="1"/>
    <xf numFmtId="0" fontId="13" fillId="0" borderId="3" xfId="23" applyBorder="1"/>
    <xf numFmtId="0" fontId="12" fillId="0" borderId="4" xfId="23" applyFont="1" applyBorder="1"/>
    <xf numFmtId="49" fontId="41" fillId="5" borderId="1" xfId="14" applyNumberFormat="1" applyFont="1" applyFill="1" applyBorder="1" applyAlignment="1" applyProtection="1">
      <alignment horizontal="left" wrapText="1"/>
      <protection locked="0"/>
    </xf>
    <xf numFmtId="49" fontId="41" fillId="5" borderId="25" xfId="14" applyNumberFormat="1" applyFont="1" applyFill="1" applyBorder="1" applyAlignment="1" applyProtection="1">
      <alignment horizontal="left" wrapText="1"/>
      <protection locked="0"/>
    </xf>
    <xf numFmtId="49" fontId="41" fillId="5" borderId="3" xfId="14" applyNumberFormat="1" applyFont="1" applyFill="1" applyBorder="1" applyAlignment="1" applyProtection="1">
      <alignment horizontal="left" wrapText="1"/>
      <protection locked="0"/>
    </xf>
    <xf numFmtId="49" fontId="41" fillId="5" borderId="31" xfId="14" applyNumberFormat="1" applyFont="1" applyFill="1" applyBorder="1" applyAlignment="1" applyProtection="1">
      <alignment horizontal="left" wrapText="1"/>
      <protection locked="0"/>
    </xf>
    <xf numFmtId="0" fontId="4" fillId="0" borderId="4" xfId="23" applyFont="1" applyBorder="1"/>
    <xf numFmtId="14" fontId="13" fillId="5" borderId="3" xfId="23" applyNumberFormat="1" applyFill="1" applyBorder="1" applyAlignment="1" applyProtection="1">
      <alignment wrapText="1"/>
      <protection locked="0"/>
    </xf>
    <xf numFmtId="14" fontId="13" fillId="5" borderId="31" xfId="23" applyNumberFormat="1" applyFill="1" applyBorder="1" applyAlignment="1" applyProtection="1">
      <alignment wrapText="1"/>
      <protection locked="0"/>
    </xf>
    <xf numFmtId="0" fontId="13" fillId="5" borderId="3" xfId="23" applyFill="1" applyBorder="1" applyAlignment="1" applyProtection="1">
      <alignment wrapText="1"/>
      <protection locked="0"/>
    </xf>
    <xf numFmtId="0" fontId="13" fillId="5" borderId="31" xfId="23" applyFill="1" applyBorder="1" applyAlignment="1" applyProtection="1">
      <alignment wrapText="1"/>
      <protection locked="0"/>
    </xf>
    <xf numFmtId="0" fontId="4" fillId="0" borderId="21" xfId="23" applyFont="1" applyBorder="1"/>
    <xf numFmtId="0" fontId="13" fillId="0" borderId="22" xfId="23" applyBorder="1"/>
    <xf numFmtId="49" fontId="11" fillId="5" borderId="3" xfId="23" applyNumberFormat="1" applyFont="1" applyFill="1" applyBorder="1" applyAlignment="1" applyProtection="1">
      <alignment wrapText="1"/>
      <protection locked="0"/>
    </xf>
    <xf numFmtId="49" fontId="13" fillId="5" borderId="31" xfId="23" applyNumberFormat="1" applyFill="1" applyBorder="1" applyAlignment="1" applyProtection="1">
      <alignment wrapText="1"/>
      <protection locked="0"/>
    </xf>
    <xf numFmtId="0" fontId="4" fillId="0" borderId="4" xfId="23" applyFont="1" applyBorder="1" applyAlignment="1">
      <alignment wrapText="1"/>
    </xf>
    <xf numFmtId="0" fontId="13" fillId="0" borderId="3" xfId="23" applyBorder="1" applyAlignment="1">
      <alignment wrapText="1"/>
    </xf>
    <xf numFmtId="0" fontId="11" fillId="5" borderId="4" xfId="23" applyFont="1" applyFill="1" applyBorder="1" applyAlignment="1" applyProtection="1">
      <alignment wrapText="1"/>
      <protection locked="0"/>
    </xf>
    <xf numFmtId="0" fontId="10" fillId="5" borderId="4" xfId="23" applyFont="1" applyFill="1" applyBorder="1" applyAlignment="1" applyProtection="1">
      <alignment wrapText="1"/>
      <protection locked="0"/>
    </xf>
    <xf numFmtId="0" fontId="13" fillId="5" borderId="3" xfId="23" applyFill="1" applyBorder="1" applyAlignment="1">
      <alignment wrapText="1"/>
    </xf>
    <xf numFmtId="0" fontId="13" fillId="5" borderId="31" xfId="23" applyFill="1" applyBorder="1" applyAlignment="1">
      <alignment wrapText="1"/>
    </xf>
    <xf numFmtId="0" fontId="13" fillId="5" borderId="3" xfId="23" applyFill="1" applyBorder="1" applyAlignment="1" applyProtection="1">
      <alignment horizontal="left" wrapText="1"/>
      <protection locked="0"/>
    </xf>
    <xf numFmtId="0" fontId="13" fillId="5" borderId="31" xfId="23" applyFill="1" applyBorder="1" applyAlignment="1" applyProtection="1">
      <alignment horizontal="left" wrapText="1"/>
      <protection locked="0"/>
    </xf>
    <xf numFmtId="0" fontId="11" fillId="5" borderId="3" xfId="23" applyFont="1" applyFill="1" applyBorder="1" applyAlignment="1" applyProtection="1">
      <alignment wrapText="1"/>
      <protection locked="0"/>
    </xf>
    <xf numFmtId="0" fontId="4" fillId="0" borderId="4" xfId="23" applyFont="1" applyBorder="1" applyAlignment="1">
      <alignment vertical="top" wrapText="1"/>
    </xf>
    <xf numFmtId="0" fontId="13" fillId="0" borderId="3" xfId="23" applyBorder="1" applyAlignment="1">
      <alignment vertical="top" wrapText="1"/>
    </xf>
    <xf numFmtId="0" fontId="13" fillId="5" borderId="22" xfId="23" applyFill="1" applyBorder="1" applyAlignment="1" applyProtection="1">
      <alignment wrapText="1"/>
      <protection locked="0"/>
    </xf>
    <xf numFmtId="0" fontId="13" fillId="5" borderId="23" xfId="23" applyFill="1" applyBorder="1" applyAlignment="1" applyProtection="1">
      <alignment wrapText="1"/>
      <protection locked="0"/>
    </xf>
    <xf numFmtId="0" fontId="13" fillId="0" borderId="31" xfId="23" applyBorder="1"/>
    <xf numFmtId="0" fontId="13" fillId="5" borderId="4" xfId="23" applyFill="1" applyBorder="1" applyAlignment="1" applyProtection="1">
      <alignment wrapText="1"/>
      <protection locked="0"/>
    </xf>
    <xf numFmtId="0" fontId="13" fillId="0" borderId="1" xfId="23" applyBorder="1" applyAlignment="1">
      <alignment wrapText="1"/>
    </xf>
    <xf numFmtId="0" fontId="0" fillId="5" borderId="3" xfId="0" applyFill="1" applyBorder="1" applyProtection="1">
      <protection locked="0"/>
    </xf>
    <xf numFmtId="0" fontId="0" fillId="0" borderId="3" xfId="0" applyBorder="1" applyProtection="1">
      <protection locked="0"/>
    </xf>
    <xf numFmtId="0" fontId="0" fillId="5" borderId="22" xfId="0" applyFill="1" applyBorder="1" applyProtection="1">
      <protection locked="0"/>
    </xf>
    <xf numFmtId="0" fontId="0" fillId="0" borderId="0" xfId="0" applyAlignment="1">
      <alignment horizontal="left" wrapText="1"/>
    </xf>
    <xf numFmtId="0" fontId="0" fillId="0" borderId="0" xfId="0" applyAlignment="1">
      <alignment wrapText="1"/>
    </xf>
    <xf numFmtId="0" fontId="60" fillId="0" borderId="2" xfId="0" applyFont="1" applyBorder="1"/>
    <xf numFmtId="0" fontId="51" fillId="7" borderId="4" xfId="0" applyFont="1" applyFill="1" applyBorder="1" applyAlignment="1">
      <alignment horizontal="center"/>
    </xf>
    <xf numFmtId="0" fontId="50" fillId="5" borderId="22" xfId="26" applyFont="1" applyFill="1" applyBorder="1" applyProtection="1">
      <protection locked="0"/>
    </xf>
    <xf numFmtId="0" fontId="50" fillId="0" borderId="22" xfId="26" applyFont="1" applyBorder="1" applyProtection="1">
      <protection locked="0"/>
    </xf>
    <xf numFmtId="0" fontId="45" fillId="6" borderId="4" xfId="28" applyFont="1" applyFill="1" applyBorder="1" applyAlignment="1">
      <alignment horizontal="center"/>
    </xf>
    <xf numFmtId="0" fontId="45" fillId="6" borderId="3" xfId="28" applyFont="1" applyFill="1" applyBorder="1" applyAlignment="1">
      <alignment horizontal="center"/>
    </xf>
    <xf numFmtId="0" fontId="50" fillId="0" borderId="0" xfId="26" applyFont="1" applyAlignment="1">
      <alignment horizontal="justify"/>
    </xf>
    <xf numFmtId="0" fontId="50" fillId="0" borderId="0" xfId="26" applyFont="1"/>
    <xf numFmtId="0" fontId="4" fillId="0" borderId="0" xfId="14" applyFont="1" applyAlignment="1">
      <alignment horizontal="left" wrapText="1"/>
    </xf>
    <xf numFmtId="0" fontId="37" fillId="0" borderId="0" xfId="14" applyAlignment="1">
      <alignment horizontal="left" wrapText="1"/>
    </xf>
    <xf numFmtId="0" fontId="3" fillId="0" borderId="0" xfId="14" applyFont="1" applyAlignment="1">
      <alignment horizontal="left" wrapText="1"/>
    </xf>
    <xf numFmtId="0" fontId="0" fillId="0" borderId="0" xfId="0"/>
    <xf numFmtId="0" fontId="2" fillId="0" borderId="0" xfId="14" applyFont="1" applyAlignment="1">
      <alignment horizontal="left" wrapText="1"/>
    </xf>
    <xf numFmtId="0" fontId="3" fillId="0" borderId="15" xfId="14" applyFont="1" applyBorder="1" applyAlignment="1">
      <alignment horizontal="left" wrapText="1"/>
    </xf>
    <xf numFmtId="0" fontId="56" fillId="0" borderId="0" xfId="0" applyFont="1"/>
    <xf numFmtId="0" fontId="50" fillId="0" borderId="0" xfId="0" applyFont="1"/>
    <xf numFmtId="0" fontId="50" fillId="0" borderId="0" xfId="0" applyFont="1" applyAlignment="1">
      <alignment horizontal="left"/>
    </xf>
    <xf numFmtId="0" fontId="45" fillId="6" borderId="4" xfId="14" applyFont="1" applyFill="1" applyBorder="1" applyAlignment="1">
      <alignment horizontal="center"/>
    </xf>
    <xf numFmtId="0" fontId="45" fillId="6" borderId="3" xfId="14" applyFont="1" applyFill="1" applyBorder="1" applyAlignment="1">
      <alignment horizontal="center"/>
    </xf>
    <xf numFmtId="0" fontId="50" fillId="0" borderId="0" xfId="0" applyFont="1" applyAlignment="1">
      <alignment horizontal="justify"/>
    </xf>
    <xf numFmtId="0" fontId="52" fillId="5" borderId="22" xfId="0" applyFont="1" applyFill="1" applyBorder="1" applyProtection="1">
      <protection locked="0"/>
    </xf>
    <xf numFmtId="0" fontId="50" fillId="0" borderId="22" xfId="0" applyFont="1" applyBorder="1" applyProtection="1">
      <protection locked="0"/>
    </xf>
    <xf numFmtId="0" fontId="50" fillId="5" borderId="22" xfId="0" applyFont="1" applyFill="1" applyBorder="1" applyProtection="1">
      <protection locked="0"/>
    </xf>
    <xf numFmtId="0" fontId="0" fillId="0" borderId="22" xfId="0" applyBorder="1"/>
    <xf numFmtId="0" fontId="50" fillId="5" borderId="3" xfId="0" applyFont="1" applyFill="1" applyBorder="1" applyAlignment="1" applyProtection="1">
      <alignment horizontal="center"/>
      <protection locked="0"/>
    </xf>
    <xf numFmtId="0" fontId="31" fillId="10" borderId="2" xfId="28" applyFont="1" applyFill="1" applyBorder="1" applyAlignment="1" applyProtection="1">
      <alignment horizontal="center" vertical="center"/>
      <protection locked="0"/>
    </xf>
    <xf numFmtId="0" fontId="31" fillId="10" borderId="4" xfId="28" applyFont="1" applyFill="1" applyBorder="1" applyAlignment="1" applyProtection="1">
      <alignment horizontal="center" vertical="center"/>
      <protection locked="0"/>
    </xf>
    <xf numFmtId="0" fontId="31" fillId="10" borderId="3" xfId="28" applyFont="1" applyFill="1" applyBorder="1" applyAlignment="1" applyProtection="1">
      <alignment horizontal="center" vertical="center"/>
      <protection locked="0"/>
    </xf>
    <xf numFmtId="0" fontId="31" fillId="10" borderId="56" xfId="28" applyFont="1" applyFill="1" applyBorder="1" applyAlignment="1" applyProtection="1">
      <alignment horizontal="center" vertical="center"/>
      <protection locked="0"/>
    </xf>
    <xf numFmtId="0" fontId="31" fillId="10" borderId="31" xfId="28" applyFont="1" applyFill="1" applyBorder="1" applyAlignment="1" applyProtection="1">
      <alignment horizontal="center" vertical="center"/>
      <protection locked="0"/>
    </xf>
    <xf numFmtId="0" fontId="70" fillId="0" borderId="31" xfId="28" applyFont="1" applyBorder="1" applyAlignment="1" applyProtection="1">
      <alignment vertical="center"/>
      <protection locked="0"/>
    </xf>
    <xf numFmtId="0" fontId="35" fillId="5" borderId="54" xfId="28" applyFont="1" applyFill="1" applyBorder="1" applyAlignment="1" applyProtection="1">
      <alignment horizontal="center" vertical="center" wrapText="1"/>
      <protection locked="0"/>
    </xf>
    <xf numFmtId="0" fontId="35" fillId="5" borderId="53" xfId="28" applyFont="1" applyFill="1" applyBorder="1" applyAlignment="1" applyProtection="1">
      <alignment horizontal="center" vertical="center" wrapText="1"/>
      <protection locked="0"/>
    </xf>
    <xf numFmtId="0" fontId="35" fillId="5" borderId="30" xfId="28" applyFont="1" applyFill="1" applyBorder="1" applyAlignment="1" applyProtection="1">
      <alignment horizontal="center" vertical="center" wrapText="1"/>
      <protection locked="0"/>
    </xf>
    <xf numFmtId="0" fontId="31" fillId="0" borderId="4" xfId="28" applyFont="1" applyBorder="1" applyAlignment="1">
      <alignment horizontal="center" vertical="center" wrapText="1"/>
    </xf>
    <xf numFmtId="0" fontId="31" fillId="0" borderId="56" xfId="28" applyFont="1" applyBorder="1" applyAlignment="1">
      <alignment horizontal="center" vertical="center" wrapText="1"/>
    </xf>
    <xf numFmtId="49" fontId="35" fillId="0" borderId="6" xfId="28" applyNumberFormat="1" applyFont="1" applyBorder="1" applyAlignment="1">
      <alignment horizontal="left" vertical="center" wrapText="1"/>
    </xf>
    <xf numFmtId="49" fontId="35" fillId="0" borderId="3" xfId="28" applyNumberFormat="1" applyFont="1" applyBorder="1" applyAlignment="1">
      <alignment horizontal="left" vertical="center" wrapText="1"/>
    </xf>
    <xf numFmtId="49" fontId="35" fillId="0" borderId="56" xfId="28" applyNumberFormat="1" applyFont="1" applyBorder="1" applyAlignment="1">
      <alignment horizontal="left" vertical="center" wrapText="1"/>
    </xf>
    <xf numFmtId="0" fontId="67" fillId="0" borderId="2" xfId="28" applyFont="1" applyBorder="1" applyAlignment="1">
      <alignment horizontal="center" vertical="center"/>
    </xf>
    <xf numFmtId="0" fontId="31" fillId="0" borderId="6" xfId="28" applyFont="1" applyBorder="1" applyAlignment="1">
      <alignment horizontal="left" vertical="center" wrapText="1"/>
    </xf>
    <xf numFmtId="0" fontId="31" fillId="0" borderId="3" xfId="28" applyFont="1" applyBorder="1" applyAlignment="1">
      <alignment horizontal="left" vertical="center" wrapText="1"/>
    </xf>
    <xf numFmtId="0" fontId="31" fillId="0" borderId="31" xfId="28" applyFont="1" applyBorder="1" applyAlignment="1">
      <alignment horizontal="left" vertical="center" wrapText="1"/>
    </xf>
    <xf numFmtId="0" fontId="31" fillId="5" borderId="4" xfId="28" applyFont="1" applyFill="1" applyBorder="1" applyAlignment="1" applyProtection="1">
      <alignment horizontal="left" vertical="center"/>
      <protection locked="0"/>
    </xf>
    <xf numFmtId="0" fontId="31" fillId="5" borderId="3" xfId="28" applyFont="1" applyFill="1" applyBorder="1" applyAlignment="1" applyProtection="1">
      <alignment horizontal="left" vertical="center"/>
      <protection locked="0"/>
    </xf>
    <xf numFmtId="0" fontId="31" fillId="10" borderId="31" xfId="28" applyFont="1" applyFill="1" applyBorder="1" applyAlignment="1" applyProtection="1">
      <alignment horizontal="left" vertical="center"/>
      <protection locked="0"/>
    </xf>
    <xf numFmtId="0" fontId="67" fillId="0" borderId="4" xfId="28" applyFont="1" applyBorder="1" applyAlignment="1">
      <alignment horizontal="center" vertical="center" wrapText="1"/>
    </xf>
    <xf numFmtId="0" fontId="67" fillId="0" borderId="3" xfId="28" applyFont="1" applyBorder="1" applyAlignment="1">
      <alignment horizontal="center" vertical="center" wrapText="1"/>
    </xf>
    <xf numFmtId="0" fontId="67" fillId="0" borderId="56" xfId="28" applyFont="1" applyBorder="1" applyAlignment="1">
      <alignment horizontal="center" vertical="center" wrapText="1"/>
    </xf>
    <xf numFmtId="0" fontId="71" fillId="11" borderId="5" xfId="28" applyFont="1" applyFill="1" applyBorder="1" applyAlignment="1">
      <alignment horizontal="center" vertical="center" wrapText="1"/>
    </xf>
    <xf numFmtId="0" fontId="71" fillId="11" borderId="60" xfId="28" applyFont="1" applyFill="1" applyBorder="1" applyAlignment="1">
      <alignment horizontal="center" vertical="center" wrapText="1"/>
    </xf>
    <xf numFmtId="0" fontId="71" fillId="11" borderId="59" xfId="28" applyFont="1" applyFill="1" applyBorder="1" applyAlignment="1">
      <alignment horizontal="center" vertical="center" wrapText="1"/>
    </xf>
    <xf numFmtId="0" fontId="31" fillId="0" borderId="37" xfId="28" applyFont="1" applyBorder="1" applyAlignment="1">
      <alignment horizontal="left" vertical="center" wrapText="1"/>
    </xf>
    <xf numFmtId="0" fontId="31" fillId="0" borderId="22" xfId="28" applyFont="1" applyBorder="1" applyAlignment="1">
      <alignment horizontal="left" vertical="center" wrapText="1"/>
    </xf>
    <xf numFmtId="0" fontId="31" fillId="0" borderId="38" xfId="28" applyFont="1" applyBorder="1" applyAlignment="1">
      <alignment horizontal="left" vertical="center" wrapText="1"/>
    </xf>
    <xf numFmtId="0" fontId="67" fillId="0" borderId="31" xfId="28" applyFont="1" applyBorder="1" applyAlignment="1">
      <alignment horizontal="center" vertical="center" wrapText="1"/>
    </xf>
    <xf numFmtId="0" fontId="31" fillId="0" borderId="6" xfId="28" applyFont="1" applyBorder="1" applyAlignment="1">
      <alignment horizontal="left" vertical="center"/>
    </xf>
    <xf numFmtId="0" fontId="31" fillId="0" borderId="3" xfId="28" applyFont="1" applyBorder="1" applyAlignment="1">
      <alignment horizontal="left" vertical="center"/>
    </xf>
    <xf numFmtId="0" fontId="31" fillId="5" borderId="56" xfId="28" applyFont="1" applyFill="1" applyBorder="1" applyAlignment="1" applyProtection="1">
      <alignment horizontal="left" vertical="center"/>
      <protection locked="0"/>
    </xf>
    <xf numFmtId="0" fontId="35" fillId="0" borderId="6" xfId="28" applyFont="1" applyBorder="1" applyAlignment="1">
      <alignment horizontal="left" vertical="center" wrapText="1"/>
    </xf>
    <xf numFmtId="0" fontId="35" fillId="0" borderId="3" xfId="28" applyFont="1" applyBorder="1" applyAlignment="1">
      <alignment horizontal="left" vertical="center" wrapText="1"/>
    </xf>
    <xf numFmtId="0" fontId="35" fillId="0" borderId="56" xfId="28" applyFont="1" applyBorder="1" applyAlignment="1">
      <alignment horizontal="left" vertical="center" wrapText="1"/>
    </xf>
    <xf numFmtId="0" fontId="67" fillId="0" borderId="4" xfId="28" applyFont="1" applyBorder="1" applyAlignment="1">
      <alignment horizontal="center" vertical="center"/>
    </xf>
    <xf numFmtId="0" fontId="67" fillId="0" borderId="3" xfId="28" applyFont="1" applyBorder="1" applyAlignment="1">
      <alignment horizontal="center" vertical="center"/>
    </xf>
    <xf numFmtId="0" fontId="67" fillId="0" borderId="31" xfId="28" applyFont="1" applyBorder="1" applyAlignment="1">
      <alignment horizontal="center" vertical="center"/>
    </xf>
    <xf numFmtId="0" fontId="51" fillId="6" borderId="2" xfId="0" applyFont="1" applyFill="1" applyBorder="1" applyAlignment="1">
      <alignment horizontal="center"/>
    </xf>
    <xf numFmtId="0" fontId="62" fillId="7" borderId="2" xfId="0" applyFont="1" applyFill="1" applyBorder="1" applyAlignment="1">
      <alignment horizontal="left"/>
    </xf>
    <xf numFmtId="0" fontId="0" fillId="7" borderId="2" xfId="0" applyFill="1" applyBorder="1" applyAlignment="1">
      <alignment horizontal="left"/>
    </xf>
    <xf numFmtId="6" fontId="51" fillId="6" borderId="39" xfId="0" applyNumberFormat="1" applyFont="1" applyFill="1" applyBorder="1" applyAlignment="1">
      <alignment horizontal="center"/>
    </xf>
    <xf numFmtId="0" fontId="0" fillId="6" borderId="40" xfId="0" applyFill="1" applyBorder="1" applyAlignment="1">
      <alignment horizontal="center"/>
    </xf>
    <xf numFmtId="0" fontId="0" fillId="6" borderId="41" xfId="0" applyFill="1" applyBorder="1" applyAlignment="1">
      <alignment horizontal="center"/>
    </xf>
    <xf numFmtId="0" fontId="51" fillId="0" borderId="2" xfId="0" applyFont="1" applyBorder="1" applyAlignment="1">
      <alignment horizontal="right" wrapText="1"/>
    </xf>
    <xf numFmtId="0" fontId="0" fillId="0" borderId="2" xfId="0" applyBorder="1" applyAlignment="1">
      <alignment horizontal="right"/>
    </xf>
    <xf numFmtId="0" fontId="62" fillId="7" borderId="4" xfId="0" applyFont="1" applyFill="1" applyBorder="1" applyAlignment="1">
      <alignment horizontal="left"/>
    </xf>
    <xf numFmtId="0" fontId="0" fillId="7" borderId="3" xfId="0" applyFill="1" applyBorder="1" applyAlignment="1">
      <alignment horizontal="left"/>
    </xf>
    <xf numFmtId="0" fontId="0" fillId="7" borderId="31" xfId="0" applyFill="1" applyBorder="1" applyAlignment="1">
      <alignment horizontal="left"/>
    </xf>
    <xf numFmtId="0" fontId="41" fillId="3" borderId="1" xfId="0" applyFont="1" applyFill="1" applyBorder="1" applyAlignment="1">
      <alignment horizontal="left" vertical="top" wrapText="1"/>
    </xf>
    <xf numFmtId="0" fontId="0" fillId="0" borderId="1" xfId="0" applyBorder="1" applyAlignment="1">
      <alignment horizontal="left" vertical="top" wrapText="1"/>
    </xf>
    <xf numFmtId="6" fontId="51" fillId="7" borderId="37" xfId="0" applyNumberFormat="1" applyFont="1" applyFill="1" applyBorder="1" applyAlignment="1">
      <alignment horizontal="left"/>
    </xf>
    <xf numFmtId="0" fontId="0" fillId="7" borderId="22" xfId="0" applyFill="1" applyBorder="1" applyAlignment="1">
      <alignment horizontal="left"/>
    </xf>
    <xf numFmtId="0" fontId="0" fillId="7" borderId="38" xfId="0" applyFill="1" applyBorder="1" applyAlignment="1">
      <alignment horizontal="left"/>
    </xf>
    <xf numFmtId="6" fontId="51" fillId="7" borderId="4" xfId="0" applyNumberFormat="1" applyFont="1" applyFill="1" applyBorder="1" applyAlignment="1">
      <alignment horizontal="left"/>
    </xf>
    <xf numFmtId="6" fontId="41" fillId="3" borderId="15" xfId="0" applyNumberFormat="1" applyFont="1" applyFill="1" applyBorder="1" applyAlignment="1">
      <alignment wrapText="1"/>
    </xf>
    <xf numFmtId="0" fontId="0" fillId="0" borderId="16" xfId="0" applyBorder="1" applyAlignment="1">
      <alignment wrapText="1"/>
    </xf>
    <xf numFmtId="0" fontId="0" fillId="0" borderId="3" xfId="0" applyBorder="1" applyAlignment="1">
      <alignment horizontal="center"/>
    </xf>
    <xf numFmtId="0" fontId="0" fillId="0" borderId="31" xfId="0" applyBorder="1" applyAlignment="1">
      <alignment horizontal="center"/>
    </xf>
    <xf numFmtId="0" fontId="51" fillId="3" borderId="35" xfId="0" applyFont="1" applyFill="1" applyBorder="1" applyAlignment="1">
      <alignment horizontal="center" wrapText="1"/>
    </xf>
    <xf numFmtId="0" fontId="0" fillId="0" borderId="36" xfId="0" applyBorder="1" applyAlignment="1">
      <alignment horizontal="center" wrapText="1"/>
    </xf>
    <xf numFmtId="0" fontId="51" fillId="3" borderId="42" xfId="0" applyFont="1" applyFill="1" applyBorder="1" applyAlignment="1">
      <alignment horizontal="center" wrapText="1"/>
    </xf>
    <xf numFmtId="0" fontId="0" fillId="0" borderId="43" xfId="0" applyBorder="1" applyAlignment="1">
      <alignment horizontal="center" wrapText="1"/>
    </xf>
    <xf numFmtId="0" fontId="40" fillId="0" borderId="4" xfId="25" applyFont="1" applyBorder="1" applyAlignment="1">
      <alignment horizontal="center"/>
    </xf>
    <xf numFmtId="0" fontId="40" fillId="0" borderId="3" xfId="25" applyFont="1" applyBorder="1" applyAlignment="1">
      <alignment horizontal="center"/>
    </xf>
    <xf numFmtId="0" fontId="40" fillId="0" borderId="31" xfId="25" applyFont="1" applyBorder="1" applyAlignment="1">
      <alignment horizontal="center"/>
    </xf>
    <xf numFmtId="0" fontId="51" fillId="0" borderId="2" xfId="0" applyFont="1" applyBorder="1" applyAlignment="1">
      <alignment horizontal="center"/>
    </xf>
    <xf numFmtId="0" fontId="0" fillId="0" borderId="2" xfId="0" applyBorder="1" applyAlignment="1">
      <alignment horizontal="center"/>
    </xf>
    <xf numFmtId="0" fontId="51" fillId="0" borderId="2" xfId="0" applyFont="1" applyBorder="1" applyAlignment="1">
      <alignment horizontal="center" wrapText="1"/>
    </xf>
    <xf numFmtId="0" fontId="0" fillId="0" borderId="2" xfId="0" applyBorder="1" applyAlignment="1">
      <alignment horizontal="center" wrapText="1"/>
    </xf>
    <xf numFmtId="0" fontId="41" fillId="0" borderId="0" xfId="0" applyFont="1" applyAlignment="1">
      <alignment horizontal="left" vertical="center" wrapText="1"/>
    </xf>
    <xf numFmtId="0" fontId="55" fillId="0" borderId="0" xfId="0" applyFont="1" applyAlignment="1">
      <alignment horizontal="left" vertical="center" wrapText="1"/>
    </xf>
    <xf numFmtId="0" fontId="59" fillId="0" borderId="3" xfId="0" applyFont="1" applyBorder="1"/>
    <xf numFmtId="0" fontId="51" fillId="0" borderId="0" xfId="14" applyFont="1" applyAlignment="1">
      <alignment wrapText="1"/>
    </xf>
    <xf numFmtId="0" fontId="41" fillId="5" borderId="22" xfId="14" applyFont="1" applyFill="1" applyBorder="1" applyProtection="1">
      <protection locked="0"/>
    </xf>
    <xf numFmtId="0" fontId="50" fillId="0" borderId="0" xfId="13" applyFont="1" applyAlignment="1" applyProtection="1">
      <alignment wrapText="1"/>
    </xf>
    <xf numFmtId="0" fontId="17" fillId="0" borderId="0" xfId="0" applyFont="1" applyAlignment="1">
      <alignment wrapText="1"/>
    </xf>
    <xf numFmtId="0" fontId="49" fillId="5" borderId="22" xfId="14" applyFont="1" applyFill="1" applyBorder="1" applyAlignment="1" applyProtection="1">
      <alignment wrapText="1"/>
      <protection locked="0"/>
    </xf>
    <xf numFmtId="0" fontId="41" fillId="5" borderId="0" xfId="14" applyFont="1" applyFill="1" applyProtection="1">
      <protection locked="0"/>
    </xf>
    <xf numFmtId="0" fontId="41" fillId="5" borderId="3" xfId="14" applyFont="1" applyFill="1" applyBorder="1" applyProtection="1">
      <protection locked="0"/>
    </xf>
    <xf numFmtId="6" fontId="41" fillId="5" borderId="22" xfId="14" applyNumberFormat="1" applyFont="1" applyFill="1" applyBorder="1" applyAlignment="1" applyProtection="1">
      <alignment horizontal="left"/>
      <protection locked="0"/>
    </xf>
    <xf numFmtId="0" fontId="41" fillId="5" borderId="22" xfId="14" applyFont="1" applyFill="1" applyBorder="1" applyAlignment="1" applyProtection="1">
      <alignment horizontal="left"/>
      <protection locked="0"/>
    </xf>
    <xf numFmtId="166" fontId="41" fillId="5" borderId="3" xfId="14" applyNumberFormat="1" applyFont="1" applyFill="1" applyBorder="1" applyAlignment="1" applyProtection="1">
      <alignment horizontal="left"/>
      <protection locked="0"/>
    </xf>
    <xf numFmtId="0" fontId="51" fillId="7" borderId="2" xfId="14" applyFont="1" applyFill="1" applyBorder="1" applyAlignment="1">
      <alignment horizontal="center"/>
    </xf>
    <xf numFmtId="165" fontId="41" fillId="5" borderId="3" xfId="14" applyNumberFormat="1" applyFont="1" applyFill="1" applyBorder="1" applyProtection="1">
      <protection locked="0"/>
    </xf>
    <xf numFmtId="0" fontId="41" fillId="0" borderId="0" xfId="14" applyFont="1" applyAlignment="1">
      <alignment wrapText="1"/>
    </xf>
    <xf numFmtId="0" fontId="40" fillId="7" borderId="2" xfId="14" applyFont="1" applyFill="1" applyBorder="1" applyAlignment="1">
      <alignment horizontal="center"/>
    </xf>
    <xf numFmtId="0" fontId="56" fillId="7" borderId="2" xfId="0" applyFont="1" applyFill="1" applyBorder="1"/>
    <xf numFmtId="49" fontId="37" fillId="5" borderId="33" xfId="14" applyNumberFormat="1" applyFill="1" applyBorder="1" applyAlignment="1" applyProtection="1">
      <alignment horizontal="center"/>
      <protection locked="0"/>
    </xf>
    <xf numFmtId="49" fontId="9" fillId="5" borderId="33" xfId="14" applyNumberFormat="1" applyFont="1" applyFill="1" applyBorder="1" applyAlignment="1" applyProtection="1">
      <alignment horizontal="center"/>
      <protection locked="0"/>
    </xf>
    <xf numFmtId="0" fontId="37" fillId="0" borderId="2" xfId="14" applyBorder="1" applyAlignment="1">
      <alignment horizontal="center"/>
    </xf>
    <xf numFmtId="0" fontId="37" fillId="0" borderId="2" xfId="14" applyBorder="1" applyAlignment="1">
      <alignment horizontal="center" wrapText="1"/>
    </xf>
    <xf numFmtId="0" fontId="51" fillId="7" borderId="4" xfId="14" applyFont="1" applyFill="1" applyBorder="1" applyAlignment="1">
      <alignment horizontal="center"/>
    </xf>
    <xf numFmtId="0" fontId="41" fillId="5" borderId="0" xfId="14" applyFont="1" applyFill="1" applyAlignment="1" applyProtection="1">
      <alignment wrapText="1"/>
      <protection locked="0"/>
    </xf>
    <xf numFmtId="0" fontId="0" fillId="0" borderId="0" xfId="0" applyAlignment="1" applyProtection="1">
      <alignment wrapText="1"/>
      <protection locked="0"/>
    </xf>
    <xf numFmtId="0" fontId="41" fillId="0" borderId="22" xfId="14" applyFont="1" applyBorder="1" applyAlignment="1">
      <alignment wrapText="1"/>
    </xf>
    <xf numFmtId="0" fontId="0" fillId="0" borderId="22" xfId="0" applyBorder="1" applyAlignment="1">
      <alignment wrapText="1"/>
    </xf>
    <xf numFmtId="0" fontId="41" fillId="0" borderId="0" xfId="13" applyFont="1" applyAlignment="1" applyProtection="1">
      <alignment wrapText="1"/>
    </xf>
    <xf numFmtId="0" fontId="34" fillId="0" borderId="0" xfId="0" applyFont="1" applyAlignment="1">
      <alignment wrapText="1"/>
    </xf>
    <xf numFmtId="0" fontId="49" fillId="5" borderId="3" xfId="14" applyFont="1" applyFill="1" applyBorder="1" applyAlignment="1" applyProtection="1">
      <alignment wrapText="1"/>
      <protection locked="0"/>
    </xf>
    <xf numFmtId="0" fontId="56" fillId="7" borderId="4" xfId="0" applyFont="1" applyFill="1" applyBorder="1"/>
    <xf numFmtId="0" fontId="40" fillId="7" borderId="4" xfId="14" applyFont="1" applyFill="1" applyBorder="1" applyAlignment="1">
      <alignment horizontal="center"/>
    </xf>
    <xf numFmtId="0" fontId="40" fillId="7" borderId="3" xfId="14" applyFont="1" applyFill="1" applyBorder="1" applyAlignment="1">
      <alignment horizontal="center"/>
    </xf>
    <xf numFmtId="0" fontId="56" fillId="7" borderId="3" xfId="0" applyFont="1" applyFill="1" applyBorder="1"/>
    <xf numFmtId="6" fontId="51" fillId="0" borderId="1" xfId="0" applyNumberFormat="1" applyFont="1" applyBorder="1" applyAlignment="1">
      <alignment horizontal="center" wrapText="1"/>
    </xf>
    <xf numFmtId="0" fontId="41" fillId="0" borderId="1" xfId="0" applyFont="1" applyBorder="1" applyAlignment="1">
      <alignment horizontal="center" wrapText="1"/>
    </xf>
    <xf numFmtId="0" fontId="0" fillId="0" borderId="1" xfId="0" applyBorder="1" applyAlignment="1">
      <alignment horizontal="center"/>
    </xf>
    <xf numFmtId="0" fontId="41" fillId="0" borderId="1" xfId="0" applyFont="1" applyBorder="1" applyAlignment="1">
      <alignment horizontal="left"/>
    </xf>
    <xf numFmtId="0" fontId="0" fillId="0" borderId="1" xfId="0" applyBorder="1"/>
    <xf numFmtId="0" fontId="0" fillId="0" borderId="25" xfId="0" applyBorder="1"/>
    <xf numFmtId="6" fontId="41" fillId="0" borderId="0" xfId="0" applyNumberFormat="1" applyFont="1"/>
    <xf numFmtId="0" fontId="0" fillId="0" borderId="16" xfId="0" applyBorder="1"/>
    <xf numFmtId="9" fontId="41" fillId="0" borderId="22" xfId="17" applyFont="1" applyFill="1" applyBorder="1" applyAlignment="1" applyProtection="1">
      <alignment horizontal="left" wrapText="1"/>
    </xf>
    <xf numFmtId="0" fontId="41" fillId="0" borderId="22" xfId="0" applyFont="1" applyBorder="1" applyAlignment="1">
      <alignment horizontal="left"/>
    </xf>
    <xf numFmtId="0" fontId="41" fillId="0" borderId="23" xfId="0" applyFont="1" applyBorder="1" applyAlignment="1">
      <alignment horizontal="left"/>
    </xf>
    <xf numFmtId="0" fontId="41" fillId="0" borderId="2" xfId="0" applyFont="1" applyBorder="1"/>
    <xf numFmtId="0" fontId="0" fillId="0" borderId="2" xfId="0" applyBorder="1"/>
    <xf numFmtId="0" fontId="41" fillId="0" borderId="4" xfId="0" applyFont="1" applyBorder="1"/>
    <xf numFmtId="6" fontId="51" fillId="0" borderId="3" xfId="0" applyNumberFormat="1" applyFont="1" applyBorder="1" applyAlignment="1">
      <alignment horizontal="right"/>
    </xf>
    <xf numFmtId="0" fontId="16" fillId="0" borderId="3" xfId="0" applyFont="1" applyBorder="1" applyAlignment="1">
      <alignment horizontal="right"/>
    </xf>
    <xf numFmtId="0" fontId="16" fillId="0" borderId="31" xfId="0" applyFont="1" applyBorder="1" applyAlignment="1">
      <alignment horizontal="right"/>
    </xf>
    <xf numFmtId="0" fontId="41" fillId="0" borderId="22" xfId="0" applyFont="1" applyBorder="1" applyAlignment="1">
      <alignment wrapText="1"/>
    </xf>
    <xf numFmtId="0" fontId="40" fillId="7" borderId="31" xfId="14" applyFont="1" applyFill="1" applyBorder="1" applyAlignment="1">
      <alignment horizontal="center"/>
    </xf>
    <xf numFmtId="0" fontId="41" fillId="2" borderId="4" xfId="0" applyFont="1" applyFill="1" applyBorder="1"/>
    <xf numFmtId="0" fontId="51" fillId="5" borderId="21" xfId="14" applyFont="1" applyFill="1" applyBorder="1" applyProtection="1">
      <protection locked="0"/>
    </xf>
    <xf numFmtId="0" fontId="0" fillId="0" borderId="23" xfId="0" applyBorder="1"/>
    <xf numFmtId="0" fontId="41" fillId="0" borderId="0" xfId="14" applyFont="1"/>
    <xf numFmtId="0" fontId="31" fillId="0" borderId="32" xfId="0" applyFont="1" applyBorder="1" applyAlignment="1">
      <alignment horizontal="justify" vertical="top" wrapText="1"/>
    </xf>
    <xf numFmtId="0" fontId="0" fillId="0" borderId="1" xfId="0" applyBorder="1" applyAlignment="1">
      <alignment vertical="top" wrapText="1"/>
    </xf>
    <xf numFmtId="0" fontId="57" fillId="0" borderId="0" xfId="14" applyFont="1" applyAlignment="1">
      <alignment wrapText="1"/>
    </xf>
    <xf numFmtId="0" fontId="61" fillId="0" borderId="0" xfId="0" applyFont="1" applyAlignment="1">
      <alignment wrapText="1"/>
    </xf>
    <xf numFmtId="0" fontId="61" fillId="0" borderId="16" xfId="0" applyFont="1" applyBorder="1" applyAlignment="1">
      <alignment wrapText="1"/>
    </xf>
    <xf numFmtId="0" fontId="0" fillId="0" borderId="23" xfId="0" applyBorder="1" applyAlignment="1">
      <alignment wrapText="1"/>
    </xf>
    <xf numFmtId="0" fontId="15" fillId="0" borderId="1" xfId="14" applyFont="1" applyBorder="1" applyAlignment="1">
      <alignment horizontal="left" wrapText="1"/>
    </xf>
    <xf numFmtId="0" fontId="3" fillId="0" borderId="0" xfId="14" applyFont="1" applyAlignment="1">
      <alignment horizontal="center" wrapText="1"/>
    </xf>
    <xf numFmtId="0" fontId="41" fillId="0" borderId="0" xfId="0" applyFont="1" applyAlignment="1">
      <alignment wrapText="1"/>
    </xf>
    <xf numFmtId="0" fontId="51" fillId="0" borderId="33" xfId="13" applyFont="1" applyFill="1" applyBorder="1" applyAlignment="1" applyProtection="1">
      <alignment horizontal="center" vertical="top" wrapText="1"/>
    </xf>
    <xf numFmtId="0" fontId="0" fillId="0" borderId="14" xfId="0" applyBorder="1" applyAlignment="1">
      <alignment horizontal="center" vertical="top"/>
    </xf>
    <xf numFmtId="0" fontId="0" fillId="0" borderId="24" xfId="0" applyBorder="1" applyAlignment="1">
      <alignment horizontal="center" vertical="top"/>
    </xf>
  </cellXfs>
  <cellStyles count="29">
    <cellStyle name="Comma" xfId="1" builtinId="3"/>
    <cellStyle name="Comma 2" xfId="2" xr:uid="{00000000-0005-0000-0000-000001000000}"/>
    <cellStyle name="Comma 3" xfId="3" xr:uid="{00000000-0005-0000-0000-000002000000}"/>
    <cellStyle name="Comma 4" xfId="4" xr:uid="{00000000-0005-0000-0000-000003000000}"/>
    <cellStyle name="Comma 4 2" xfId="5" xr:uid="{00000000-0005-0000-0000-000004000000}"/>
    <cellStyle name="Comma 4 3" xfId="6" xr:uid="{00000000-0005-0000-0000-000005000000}"/>
    <cellStyle name="Currency" xfId="7" builtinId="4"/>
    <cellStyle name="Currency 2" xfId="8" xr:uid="{00000000-0005-0000-0000-000007000000}"/>
    <cellStyle name="Currency 3" xfId="9" xr:uid="{00000000-0005-0000-0000-000008000000}"/>
    <cellStyle name="Currency 4" xfId="10" xr:uid="{00000000-0005-0000-0000-000009000000}"/>
    <cellStyle name="Currency 4 2" xfId="11" xr:uid="{00000000-0005-0000-0000-00000A000000}"/>
    <cellStyle name="Currency 4 3" xfId="12" xr:uid="{00000000-0005-0000-0000-00000B000000}"/>
    <cellStyle name="Currency 5" xfId="27" xr:uid="{7ACE0331-A786-48B5-B090-E3C3AF45CF7A}"/>
    <cellStyle name="Hyperlink" xfId="13" builtinId="8"/>
    <cellStyle name="Normal" xfId="0" builtinId="0"/>
    <cellStyle name="Normal 2" xfId="14" xr:uid="{00000000-0005-0000-0000-00000E000000}"/>
    <cellStyle name="Normal 2 2" xfId="28" xr:uid="{4D3038A5-F6AF-45CD-9AE9-92D6EACE51D3}"/>
    <cellStyle name="Normal 3" xfId="15" xr:uid="{00000000-0005-0000-0000-00000F000000}"/>
    <cellStyle name="Normal 4" xfId="16" xr:uid="{00000000-0005-0000-0000-000010000000}"/>
    <cellStyle name="Normal 5" xfId="22" xr:uid="{00000000-0005-0000-0000-000011000000}"/>
    <cellStyle name="Normal 6" xfId="23" xr:uid="{00000000-0005-0000-0000-000012000000}"/>
    <cellStyle name="Normal 7" xfId="24" xr:uid="{00000000-0005-0000-0000-000013000000}"/>
    <cellStyle name="Normal 8" xfId="25" xr:uid="{4AE9D5E0-B7D2-4F6A-A678-7ADFCD457B0A}"/>
    <cellStyle name="Normal 9" xfId="26" xr:uid="{14DF419F-FCDE-47CE-ADC1-C04A613219E2}"/>
    <cellStyle name="Percent" xfId="17" builtinId="5"/>
    <cellStyle name="Percent 2" xfId="18" xr:uid="{00000000-0005-0000-0000-000015000000}"/>
    <cellStyle name="Percent 3" xfId="19" xr:uid="{00000000-0005-0000-0000-000016000000}"/>
    <cellStyle name="Percent 3 2" xfId="20" xr:uid="{00000000-0005-0000-0000-000017000000}"/>
    <cellStyle name="Percent 3 3" xfId="21" xr:uid="{00000000-0005-0000-0000-000018000000}"/>
  </cellStyles>
  <dxfs count="4">
    <dxf>
      <font>
        <b/>
        <i val="0"/>
      </font>
      <fill>
        <patternFill>
          <bgColor theme="5" tint="0.39994506668294322"/>
        </patternFill>
      </fill>
    </dxf>
    <dxf>
      <font>
        <b/>
        <color rgb="FFFF0000"/>
      </font>
      <fill>
        <patternFill patternType="none"/>
      </fill>
    </dxf>
    <dxf>
      <font>
        <b/>
        <color rgb="FFFF0000"/>
      </font>
      <fill>
        <patternFill patternType="none"/>
      </fill>
    </dxf>
    <dxf>
      <font>
        <b/>
        <color rgb="FFFF0000"/>
      </font>
      <fill>
        <patternFill patternType="none"/>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600075</xdr:colOff>
      <xdr:row>1</xdr:row>
      <xdr:rowOff>85725</xdr:rowOff>
    </xdr:from>
    <xdr:to>
      <xdr:col>6</xdr:col>
      <xdr:colOff>114300</xdr:colOff>
      <xdr:row>13</xdr:row>
      <xdr:rowOff>133350</xdr:rowOff>
    </xdr:to>
    <xdr:pic>
      <xdr:nvPicPr>
        <xdr:cNvPr id="1110" name="Picture 2" descr="TDHCA logo_color.jpg">
          <a:extLst>
            <a:ext uri="{FF2B5EF4-FFF2-40B4-BE49-F238E27FC236}">
              <a16:creationId xmlns:a16="http://schemas.microsoft.com/office/drawing/2014/main" id="{00000000-0008-0000-0000-000056040000}"/>
            </a:ext>
          </a:extLst>
        </xdr:cNvPr>
        <xdr:cNvPicPr>
          <a:picLocks noChangeAspect="1"/>
        </xdr:cNvPicPr>
      </xdr:nvPicPr>
      <xdr:blipFill>
        <a:blip xmlns:r="http://schemas.openxmlformats.org/officeDocument/2006/relationships" r:embed="rId1" cstate="print"/>
        <a:srcRect/>
        <a:stretch>
          <a:fillRect/>
        </a:stretch>
      </xdr:blipFill>
      <xdr:spPr bwMode="auto">
        <a:xfrm>
          <a:off x="1876425" y="247650"/>
          <a:ext cx="2066925" cy="19907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versyp\AppData\Local\Temp\2015HBACompA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versyp\Desktop\2016_comp_HR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tdhca.state.tx.us/Users/jpryll/AppData/Local/Microsoft/Windows/Temporary%20Internet%20Files/Content.Outlook/NXUZM4IR/HOME_App_West_texas_test.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aversyp\Desktop\Current-HOME-RSP-App.xlsx" TargetMode="External"/><Relationship Id="rId1" Type="http://schemas.openxmlformats.org/officeDocument/2006/relationships/externalLinkPath" Target="file:///C:\Users\aversyp\Desktop\Current-HOME-RSP-A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ANGAROO\sfhp\hmhm\Applications\Application_Materials\ESG\2019-2020%20ESG%20Application\Volume%201%20Uni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ApplicantInfo"/>
      <sheetName val="1-NonProfit Organization"/>
      <sheetName val="1-Disclosures"/>
      <sheetName val="1-Past Participation"/>
      <sheetName val="1-Cash Reserve"/>
      <sheetName val="1-Addendum"/>
      <sheetName val="1-Checklist"/>
      <sheetName val="2-HBA Funding Request"/>
      <sheetName val="2-HBA Matching Funds"/>
      <sheetName val="2-HBA Service Area"/>
      <sheetName val="2-HBA Marketing Plan"/>
      <sheetName val="2-HBA Resolution"/>
      <sheetName val="2-HBA Questionnaire"/>
      <sheetName val="2-Homebuyer Counseling"/>
      <sheetName val="2-Homes Meet TMCS"/>
      <sheetName val="2-Previous HOME Award"/>
      <sheetName val="2-Previous Monitoring"/>
      <sheetName val="2-Fair Housing Responsibili"/>
      <sheetName val="2-Income Training"/>
      <sheetName val="2-Lack of SF Activities"/>
      <sheetName val="2-First Time Buyer"/>
      <sheetName val="2-Applicant Certification"/>
      <sheetName val="2-Checklist and Score"/>
      <sheetName val="Lists"/>
      <sheetName val="applicationlvldata"/>
      <sheetName val="MatchData"/>
      <sheetName val="AreaSrvd"/>
      <sheetName val="NPBoardInfo"/>
      <sheetName val="Extras"/>
      <sheetName val="ApplicantStaf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ow r="1">
          <cell r="A1" t="str">
            <v>Yes</v>
          </cell>
        </row>
        <row r="2">
          <cell r="A2" t="str">
            <v>No</v>
          </cell>
        </row>
        <row r="4">
          <cell r="A4" t="str">
            <v>Unit of Local Government</v>
          </cell>
        </row>
        <row r="5">
          <cell r="A5" t="str">
            <v>Housing Authority</v>
          </cell>
        </row>
        <row r="6">
          <cell r="A6" t="str">
            <v>Non-Profit</v>
          </cell>
        </row>
        <row r="307">
          <cell r="A307">
            <v>1</v>
          </cell>
        </row>
        <row r="308">
          <cell r="A308">
            <v>2</v>
          </cell>
        </row>
        <row r="309">
          <cell r="A309">
            <v>3</v>
          </cell>
        </row>
        <row r="310">
          <cell r="A310">
            <v>4</v>
          </cell>
        </row>
        <row r="311">
          <cell r="A311">
            <v>5</v>
          </cell>
        </row>
        <row r="312">
          <cell r="A312">
            <v>6</v>
          </cell>
        </row>
        <row r="313">
          <cell r="A313">
            <v>7</v>
          </cell>
        </row>
        <row r="314">
          <cell r="A314">
            <v>8</v>
          </cell>
        </row>
        <row r="315">
          <cell r="A315">
            <v>9</v>
          </cell>
        </row>
        <row r="316">
          <cell r="A316">
            <v>10</v>
          </cell>
        </row>
        <row r="317">
          <cell r="A317">
            <v>11</v>
          </cell>
        </row>
        <row r="318">
          <cell r="A318">
            <v>12</v>
          </cell>
        </row>
        <row r="319">
          <cell r="A319">
            <v>13</v>
          </cell>
        </row>
        <row r="320">
          <cell r="A320">
            <v>14</v>
          </cell>
        </row>
        <row r="321">
          <cell r="A321">
            <v>15</v>
          </cell>
        </row>
        <row r="322">
          <cell r="A322">
            <v>16</v>
          </cell>
        </row>
        <row r="323">
          <cell r="A323">
            <v>17</v>
          </cell>
        </row>
        <row r="324">
          <cell r="A324">
            <v>18</v>
          </cell>
        </row>
        <row r="325">
          <cell r="A325">
            <v>19</v>
          </cell>
        </row>
        <row r="326">
          <cell r="A326">
            <v>20</v>
          </cell>
        </row>
        <row r="327">
          <cell r="A327">
            <v>21</v>
          </cell>
        </row>
        <row r="328">
          <cell r="A328">
            <v>22</v>
          </cell>
        </row>
        <row r="329">
          <cell r="A329">
            <v>23</v>
          </cell>
        </row>
        <row r="330">
          <cell r="A330">
            <v>24</v>
          </cell>
        </row>
        <row r="331">
          <cell r="A331">
            <v>25</v>
          </cell>
        </row>
        <row r="332">
          <cell r="A332">
            <v>26</v>
          </cell>
        </row>
        <row r="333">
          <cell r="A333">
            <v>27</v>
          </cell>
        </row>
        <row r="334">
          <cell r="A334">
            <v>28</v>
          </cell>
        </row>
        <row r="335">
          <cell r="A335">
            <v>29</v>
          </cell>
        </row>
        <row r="336">
          <cell r="A336">
            <v>30</v>
          </cell>
        </row>
        <row r="337">
          <cell r="A337">
            <v>31</v>
          </cell>
        </row>
      </sheetData>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ApplicantInfo"/>
      <sheetName val="1-NonProfit Organization"/>
      <sheetName val="1-Disclosures"/>
      <sheetName val="1-Past Participation"/>
      <sheetName val="1-Cash Reserve"/>
      <sheetName val="1-Administrative"/>
      <sheetName val="1-Checklist"/>
      <sheetName val="2-HRA Funding Request"/>
      <sheetName val="2-HRA Matching Funds"/>
      <sheetName val="2-HRA Service Area"/>
      <sheetName val="2-HRA Marketing Plan"/>
      <sheetName val="2-HRA Resolution"/>
      <sheetName val="2-HRA Questionnaire"/>
      <sheetName val="2-HRA Contractor Letters"/>
      <sheetName val="2-IRC 2012"/>
      <sheetName val="2-Previous HOME Award"/>
      <sheetName val="2-Previous Monitoring"/>
      <sheetName val="2-LAP"/>
      <sheetName val="2-Income Training"/>
      <sheetName val="2-Lack of SF Activities"/>
      <sheetName val="2-Income Restrictions"/>
      <sheetName val="2-Priority Communities"/>
      <sheetName val="2-Applicant Certification"/>
      <sheetName val="2-Checklist and Score"/>
      <sheetName val="Lists"/>
      <sheetName val="applicationlvldata"/>
      <sheetName val="MatchData"/>
      <sheetName val="AreaSrvd"/>
      <sheetName val="NPBoardInfo"/>
      <sheetName val="Extras"/>
      <sheetName val="ApplicantStaf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1">
          <cell r="A1" t="e">
            <v>#N/A</v>
          </cell>
        </row>
        <row r="2">
          <cell r="A2" t="str">
            <v>No</v>
          </cell>
        </row>
        <row r="30">
          <cell r="A30" t="str">
            <v>Applicant</v>
          </cell>
        </row>
        <row r="31">
          <cell r="A31" t="str">
            <v>Other</v>
          </cell>
        </row>
        <row r="35">
          <cell r="A35" t="str">
            <v>ANDERSON</v>
          </cell>
        </row>
        <row r="36">
          <cell r="A36" t="str">
            <v>ANDREWS</v>
          </cell>
        </row>
        <row r="37">
          <cell r="A37" t="str">
            <v>ANGELINA</v>
          </cell>
        </row>
        <row r="38">
          <cell r="A38" t="str">
            <v>ARANSAS</v>
          </cell>
        </row>
        <row r="39">
          <cell r="A39" t="str">
            <v>ARCHER</v>
          </cell>
        </row>
        <row r="40">
          <cell r="A40" t="str">
            <v>ARMSTRONG</v>
          </cell>
        </row>
        <row r="41">
          <cell r="A41" t="str">
            <v>ATASCOSA</v>
          </cell>
        </row>
        <row r="42">
          <cell r="A42" t="str">
            <v>AUSTIN</v>
          </cell>
        </row>
        <row r="43">
          <cell r="A43" t="str">
            <v>BAILEY</v>
          </cell>
        </row>
        <row r="44">
          <cell r="A44" t="str">
            <v>BANDERA</v>
          </cell>
        </row>
        <row r="45">
          <cell r="A45" t="str">
            <v>BASTROP</v>
          </cell>
        </row>
        <row r="46">
          <cell r="A46" t="str">
            <v>BAYLOR</v>
          </cell>
        </row>
        <row r="47">
          <cell r="A47" t="str">
            <v>BEE</v>
          </cell>
        </row>
        <row r="48">
          <cell r="A48" t="str">
            <v>BELL</v>
          </cell>
        </row>
        <row r="49">
          <cell r="A49" t="str">
            <v>BEXAR</v>
          </cell>
        </row>
        <row r="50">
          <cell r="A50" t="str">
            <v>BLANCO</v>
          </cell>
        </row>
        <row r="51">
          <cell r="A51" t="str">
            <v>BORDEN</v>
          </cell>
        </row>
        <row r="52">
          <cell r="A52" t="str">
            <v>BOSQUE</v>
          </cell>
        </row>
        <row r="53">
          <cell r="A53" t="str">
            <v>BOWIE</v>
          </cell>
        </row>
        <row r="54">
          <cell r="A54" t="str">
            <v>BRAZORIA</v>
          </cell>
        </row>
        <row r="55">
          <cell r="A55" t="str">
            <v>BRAZOS</v>
          </cell>
        </row>
        <row r="56">
          <cell r="A56" t="str">
            <v>BREWSTER</v>
          </cell>
        </row>
        <row r="57">
          <cell r="A57" t="str">
            <v>BRISCOE</v>
          </cell>
        </row>
        <row r="58">
          <cell r="A58" t="str">
            <v>BROOKS</v>
          </cell>
        </row>
        <row r="59">
          <cell r="A59" t="str">
            <v>BROWN</v>
          </cell>
        </row>
        <row r="60">
          <cell r="A60" t="str">
            <v>BURLESON</v>
          </cell>
        </row>
        <row r="61">
          <cell r="A61" t="str">
            <v>BURNET</v>
          </cell>
        </row>
        <row r="62">
          <cell r="A62" t="str">
            <v>CALDWELL</v>
          </cell>
        </row>
        <row r="63">
          <cell r="A63" t="str">
            <v>CALHOUN</v>
          </cell>
        </row>
        <row r="64">
          <cell r="A64" t="str">
            <v>CALLAHAN</v>
          </cell>
        </row>
        <row r="65">
          <cell r="A65" t="str">
            <v>CAMERON</v>
          </cell>
        </row>
        <row r="66">
          <cell r="A66" t="str">
            <v>CAMP</v>
          </cell>
        </row>
        <row r="67">
          <cell r="A67" t="str">
            <v>CARSON</v>
          </cell>
        </row>
        <row r="68">
          <cell r="A68" t="str">
            <v>CASS</v>
          </cell>
        </row>
        <row r="69">
          <cell r="A69" t="str">
            <v>CASTRO</v>
          </cell>
        </row>
        <row r="70">
          <cell r="A70" t="str">
            <v>CHAMBERS</v>
          </cell>
        </row>
        <row r="71">
          <cell r="A71" t="str">
            <v>CHEROKEE</v>
          </cell>
        </row>
        <row r="72">
          <cell r="A72" t="str">
            <v>CHILDRESS</v>
          </cell>
        </row>
        <row r="73">
          <cell r="A73" t="str">
            <v>CLAY</v>
          </cell>
        </row>
        <row r="74">
          <cell r="A74" t="str">
            <v>COCHRAN</v>
          </cell>
        </row>
        <row r="75">
          <cell r="A75" t="str">
            <v>COKE</v>
          </cell>
        </row>
        <row r="76">
          <cell r="A76" t="str">
            <v>COLEMAN</v>
          </cell>
        </row>
        <row r="77">
          <cell r="A77" t="str">
            <v>COLLIN</v>
          </cell>
        </row>
        <row r="78">
          <cell r="A78" t="str">
            <v>COLLINGSWORTH</v>
          </cell>
        </row>
        <row r="79">
          <cell r="A79" t="str">
            <v>COLORADO</v>
          </cell>
        </row>
        <row r="80">
          <cell r="A80" t="str">
            <v>COMAL</v>
          </cell>
        </row>
        <row r="81">
          <cell r="A81" t="str">
            <v>COMANCHE</v>
          </cell>
        </row>
        <row r="82">
          <cell r="A82" t="str">
            <v>CONCHO</v>
          </cell>
        </row>
        <row r="83">
          <cell r="A83" t="str">
            <v>COOKE</v>
          </cell>
        </row>
        <row r="84">
          <cell r="A84" t="str">
            <v>CORYELL</v>
          </cell>
        </row>
        <row r="85">
          <cell r="A85" t="str">
            <v>COTTLE</v>
          </cell>
        </row>
        <row r="86">
          <cell r="A86" t="str">
            <v>CRANE</v>
          </cell>
        </row>
        <row r="87">
          <cell r="A87" t="str">
            <v>CROCKETT</v>
          </cell>
        </row>
        <row r="88">
          <cell r="A88" t="str">
            <v>CROSBY</v>
          </cell>
        </row>
        <row r="89">
          <cell r="A89" t="str">
            <v>CULBERSON</v>
          </cell>
        </row>
        <row r="90">
          <cell r="A90" t="str">
            <v>DALLAM</v>
          </cell>
        </row>
        <row r="91">
          <cell r="A91" t="str">
            <v>DALLAS</v>
          </cell>
        </row>
        <row r="92">
          <cell r="A92" t="str">
            <v>DAWSON</v>
          </cell>
        </row>
        <row r="93">
          <cell r="A93" t="str">
            <v>DEAF SMITH</v>
          </cell>
        </row>
        <row r="94">
          <cell r="A94" t="str">
            <v>DELTA</v>
          </cell>
        </row>
        <row r="95">
          <cell r="A95" t="str">
            <v>DENTON</v>
          </cell>
        </row>
        <row r="96">
          <cell r="A96" t="str">
            <v>DE WITT</v>
          </cell>
        </row>
        <row r="97">
          <cell r="A97" t="str">
            <v>DICKENS</v>
          </cell>
        </row>
        <row r="98">
          <cell r="A98" t="str">
            <v>DIMMIT</v>
          </cell>
        </row>
        <row r="99">
          <cell r="A99" t="str">
            <v>DONLEY</v>
          </cell>
        </row>
        <row r="100">
          <cell r="A100" t="str">
            <v>DUVAL</v>
          </cell>
        </row>
        <row r="101">
          <cell r="A101" t="str">
            <v>EASTLAND</v>
          </cell>
        </row>
        <row r="102">
          <cell r="A102" t="str">
            <v>ECTOR</v>
          </cell>
        </row>
        <row r="103">
          <cell r="A103" t="str">
            <v>EDWARDS</v>
          </cell>
        </row>
        <row r="104">
          <cell r="A104" t="str">
            <v>ELLIS</v>
          </cell>
        </row>
        <row r="105">
          <cell r="A105" t="str">
            <v>EL PASO</v>
          </cell>
        </row>
        <row r="106">
          <cell r="A106" t="str">
            <v>ERATH</v>
          </cell>
        </row>
        <row r="107">
          <cell r="A107" t="str">
            <v>FALLS</v>
          </cell>
        </row>
        <row r="108">
          <cell r="A108" t="str">
            <v>FANNIN</v>
          </cell>
        </row>
        <row r="109">
          <cell r="A109" t="str">
            <v>FAYETTE</v>
          </cell>
        </row>
        <row r="110">
          <cell r="A110" t="str">
            <v>FISHER</v>
          </cell>
        </row>
        <row r="111">
          <cell r="A111" t="str">
            <v>FLOYD</v>
          </cell>
        </row>
        <row r="112">
          <cell r="A112" t="str">
            <v>FOARD</v>
          </cell>
        </row>
        <row r="113">
          <cell r="A113" t="str">
            <v>FORT BEND</v>
          </cell>
        </row>
        <row r="114">
          <cell r="A114" t="str">
            <v>FRANKLIN</v>
          </cell>
        </row>
        <row r="115">
          <cell r="A115" t="str">
            <v>FREESTONE</v>
          </cell>
        </row>
        <row r="116">
          <cell r="A116" t="str">
            <v>FRIO</v>
          </cell>
        </row>
        <row r="117">
          <cell r="A117" t="str">
            <v>GAINES</v>
          </cell>
        </row>
        <row r="118">
          <cell r="A118" t="str">
            <v>GALVESTON</v>
          </cell>
        </row>
        <row r="119">
          <cell r="A119" t="str">
            <v>GARZA</v>
          </cell>
        </row>
        <row r="120">
          <cell r="A120" t="str">
            <v>GILLESPIE</v>
          </cell>
        </row>
        <row r="121">
          <cell r="A121" t="str">
            <v>GLASSCOCK</v>
          </cell>
        </row>
        <row r="122">
          <cell r="A122" t="str">
            <v>GOLIAD</v>
          </cell>
        </row>
        <row r="123">
          <cell r="A123" t="str">
            <v>GONZALES</v>
          </cell>
        </row>
        <row r="124">
          <cell r="A124" t="str">
            <v>GRAY</v>
          </cell>
        </row>
        <row r="125">
          <cell r="A125" t="str">
            <v>GRAYSON</v>
          </cell>
        </row>
        <row r="126">
          <cell r="A126" t="str">
            <v>GREGG</v>
          </cell>
        </row>
        <row r="127">
          <cell r="A127" t="str">
            <v>GRIMES</v>
          </cell>
        </row>
        <row r="128">
          <cell r="A128" t="str">
            <v>GUADALUPE</v>
          </cell>
        </row>
        <row r="129">
          <cell r="A129" t="str">
            <v>HALE</v>
          </cell>
        </row>
        <row r="130">
          <cell r="A130" t="str">
            <v>HALL</v>
          </cell>
        </row>
        <row r="131">
          <cell r="A131" t="str">
            <v>HAMILTON</v>
          </cell>
        </row>
        <row r="132">
          <cell r="A132" t="str">
            <v>HANSFORD</v>
          </cell>
        </row>
        <row r="133">
          <cell r="A133" t="str">
            <v>HARDEMAN</v>
          </cell>
        </row>
        <row r="134">
          <cell r="A134" t="str">
            <v>HARDIN</v>
          </cell>
        </row>
        <row r="135">
          <cell r="A135" t="str">
            <v>HARRIS</v>
          </cell>
        </row>
        <row r="136">
          <cell r="A136" t="str">
            <v>HARRISON</v>
          </cell>
        </row>
        <row r="137">
          <cell r="A137" t="str">
            <v>HARTLEY</v>
          </cell>
        </row>
        <row r="138">
          <cell r="A138" t="str">
            <v>HASKELL</v>
          </cell>
        </row>
        <row r="139">
          <cell r="A139" t="str">
            <v>HAYS</v>
          </cell>
        </row>
        <row r="140">
          <cell r="A140" t="str">
            <v>HEMPHILL</v>
          </cell>
        </row>
        <row r="141">
          <cell r="A141" t="str">
            <v>HENDERSON</v>
          </cell>
        </row>
        <row r="142">
          <cell r="A142" t="str">
            <v>HIDALGO</v>
          </cell>
        </row>
        <row r="143">
          <cell r="A143" t="str">
            <v>HILL</v>
          </cell>
        </row>
        <row r="144">
          <cell r="A144" t="str">
            <v>HOCKLEY</v>
          </cell>
        </row>
        <row r="145">
          <cell r="A145" t="str">
            <v>HOOD</v>
          </cell>
        </row>
        <row r="146">
          <cell r="A146" t="str">
            <v>HOPKINS</v>
          </cell>
        </row>
        <row r="147">
          <cell r="A147" t="str">
            <v>HOUSTON</v>
          </cell>
        </row>
        <row r="148">
          <cell r="A148" t="str">
            <v>HOWARD</v>
          </cell>
        </row>
        <row r="149">
          <cell r="A149" t="str">
            <v>HUDSPETH</v>
          </cell>
        </row>
        <row r="150">
          <cell r="A150" t="str">
            <v>HUNT</v>
          </cell>
        </row>
        <row r="151">
          <cell r="A151" t="str">
            <v>HUTCHINSON</v>
          </cell>
        </row>
        <row r="152">
          <cell r="A152" t="str">
            <v>IRION</v>
          </cell>
        </row>
        <row r="153">
          <cell r="A153" t="str">
            <v>JACK</v>
          </cell>
        </row>
        <row r="154">
          <cell r="A154" t="str">
            <v>JACKSON</v>
          </cell>
        </row>
        <row r="155">
          <cell r="A155" t="str">
            <v>JASPER</v>
          </cell>
        </row>
        <row r="156">
          <cell r="A156" t="str">
            <v>JEFF DAVIS</v>
          </cell>
        </row>
        <row r="157">
          <cell r="A157" t="str">
            <v>JEFFERSON</v>
          </cell>
        </row>
        <row r="158">
          <cell r="A158" t="str">
            <v>JIM HOGG</v>
          </cell>
        </row>
        <row r="159">
          <cell r="A159" t="str">
            <v>JIM WELLS</v>
          </cell>
        </row>
        <row r="160">
          <cell r="A160" t="str">
            <v>JOHNSON</v>
          </cell>
        </row>
        <row r="161">
          <cell r="A161" t="str">
            <v>JONES</v>
          </cell>
        </row>
        <row r="162">
          <cell r="A162" t="str">
            <v>KARNES</v>
          </cell>
        </row>
        <row r="163">
          <cell r="A163" t="str">
            <v>KAUFMAN</v>
          </cell>
        </row>
        <row r="164">
          <cell r="A164" t="str">
            <v>KENDALL</v>
          </cell>
        </row>
        <row r="165">
          <cell r="A165" t="str">
            <v>KENEDY</v>
          </cell>
        </row>
        <row r="166">
          <cell r="A166" t="str">
            <v>KENT</v>
          </cell>
        </row>
        <row r="167">
          <cell r="A167" t="str">
            <v>KERR</v>
          </cell>
        </row>
        <row r="168">
          <cell r="A168" t="str">
            <v>KIMBLE</v>
          </cell>
        </row>
        <row r="169">
          <cell r="A169" t="str">
            <v>KING</v>
          </cell>
        </row>
        <row r="170">
          <cell r="A170" t="str">
            <v>KINNEY</v>
          </cell>
        </row>
        <row r="171">
          <cell r="A171" t="str">
            <v>KLEBERG</v>
          </cell>
        </row>
        <row r="172">
          <cell r="A172" t="str">
            <v>KNOX</v>
          </cell>
        </row>
        <row r="173">
          <cell r="A173" t="str">
            <v>LAMAR</v>
          </cell>
        </row>
        <row r="174">
          <cell r="A174" t="str">
            <v>LAMB</v>
          </cell>
        </row>
        <row r="175">
          <cell r="A175" t="str">
            <v>LAMPASAS</v>
          </cell>
        </row>
        <row r="176">
          <cell r="A176" t="str">
            <v>LA SALLE</v>
          </cell>
        </row>
        <row r="177">
          <cell r="A177" t="str">
            <v>LAVACA</v>
          </cell>
        </row>
        <row r="178">
          <cell r="A178" t="str">
            <v>LEE</v>
          </cell>
        </row>
        <row r="179">
          <cell r="A179" t="str">
            <v>LEON</v>
          </cell>
        </row>
        <row r="180">
          <cell r="A180" t="str">
            <v>LIBERTY</v>
          </cell>
        </row>
        <row r="181">
          <cell r="A181" t="str">
            <v>LIMESTONE</v>
          </cell>
        </row>
        <row r="182">
          <cell r="A182" t="str">
            <v>LIPSCOMB</v>
          </cell>
        </row>
        <row r="183">
          <cell r="A183" t="str">
            <v>LIVE OAK</v>
          </cell>
        </row>
        <row r="184">
          <cell r="A184" t="str">
            <v>LLANO</v>
          </cell>
        </row>
        <row r="185">
          <cell r="A185" t="str">
            <v>LOVING</v>
          </cell>
        </row>
        <row r="186">
          <cell r="A186" t="str">
            <v>LUBBOCK</v>
          </cell>
        </row>
        <row r="187">
          <cell r="A187" t="str">
            <v>LYNN</v>
          </cell>
        </row>
        <row r="188">
          <cell r="A188" t="str">
            <v>MCCULLOCH</v>
          </cell>
        </row>
        <row r="189">
          <cell r="A189" t="str">
            <v>MCLENNAN</v>
          </cell>
        </row>
        <row r="190">
          <cell r="A190" t="str">
            <v>MCMULLEN</v>
          </cell>
        </row>
        <row r="191">
          <cell r="A191" t="str">
            <v>MADISON</v>
          </cell>
        </row>
        <row r="192">
          <cell r="A192" t="str">
            <v>MARION</v>
          </cell>
        </row>
        <row r="193">
          <cell r="A193" t="str">
            <v>MARTIN</v>
          </cell>
        </row>
        <row r="194">
          <cell r="A194" t="str">
            <v>MASON</v>
          </cell>
        </row>
        <row r="195">
          <cell r="A195" t="str">
            <v>MATAGORDA</v>
          </cell>
        </row>
        <row r="196">
          <cell r="A196" t="str">
            <v>MAVERICK</v>
          </cell>
        </row>
        <row r="197">
          <cell r="A197" t="str">
            <v>MEDINA</v>
          </cell>
        </row>
        <row r="198">
          <cell r="A198" t="str">
            <v>MENARD</v>
          </cell>
        </row>
        <row r="199">
          <cell r="A199" t="str">
            <v>MIDLAND</v>
          </cell>
        </row>
        <row r="200">
          <cell r="A200" t="str">
            <v>MILAM</v>
          </cell>
        </row>
        <row r="201">
          <cell r="A201" t="str">
            <v>MILLS</v>
          </cell>
        </row>
        <row r="202">
          <cell r="A202" t="str">
            <v>MITCHELL</v>
          </cell>
        </row>
        <row r="203">
          <cell r="A203" t="str">
            <v>MONTAGUE</v>
          </cell>
        </row>
        <row r="204">
          <cell r="A204" t="str">
            <v>MONTGOMERY</v>
          </cell>
        </row>
        <row r="205">
          <cell r="A205" t="str">
            <v>MOORE</v>
          </cell>
        </row>
        <row r="206">
          <cell r="A206" t="str">
            <v>MORRIS</v>
          </cell>
        </row>
        <row r="207">
          <cell r="A207" t="str">
            <v>MOTLEY</v>
          </cell>
        </row>
        <row r="208">
          <cell r="A208" t="str">
            <v>NACOGDOCHES</v>
          </cell>
        </row>
        <row r="209">
          <cell r="A209" t="str">
            <v>NAVARRO</v>
          </cell>
        </row>
        <row r="210">
          <cell r="A210" t="str">
            <v>NEWTON</v>
          </cell>
        </row>
        <row r="211">
          <cell r="A211" t="str">
            <v>NOLAN</v>
          </cell>
        </row>
        <row r="212">
          <cell r="A212" t="str">
            <v>NUECES</v>
          </cell>
        </row>
        <row r="213">
          <cell r="A213" t="str">
            <v>OCHILTREE</v>
          </cell>
        </row>
        <row r="214">
          <cell r="A214" t="str">
            <v>OLDHAM</v>
          </cell>
        </row>
        <row r="215">
          <cell r="A215" t="str">
            <v>ORANGE</v>
          </cell>
        </row>
        <row r="216">
          <cell r="A216" t="str">
            <v>PALO PINTO</v>
          </cell>
        </row>
        <row r="217">
          <cell r="A217" t="str">
            <v>PANOLA</v>
          </cell>
        </row>
        <row r="218">
          <cell r="A218" t="str">
            <v>PARKER</v>
          </cell>
        </row>
        <row r="219">
          <cell r="A219" t="str">
            <v>PARMER</v>
          </cell>
        </row>
        <row r="220">
          <cell r="A220" t="str">
            <v>PECOS</v>
          </cell>
        </row>
        <row r="221">
          <cell r="A221" t="str">
            <v>POLK</v>
          </cell>
        </row>
        <row r="222">
          <cell r="A222" t="str">
            <v>POTTER</v>
          </cell>
        </row>
        <row r="223">
          <cell r="A223" t="str">
            <v>PRESIDIO</v>
          </cell>
        </row>
        <row r="224">
          <cell r="A224" t="str">
            <v>RAINS</v>
          </cell>
        </row>
        <row r="225">
          <cell r="A225" t="str">
            <v>RANDALL</v>
          </cell>
        </row>
        <row r="226">
          <cell r="A226" t="str">
            <v>REAGAN</v>
          </cell>
        </row>
        <row r="227">
          <cell r="A227" t="str">
            <v>REAL</v>
          </cell>
        </row>
        <row r="228">
          <cell r="A228" t="str">
            <v>RED RIVER</v>
          </cell>
        </row>
        <row r="229">
          <cell r="A229" t="str">
            <v>REEVES</v>
          </cell>
        </row>
        <row r="230">
          <cell r="A230" t="str">
            <v>REFUGIO</v>
          </cell>
        </row>
        <row r="231">
          <cell r="A231" t="str">
            <v>ROBERTS</v>
          </cell>
        </row>
        <row r="232">
          <cell r="A232" t="str">
            <v>ROBERTSON</v>
          </cell>
        </row>
        <row r="233">
          <cell r="A233" t="str">
            <v>ROCKWALL</v>
          </cell>
        </row>
        <row r="234">
          <cell r="A234" t="str">
            <v>RUNNELS</v>
          </cell>
        </row>
        <row r="235">
          <cell r="A235" t="str">
            <v>RUSK</v>
          </cell>
        </row>
        <row r="236">
          <cell r="A236" t="str">
            <v>SABINE</v>
          </cell>
        </row>
        <row r="237">
          <cell r="A237" t="str">
            <v>SAN AUGUSTINE</v>
          </cell>
        </row>
        <row r="238">
          <cell r="A238" t="str">
            <v>SAN JACINTO</v>
          </cell>
        </row>
        <row r="239">
          <cell r="A239" t="str">
            <v>SAN PATRICIO</v>
          </cell>
        </row>
        <row r="240">
          <cell r="A240" t="str">
            <v>SAN SABA</v>
          </cell>
        </row>
        <row r="241">
          <cell r="A241" t="str">
            <v>SCHLEICHER</v>
          </cell>
        </row>
        <row r="242">
          <cell r="A242" t="str">
            <v>SCURRY</v>
          </cell>
        </row>
        <row r="243">
          <cell r="A243" t="str">
            <v>SHACKELFORD</v>
          </cell>
        </row>
        <row r="244">
          <cell r="A244" t="str">
            <v>SHELBY</v>
          </cell>
        </row>
        <row r="245">
          <cell r="A245" t="str">
            <v>SHERMAN</v>
          </cell>
        </row>
        <row r="246">
          <cell r="A246" t="str">
            <v>SMITH</v>
          </cell>
        </row>
        <row r="247">
          <cell r="A247" t="str">
            <v>SOMERVELL</v>
          </cell>
        </row>
        <row r="248">
          <cell r="A248" t="str">
            <v>STARR</v>
          </cell>
        </row>
        <row r="249">
          <cell r="A249" t="str">
            <v>STEPHENS</v>
          </cell>
        </row>
        <row r="250">
          <cell r="A250" t="str">
            <v>STERLING</v>
          </cell>
        </row>
        <row r="251">
          <cell r="A251" t="str">
            <v>STONEWALL</v>
          </cell>
        </row>
        <row r="252">
          <cell r="A252" t="str">
            <v>SUTTON</v>
          </cell>
        </row>
        <row r="253">
          <cell r="A253" t="str">
            <v>SWISHER</v>
          </cell>
        </row>
        <row r="254">
          <cell r="A254" t="str">
            <v>TARRANT</v>
          </cell>
        </row>
        <row r="255">
          <cell r="A255" t="str">
            <v>TAYLOR</v>
          </cell>
        </row>
        <row r="256">
          <cell r="A256" t="str">
            <v>TERRELL</v>
          </cell>
        </row>
        <row r="257">
          <cell r="A257" t="str">
            <v>TERRY</v>
          </cell>
        </row>
        <row r="258">
          <cell r="A258" t="str">
            <v>THROCKMORTON</v>
          </cell>
        </row>
        <row r="259">
          <cell r="A259" t="str">
            <v>TITUS</v>
          </cell>
        </row>
        <row r="260">
          <cell r="A260" t="str">
            <v>TOM GREEN</v>
          </cell>
        </row>
        <row r="261">
          <cell r="A261" t="str">
            <v>TRAVIS</v>
          </cell>
        </row>
        <row r="262">
          <cell r="A262" t="str">
            <v>TRINITY</v>
          </cell>
        </row>
        <row r="263">
          <cell r="A263" t="str">
            <v>TYLER</v>
          </cell>
        </row>
        <row r="264">
          <cell r="A264" t="str">
            <v>UPSHUR</v>
          </cell>
        </row>
        <row r="265">
          <cell r="A265" t="str">
            <v>UPTON</v>
          </cell>
        </row>
        <row r="266">
          <cell r="A266" t="str">
            <v>UVALDE</v>
          </cell>
        </row>
        <row r="267">
          <cell r="A267" t="str">
            <v>VAL VERDE</v>
          </cell>
        </row>
        <row r="268">
          <cell r="A268" t="str">
            <v>VAN ZANDT</v>
          </cell>
        </row>
        <row r="269">
          <cell r="A269" t="str">
            <v>VICTORIA</v>
          </cell>
        </row>
        <row r="270">
          <cell r="A270" t="str">
            <v>WALKER</v>
          </cell>
        </row>
        <row r="271">
          <cell r="A271" t="str">
            <v>WALLER</v>
          </cell>
        </row>
        <row r="272">
          <cell r="A272" t="str">
            <v>WARD</v>
          </cell>
        </row>
        <row r="273">
          <cell r="A273" t="str">
            <v>WASHINGTON</v>
          </cell>
        </row>
        <row r="274">
          <cell r="A274" t="str">
            <v>WEBB</v>
          </cell>
        </row>
        <row r="275">
          <cell r="A275" t="str">
            <v>WHARTON</v>
          </cell>
        </row>
        <row r="276">
          <cell r="A276" t="str">
            <v>WHEELER</v>
          </cell>
        </row>
        <row r="277">
          <cell r="A277" t="str">
            <v>WICHITA</v>
          </cell>
        </row>
        <row r="278">
          <cell r="A278" t="str">
            <v>WILBARGER</v>
          </cell>
        </row>
        <row r="279">
          <cell r="A279" t="str">
            <v>WILLACY</v>
          </cell>
        </row>
        <row r="280">
          <cell r="A280" t="str">
            <v>WILLIAMSON</v>
          </cell>
        </row>
        <row r="281">
          <cell r="A281" t="str">
            <v>WILSON</v>
          </cell>
        </row>
        <row r="282">
          <cell r="A282" t="str">
            <v>WINKLER</v>
          </cell>
        </row>
        <row r="283">
          <cell r="A283" t="str">
            <v>WISE</v>
          </cell>
        </row>
        <row r="284">
          <cell r="A284" t="str">
            <v>WOOD</v>
          </cell>
        </row>
        <row r="285">
          <cell r="A285" t="str">
            <v>YOAKUM</v>
          </cell>
        </row>
        <row r="286">
          <cell r="A286" t="str">
            <v>YOUNG</v>
          </cell>
        </row>
        <row r="287">
          <cell r="A287" t="str">
            <v>ZAPATA</v>
          </cell>
        </row>
        <row r="288">
          <cell r="A288" t="str">
            <v>ZAVALA</v>
          </cell>
        </row>
        <row r="291">
          <cell r="A291" t="str">
            <v>January</v>
          </cell>
        </row>
        <row r="292">
          <cell r="A292" t="str">
            <v>February</v>
          </cell>
        </row>
        <row r="293">
          <cell r="A293" t="str">
            <v>March</v>
          </cell>
        </row>
        <row r="294">
          <cell r="A294" t="str">
            <v>April</v>
          </cell>
        </row>
        <row r="295">
          <cell r="A295" t="str">
            <v xml:space="preserve">May </v>
          </cell>
        </row>
        <row r="296">
          <cell r="A296" t="str">
            <v>June</v>
          </cell>
        </row>
        <row r="297">
          <cell r="A297" t="str">
            <v>July</v>
          </cell>
        </row>
        <row r="298">
          <cell r="A298" t="str">
            <v>August</v>
          </cell>
        </row>
        <row r="299">
          <cell r="A299" t="str">
            <v>September</v>
          </cell>
        </row>
        <row r="300">
          <cell r="A300" t="str">
            <v>October</v>
          </cell>
        </row>
        <row r="301">
          <cell r="A301" t="str">
            <v>November</v>
          </cell>
        </row>
        <row r="302">
          <cell r="A302" t="str">
            <v>December</v>
          </cell>
        </row>
        <row r="307">
          <cell r="A307">
            <v>1</v>
          </cell>
        </row>
        <row r="308">
          <cell r="A308">
            <v>2</v>
          </cell>
        </row>
        <row r="309">
          <cell r="A309">
            <v>3</v>
          </cell>
        </row>
        <row r="310">
          <cell r="A310">
            <v>4</v>
          </cell>
        </row>
        <row r="311">
          <cell r="A311">
            <v>5</v>
          </cell>
        </row>
        <row r="312">
          <cell r="A312">
            <v>6</v>
          </cell>
        </row>
        <row r="313">
          <cell r="A313">
            <v>7</v>
          </cell>
        </row>
        <row r="314">
          <cell r="A314">
            <v>8</v>
          </cell>
        </row>
        <row r="315">
          <cell r="A315">
            <v>9</v>
          </cell>
        </row>
        <row r="316">
          <cell r="A316">
            <v>10</v>
          </cell>
        </row>
        <row r="317">
          <cell r="A317">
            <v>11</v>
          </cell>
        </row>
        <row r="318">
          <cell r="A318">
            <v>12</v>
          </cell>
        </row>
        <row r="319">
          <cell r="A319">
            <v>13</v>
          </cell>
        </row>
        <row r="320">
          <cell r="A320">
            <v>14</v>
          </cell>
        </row>
        <row r="321">
          <cell r="A321">
            <v>15</v>
          </cell>
        </row>
        <row r="322">
          <cell r="A322">
            <v>16</v>
          </cell>
        </row>
        <row r="323">
          <cell r="A323">
            <v>17</v>
          </cell>
        </row>
        <row r="324">
          <cell r="A324">
            <v>18</v>
          </cell>
        </row>
        <row r="325">
          <cell r="A325">
            <v>19</v>
          </cell>
        </row>
        <row r="326">
          <cell r="A326">
            <v>20</v>
          </cell>
        </row>
        <row r="327">
          <cell r="A327">
            <v>21</v>
          </cell>
        </row>
        <row r="328">
          <cell r="A328">
            <v>22</v>
          </cell>
        </row>
        <row r="329">
          <cell r="A329">
            <v>23</v>
          </cell>
        </row>
        <row r="330">
          <cell r="A330">
            <v>24</v>
          </cell>
        </row>
        <row r="331">
          <cell r="A331">
            <v>25</v>
          </cell>
        </row>
        <row r="332">
          <cell r="A332">
            <v>26</v>
          </cell>
        </row>
        <row r="333">
          <cell r="A333">
            <v>27</v>
          </cell>
        </row>
        <row r="334">
          <cell r="A334">
            <v>28</v>
          </cell>
        </row>
        <row r="335">
          <cell r="A335">
            <v>29</v>
          </cell>
        </row>
        <row r="336">
          <cell r="A336">
            <v>30</v>
          </cell>
        </row>
        <row r="337">
          <cell r="A337">
            <v>31</v>
          </cell>
        </row>
      </sheetData>
      <sheetData sheetId="25"/>
      <sheetData sheetId="26"/>
      <sheetData sheetId="27"/>
      <sheetData sheetId="28"/>
      <sheetData sheetId="29"/>
      <sheetData sheetId="3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ntInfo"/>
      <sheetName val="Disclosures"/>
      <sheetName val="Cash Reserve"/>
      <sheetName val="Activities"/>
      <sheetName val="Matching Funds-HRA"/>
      <sheetName val="Target Populations-HRA"/>
      <sheetName val="Service Area-HRA"/>
      <sheetName val="Matching Funds-HRA PWD"/>
      <sheetName val="Target Populations-HRA PWD"/>
      <sheetName val="Service Area-HRA PWD"/>
      <sheetName val="Matching Funds-HRA DR"/>
      <sheetName val="Target Populations-HRA DR"/>
      <sheetName val="Service Area-HRA DR"/>
      <sheetName val="Matching Funds-HBA"/>
      <sheetName val="Target Populations-HBA"/>
      <sheetName val="Service Area-HBA"/>
      <sheetName val="Matching Funds-HBA pwd"/>
      <sheetName val="Target Populations-HBA PWD"/>
      <sheetName val="Service Area-HBA PWD"/>
      <sheetName val="Matching Funds-HBA DR"/>
      <sheetName val="Target Populations-HBA DR"/>
      <sheetName val="Service Area-HBA DR"/>
      <sheetName val="Matching Funds-TBRA"/>
      <sheetName val="Target Populations-TBRA"/>
      <sheetName val="Service Area-TBRA"/>
      <sheetName val="Matching Funds-TBRA PWD"/>
      <sheetName val="Service Area-TBRA PWD"/>
      <sheetName val="Target Populations-TBRA PWD"/>
      <sheetName val="Matching Funds-TBRA DR"/>
      <sheetName val="Target Populations-TBRA DR"/>
      <sheetName val="Service Area-TBRA DR"/>
      <sheetName val="Matching Funds-CFD"/>
      <sheetName val="Target Populations-CFD"/>
      <sheetName val="Service Area-CFD"/>
      <sheetName val="Previous Participation"/>
      <sheetName val="Marketing Plan"/>
      <sheetName val="NonProfit Organization"/>
      <sheetName val="Contractor LEtters"/>
      <sheetName val="HOmebuyer Counseling"/>
      <sheetName val="Self-Sufficiency Plan"/>
      <sheetName val="HRA Questionairre"/>
      <sheetName val="HBA Questionairre"/>
      <sheetName val="TBRA Questionairre"/>
      <sheetName val="CFD Questionairre"/>
      <sheetName val="Application Checklist"/>
      <sheetName val="Acknowledgement"/>
      <sheetName val="Lists"/>
      <sheetName val="applicationlvldata"/>
      <sheetName val="MatchData"/>
      <sheetName val="ActLv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ow r="1">
          <cell r="A1" t="str">
            <v>yes</v>
          </cell>
        </row>
        <row r="2">
          <cell r="A2" t="str">
            <v>No</v>
          </cell>
        </row>
      </sheetData>
      <sheetData sheetId="47"/>
      <sheetData sheetId="48"/>
      <sheetData sheetId="4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PDF instructions"/>
      <sheetName val="ApplicantInfo"/>
      <sheetName val="ProjectOversight"/>
      <sheetName val="AdminForms"/>
      <sheetName val="Activities"/>
      <sheetName val="Cash Reserve"/>
      <sheetName val="Service Area-HRA"/>
      <sheetName val="Service Area-HRA PWD"/>
      <sheetName val="Matching Funds-HRA PWD"/>
      <sheetName val="Service Area-HRA DR"/>
      <sheetName val="Matching Funds-HRA DR"/>
      <sheetName val="Service Area-TBRA"/>
      <sheetName val="Matching Funds-TBRA"/>
      <sheetName val="Service Area-TBRA PWD"/>
      <sheetName val="Matching Funds-TBRA PWD"/>
      <sheetName val="Service Area-TBRA DR"/>
      <sheetName val="Matching Funds-TBRA DR"/>
      <sheetName val="Service Area-CFD"/>
      <sheetName val="Matching Funds-CFD"/>
      <sheetName val="Service Area-HANC"/>
      <sheetName val="Matching Funds-HANC"/>
      <sheetName val="Past Participation"/>
      <sheetName val="Marketing Plan"/>
      <sheetName val="LAP"/>
      <sheetName val="Resolution"/>
      <sheetName val="Mrtg Prod Hsng Cnslng"/>
      <sheetName val="Self-Sufficiency Plan"/>
      <sheetName val="Applicant Certification"/>
      <sheetName val="Application Checklist"/>
      <sheetName val="Lists"/>
      <sheetName val="applicationlvldata"/>
      <sheetName val="MatchData"/>
      <sheetName val="AreaSrvd"/>
      <sheetName val="Extras"/>
      <sheetName val="ApplicantStaff"/>
      <sheetName val="ActivityList"/>
      <sheetName val="Reference Materi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1">
          <cell r="A1" t="str">
            <v>yes</v>
          </cell>
        </row>
      </sheetData>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l1 Tab 1 Applicant Info"/>
      <sheetName val="Vol1 Tab2 Disclosures"/>
      <sheetName val="Vol1 Tab3 Nonprofit"/>
      <sheetName val="Vol1 Tab4 CoC Consultation"/>
      <sheetName val="Vol1 Tab5 Resolution"/>
      <sheetName val="HIDE VLOOKUP TABLES"/>
      <sheetName val="Vol1Tab6 Funding Request"/>
      <sheetName val="Vol1Tab7 Service Area"/>
      <sheetName val="Vol1 Tab8 Standards"/>
      <sheetName val="Vol1Tab9 Previous Participation"/>
      <sheetName val="Vol1Tab10 Admin Forms"/>
      <sheetName val="Vol1Tab11Certification"/>
      <sheetName val="Lists"/>
      <sheetName val="applicationlvldata"/>
      <sheetName val="MatchData"/>
      <sheetName val="AreaSrvd"/>
      <sheetName val="NPBoardInfo"/>
      <sheetName val="Extras"/>
      <sheetName val="ApplicantStaff"/>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
          <cell r="A1" t="str">
            <v>Yes</v>
          </cell>
        </row>
        <row r="2">
          <cell r="A2" t="str">
            <v>No</v>
          </cell>
        </row>
      </sheetData>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0"/>
  <sheetViews>
    <sheetView showGridLines="0" showRowColHeaders="0" tabSelected="1" showRuler="0" zoomScaleNormal="100" workbookViewId="0">
      <selection activeCell="H8" sqref="H8"/>
    </sheetView>
  </sheetViews>
  <sheetFormatPr defaultColWidth="0" defaultRowHeight="12.75" zeroHeight="1" x14ac:dyDescent="0.2"/>
  <cols>
    <col min="1" max="8" width="9.140625" style="3" customWidth="1"/>
    <col min="9" max="9" width="13.140625" style="3" customWidth="1"/>
    <col min="10" max="16384" width="0" style="3" hidden="1"/>
  </cols>
  <sheetData>
    <row r="1" x14ac:dyDescent="0.2"/>
    <row r="2" x14ac:dyDescent="0.2"/>
    <row r="3" x14ac:dyDescent="0.2"/>
    <row r="4" x14ac:dyDescent="0.2"/>
    <row r="5" x14ac:dyDescent="0.2"/>
    <row r="6" x14ac:dyDescent="0.2"/>
    <row r="7" x14ac:dyDescent="0.2"/>
    <row r="8" x14ac:dyDescent="0.2"/>
    <row r="9" x14ac:dyDescent="0.2"/>
    <row r="10" x14ac:dyDescent="0.2"/>
    <row r="11" x14ac:dyDescent="0.2"/>
    <row r="12" x14ac:dyDescent="0.2"/>
    <row r="13" x14ac:dyDescent="0.2"/>
    <row r="14" x14ac:dyDescent="0.2"/>
    <row r="15" x14ac:dyDescent="0.2"/>
    <row r="16" x14ac:dyDescent="0.2"/>
    <row r="17" spans="1:9" x14ac:dyDescent="0.2"/>
    <row r="18" spans="1:9" x14ac:dyDescent="0.2"/>
    <row r="19" spans="1:9" x14ac:dyDescent="0.2"/>
    <row r="20" spans="1:9" ht="22.5" x14ac:dyDescent="0.3">
      <c r="A20" s="258">
        <v>2027</v>
      </c>
      <c r="B20" s="258"/>
      <c r="C20" s="258"/>
      <c r="D20" s="258"/>
      <c r="E20" s="258"/>
      <c r="F20" s="258"/>
      <c r="G20" s="258"/>
      <c r="H20" s="258"/>
      <c r="I20" s="258"/>
    </row>
    <row r="21" spans="1:9" ht="22.5" x14ac:dyDescent="0.3">
      <c r="A21" s="258" t="s">
        <v>423</v>
      </c>
      <c r="B21" s="258"/>
      <c r="C21" s="258"/>
      <c r="D21" s="258"/>
      <c r="E21" s="258"/>
      <c r="F21" s="258"/>
      <c r="G21" s="258"/>
      <c r="H21" s="258"/>
      <c r="I21" s="258"/>
    </row>
    <row r="22" spans="1:9" ht="22.5" x14ac:dyDescent="0.3">
      <c r="A22" s="258" t="s">
        <v>422</v>
      </c>
      <c r="B22" s="258"/>
      <c r="C22" s="258"/>
      <c r="D22" s="258"/>
      <c r="E22" s="258"/>
      <c r="F22" s="258"/>
      <c r="G22" s="258"/>
      <c r="H22" s="258"/>
      <c r="I22" s="258"/>
    </row>
    <row r="23" spans="1:9" x14ac:dyDescent="0.2"/>
    <row r="24" spans="1:9" x14ac:dyDescent="0.2"/>
    <row r="25" spans="1:9" x14ac:dyDescent="0.2"/>
    <row r="26" spans="1:9" x14ac:dyDescent="0.2"/>
    <row r="27" spans="1:9" x14ac:dyDescent="0.2"/>
    <row r="28" spans="1:9" x14ac:dyDescent="0.2"/>
    <row r="29" spans="1:9" x14ac:dyDescent="0.2"/>
    <row r="30" spans="1:9" x14ac:dyDescent="0.2"/>
    <row r="31" spans="1:9" x14ac:dyDescent="0.2"/>
    <row r="32" spans="1:9"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x14ac:dyDescent="0.2"/>
    <row r="50" x14ac:dyDescent="0.2"/>
  </sheetData>
  <sheetProtection algorithmName="SHA-512" hashValue="AOp8xkcv5gqYId+bG/Eh6HSwVdgq0lJHczCTxhLg0fzvYtTkMDUWXpP/qmCE/hGTwVhj+RvhEZDTjvLGS1qufg==" saltValue="HKEZJqgEmhfNdZ496xLW5w==" spinCount="100000" sheet="1" objects="1" scenarios="1"/>
  <mergeCells count="3">
    <mergeCell ref="A20:I20"/>
    <mergeCell ref="A21:I21"/>
    <mergeCell ref="A22:I22"/>
  </mergeCells>
  <phoneticPr fontId="18" type="noConversion"/>
  <printOptions horizontalCentered="1"/>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499984740745262"/>
  </sheetPr>
  <dimension ref="A1:I80"/>
  <sheetViews>
    <sheetView showGridLines="0" showRowColHeaders="0" showRuler="0" topLeftCell="A29" zoomScaleNormal="100" workbookViewId="0">
      <selection activeCell="D5" sqref="D5:I5"/>
    </sheetView>
  </sheetViews>
  <sheetFormatPr defaultColWidth="0" defaultRowHeight="15" zeroHeight="1" x14ac:dyDescent="0.25"/>
  <cols>
    <col min="1" max="1" width="1.85546875" style="4" customWidth="1"/>
    <col min="2" max="2" width="19.42578125" style="4" customWidth="1"/>
    <col min="3" max="3" width="23.42578125" style="4" customWidth="1"/>
    <col min="4" max="9" width="9.140625" style="4" customWidth="1"/>
    <col min="10" max="16384" width="0" style="4" hidden="1"/>
  </cols>
  <sheetData>
    <row r="1" spans="1:9" x14ac:dyDescent="0.25">
      <c r="A1" s="10" t="s">
        <v>57</v>
      </c>
      <c r="D1" s="9"/>
      <c r="E1" s="9"/>
      <c r="F1" s="9"/>
      <c r="G1" s="9"/>
      <c r="H1" s="9"/>
      <c r="I1" s="9"/>
    </row>
    <row r="2" spans="1:9" ht="15.75" x14ac:dyDescent="0.25">
      <c r="A2" s="303" t="s">
        <v>426</v>
      </c>
      <c r="B2" s="303"/>
      <c r="C2" s="303"/>
      <c r="D2" s="303"/>
      <c r="E2" s="303"/>
      <c r="F2" s="303"/>
      <c r="G2" s="303"/>
      <c r="H2" s="303"/>
      <c r="I2" s="303"/>
    </row>
    <row r="3" spans="1:9" ht="35.25" customHeight="1" x14ac:dyDescent="0.25">
      <c r="A3" s="304" t="s">
        <v>56</v>
      </c>
      <c r="B3" s="304"/>
      <c r="C3" s="304"/>
      <c r="D3" s="304"/>
      <c r="E3" s="304"/>
      <c r="F3" s="304"/>
      <c r="G3" s="304"/>
      <c r="H3" s="304"/>
      <c r="I3" s="304"/>
    </row>
    <row r="4" spans="1:9" ht="17.25" customHeight="1" x14ac:dyDescent="0.25">
      <c r="A4" s="271" t="s">
        <v>55</v>
      </c>
      <c r="B4" s="272"/>
      <c r="C4" s="272"/>
      <c r="D4" s="272"/>
      <c r="E4" s="272"/>
      <c r="F4" s="272"/>
      <c r="G4" s="272"/>
      <c r="H4" s="272"/>
      <c r="I4" s="273"/>
    </row>
    <row r="5" spans="1:9" x14ac:dyDescent="0.25">
      <c r="A5" s="299" t="s">
        <v>54</v>
      </c>
      <c r="B5" s="300"/>
      <c r="C5" s="300"/>
      <c r="D5" s="301"/>
      <c r="E5" s="301"/>
      <c r="F5" s="301"/>
      <c r="G5" s="301"/>
      <c r="H5" s="301"/>
      <c r="I5" s="302"/>
    </row>
    <row r="6" spans="1:9" x14ac:dyDescent="0.25">
      <c r="A6" s="299" t="s">
        <v>53</v>
      </c>
      <c r="B6" s="300"/>
      <c r="C6" s="300"/>
      <c r="D6" s="285"/>
      <c r="E6" s="285"/>
      <c r="F6" s="285"/>
      <c r="G6" s="285"/>
      <c r="H6" s="285"/>
      <c r="I6" s="286"/>
    </row>
    <row r="7" spans="1:9" x14ac:dyDescent="0.25">
      <c r="A7" s="299" t="s">
        <v>52</v>
      </c>
      <c r="B7" s="300"/>
      <c r="C7" s="300"/>
      <c r="D7" s="301"/>
      <c r="E7" s="301"/>
      <c r="F7" s="301"/>
      <c r="G7" s="301"/>
      <c r="H7" s="301"/>
      <c r="I7" s="302"/>
    </row>
    <row r="8" spans="1:9" x14ac:dyDescent="0.25">
      <c r="A8" s="299" t="s">
        <v>51</v>
      </c>
      <c r="B8" s="300"/>
      <c r="C8" s="300"/>
      <c r="D8" s="301"/>
      <c r="E8" s="301"/>
      <c r="F8" s="301"/>
      <c r="G8" s="301"/>
      <c r="H8" s="301"/>
      <c r="I8" s="302"/>
    </row>
    <row r="9" spans="1:9" x14ac:dyDescent="0.25">
      <c r="A9" s="291" t="s">
        <v>50</v>
      </c>
      <c r="B9" s="292"/>
      <c r="C9" s="292"/>
      <c r="D9" s="293"/>
      <c r="E9" s="293"/>
      <c r="F9" s="293"/>
      <c r="G9" s="293"/>
      <c r="H9" s="293"/>
      <c r="I9" s="294"/>
    </row>
    <row r="10" spans="1:9" x14ac:dyDescent="0.25">
      <c r="A10" s="299" t="s">
        <v>49</v>
      </c>
      <c r="B10" s="300"/>
      <c r="C10" s="300"/>
      <c r="D10" s="301"/>
      <c r="E10" s="301"/>
      <c r="F10" s="301"/>
      <c r="G10" s="301"/>
      <c r="H10" s="301"/>
      <c r="I10" s="302"/>
    </row>
    <row r="11" spans="1:9" x14ac:dyDescent="0.25">
      <c r="A11" s="291" t="s">
        <v>48</v>
      </c>
      <c r="B11" s="292"/>
      <c r="C11" s="292"/>
      <c r="D11" s="301"/>
      <c r="E11" s="301"/>
      <c r="F11" s="301"/>
      <c r="G11" s="301"/>
      <c r="H11" s="301"/>
      <c r="I11" s="302"/>
    </row>
    <row r="12" spans="1:9" x14ac:dyDescent="0.25">
      <c r="A12" s="299" t="s">
        <v>46</v>
      </c>
      <c r="B12" s="300"/>
      <c r="C12" s="300"/>
      <c r="D12" s="301"/>
      <c r="E12" s="301"/>
      <c r="F12" s="301"/>
      <c r="G12" s="301"/>
      <c r="H12" s="301"/>
      <c r="I12" s="302"/>
    </row>
    <row r="13" spans="1:9" x14ac:dyDescent="0.25">
      <c r="A13" s="299" t="s">
        <v>45</v>
      </c>
      <c r="B13" s="300"/>
      <c r="C13" s="300"/>
      <c r="D13" s="301"/>
      <c r="E13" s="301"/>
      <c r="F13" s="301"/>
      <c r="G13" s="301"/>
      <c r="H13" s="301"/>
      <c r="I13" s="302"/>
    </row>
    <row r="14" spans="1:9" x14ac:dyDescent="0.25">
      <c r="A14" s="299" t="s">
        <v>44</v>
      </c>
      <c r="B14" s="300"/>
      <c r="C14" s="300"/>
      <c r="D14" s="301"/>
      <c r="E14" s="301"/>
      <c r="F14" s="301"/>
      <c r="G14" s="301"/>
      <c r="H14" s="301"/>
      <c r="I14" s="302"/>
    </row>
    <row r="15" spans="1:9" x14ac:dyDescent="0.25">
      <c r="A15" s="299" t="s">
        <v>47</v>
      </c>
      <c r="B15" s="300"/>
      <c r="C15" s="300"/>
      <c r="D15" s="301"/>
      <c r="E15" s="301"/>
      <c r="F15" s="301"/>
      <c r="G15" s="301"/>
      <c r="H15" s="301"/>
      <c r="I15" s="302"/>
    </row>
    <row r="16" spans="1:9" x14ac:dyDescent="0.25">
      <c r="A16" s="299" t="s">
        <v>46</v>
      </c>
      <c r="B16" s="300"/>
      <c r="C16" s="300"/>
      <c r="D16" s="301"/>
      <c r="E16" s="301"/>
      <c r="F16" s="301"/>
      <c r="G16" s="301"/>
      <c r="H16" s="301"/>
      <c r="I16" s="302"/>
    </row>
    <row r="17" spans="1:9" x14ac:dyDescent="0.25">
      <c r="A17" s="299" t="s">
        <v>45</v>
      </c>
      <c r="B17" s="300"/>
      <c r="C17" s="300"/>
      <c r="D17" s="301"/>
      <c r="E17" s="301"/>
      <c r="F17" s="301"/>
      <c r="G17" s="301"/>
      <c r="H17" s="301"/>
      <c r="I17" s="302"/>
    </row>
    <row r="18" spans="1:9" x14ac:dyDescent="0.25">
      <c r="A18" s="299" t="s">
        <v>44</v>
      </c>
      <c r="B18" s="300"/>
      <c r="C18" s="300"/>
      <c r="D18" s="301"/>
      <c r="E18" s="301"/>
      <c r="F18" s="301"/>
      <c r="G18" s="301"/>
      <c r="H18" s="301"/>
      <c r="I18" s="302"/>
    </row>
    <row r="19" spans="1:9" x14ac:dyDescent="0.25">
      <c r="A19" s="291" t="s">
        <v>43</v>
      </c>
      <c r="B19" s="292"/>
      <c r="C19" s="292"/>
      <c r="D19" s="285"/>
      <c r="E19" s="285"/>
      <c r="F19" s="285"/>
      <c r="G19" s="285"/>
      <c r="H19" s="285"/>
      <c r="I19" s="286"/>
    </row>
    <row r="20" spans="1:9" x14ac:dyDescent="0.25">
      <c r="A20" s="8"/>
      <c r="B20" s="8"/>
      <c r="C20" s="8"/>
      <c r="D20" s="7"/>
      <c r="E20" s="7"/>
      <c r="F20" s="7"/>
      <c r="G20" s="7"/>
      <c r="H20" s="7"/>
      <c r="I20" s="7"/>
    </row>
    <row r="21" spans="1:9" x14ac:dyDescent="0.25">
      <c r="A21" s="291" t="s">
        <v>42</v>
      </c>
      <c r="B21" s="292"/>
      <c r="C21" s="292"/>
      <c r="D21" s="285"/>
      <c r="E21" s="285"/>
      <c r="F21" s="285"/>
      <c r="G21" s="285"/>
      <c r="H21" s="285"/>
      <c r="I21" s="286"/>
    </row>
    <row r="22" spans="1:9" x14ac:dyDescent="0.25">
      <c r="A22" s="291" t="s">
        <v>41</v>
      </c>
      <c r="B22" s="292"/>
      <c r="C22" s="292"/>
      <c r="D22" s="285"/>
      <c r="E22" s="285"/>
      <c r="F22" s="285"/>
      <c r="G22" s="285"/>
      <c r="H22" s="285"/>
      <c r="I22" s="286"/>
    </row>
    <row r="23" spans="1:9" x14ac:dyDescent="0.25">
      <c r="A23" s="291" t="s">
        <v>40</v>
      </c>
      <c r="B23" s="292"/>
      <c r="C23" s="292"/>
      <c r="D23" s="285"/>
      <c r="E23" s="285"/>
      <c r="F23" s="285"/>
      <c r="G23" s="285"/>
      <c r="H23" s="285"/>
      <c r="I23" s="286"/>
    </row>
    <row r="24" spans="1:9" x14ac:dyDescent="0.25">
      <c r="A24" s="291" t="s">
        <v>39</v>
      </c>
      <c r="B24" s="292"/>
      <c r="C24" s="292"/>
      <c r="D24" s="293"/>
      <c r="E24" s="293"/>
      <c r="F24" s="293"/>
      <c r="G24" s="293"/>
      <c r="H24" s="293"/>
      <c r="I24" s="294"/>
    </row>
    <row r="25" spans="1:9" x14ac:dyDescent="0.25">
      <c r="A25" s="291" t="s">
        <v>38</v>
      </c>
      <c r="B25" s="292"/>
      <c r="C25" s="292"/>
      <c r="D25" s="285"/>
      <c r="E25" s="285"/>
      <c r="F25" s="285"/>
      <c r="G25" s="285"/>
      <c r="H25" s="285"/>
      <c r="I25" s="286"/>
    </row>
    <row r="26" spans="1:9" ht="6.75" customHeight="1" x14ac:dyDescent="0.25">
      <c r="A26" s="6"/>
      <c r="B26" s="6"/>
      <c r="C26" s="6"/>
      <c r="D26" s="5"/>
      <c r="E26" s="5"/>
      <c r="F26" s="5"/>
      <c r="G26" s="5"/>
      <c r="H26" s="5"/>
      <c r="I26" s="5"/>
    </row>
    <row r="27" spans="1:9" ht="15.75" customHeight="1" x14ac:dyDescent="0.25">
      <c r="A27" s="296" t="s">
        <v>37</v>
      </c>
      <c r="B27" s="297"/>
      <c r="C27" s="297"/>
      <c r="D27" s="297"/>
      <c r="E27" s="297"/>
      <c r="F27" s="297"/>
      <c r="G27" s="297"/>
      <c r="H27" s="297"/>
      <c r="I27" s="298"/>
    </row>
    <row r="28" spans="1:9" ht="18" customHeight="1" x14ac:dyDescent="0.25">
      <c r="A28" s="295" t="s">
        <v>497</v>
      </c>
      <c r="B28" s="290"/>
      <c r="C28" s="290"/>
      <c r="D28" s="285"/>
      <c r="E28" s="285"/>
      <c r="F28" s="285"/>
      <c r="G28" s="285"/>
      <c r="H28" s="285"/>
      <c r="I28" s="286"/>
    </row>
    <row r="29" spans="1:9" ht="18" customHeight="1" x14ac:dyDescent="0.25">
      <c r="A29" s="287" t="s">
        <v>36</v>
      </c>
      <c r="B29" s="288"/>
      <c r="C29" s="288"/>
      <c r="D29" s="285"/>
      <c r="E29" s="285"/>
      <c r="F29" s="285"/>
      <c r="G29" s="285"/>
      <c r="H29" s="285"/>
      <c r="I29" s="286"/>
    </row>
    <row r="30" spans="1:9" ht="17.25" customHeight="1" x14ac:dyDescent="0.25">
      <c r="A30" s="289" t="s">
        <v>35</v>
      </c>
      <c r="B30" s="290"/>
      <c r="C30" s="290"/>
      <c r="D30" s="285"/>
      <c r="E30" s="285"/>
      <c r="F30" s="285"/>
      <c r="G30" s="285"/>
      <c r="H30" s="285"/>
      <c r="I30" s="286"/>
    </row>
    <row r="31" spans="1:9" x14ac:dyDescent="0.25">
      <c r="A31" s="274" t="s">
        <v>34</v>
      </c>
      <c r="B31" s="275"/>
      <c r="C31" s="275"/>
      <c r="D31" s="285"/>
      <c r="E31" s="285"/>
      <c r="F31" s="285"/>
      <c r="G31" s="285"/>
      <c r="H31" s="285"/>
      <c r="I31" s="286"/>
    </row>
    <row r="32" spans="1:9" x14ac:dyDescent="0.25">
      <c r="A32" s="274" t="s">
        <v>33</v>
      </c>
      <c r="B32" s="275"/>
      <c r="C32" s="275"/>
      <c r="D32" s="278"/>
      <c r="E32" s="278"/>
      <c r="F32" s="278"/>
      <c r="G32" s="278"/>
      <c r="H32" s="278"/>
      <c r="I32" s="279"/>
    </row>
    <row r="33" spans="1:9" x14ac:dyDescent="0.25">
      <c r="A33" s="274" t="s">
        <v>32</v>
      </c>
      <c r="B33" s="275"/>
      <c r="C33" s="275"/>
      <c r="D33" s="278"/>
      <c r="E33" s="278"/>
      <c r="F33" s="278"/>
      <c r="G33" s="278"/>
      <c r="H33" s="278"/>
      <c r="I33" s="279"/>
    </row>
    <row r="34" spans="1:9" x14ac:dyDescent="0.25">
      <c r="A34" s="276" t="s">
        <v>31</v>
      </c>
      <c r="B34" s="277"/>
      <c r="C34" s="277"/>
      <c r="D34" s="278"/>
      <c r="E34" s="278"/>
      <c r="F34" s="278"/>
      <c r="G34" s="278"/>
      <c r="H34" s="278"/>
      <c r="I34" s="279"/>
    </row>
    <row r="35" spans="1:9" x14ac:dyDescent="0.25">
      <c r="A35" s="274" t="s">
        <v>81</v>
      </c>
      <c r="B35" s="275"/>
      <c r="C35" s="275"/>
      <c r="D35" s="278"/>
      <c r="E35" s="278"/>
      <c r="F35" s="278"/>
      <c r="G35" s="278"/>
      <c r="H35" s="278"/>
      <c r="I35" s="279"/>
    </row>
    <row r="36" spans="1:9" ht="33.75" customHeight="1" x14ac:dyDescent="0.25">
      <c r="A36" s="270" t="s">
        <v>498</v>
      </c>
      <c r="B36" s="270"/>
      <c r="C36" s="270"/>
      <c r="D36" s="270"/>
      <c r="E36" s="270"/>
      <c r="F36" s="270"/>
      <c r="G36" s="270"/>
      <c r="H36" s="270"/>
      <c r="I36" s="270"/>
    </row>
    <row r="37" spans="1:9" x14ac:dyDescent="0.25">
      <c r="A37" s="284" t="s">
        <v>473</v>
      </c>
      <c r="B37" s="275"/>
      <c r="C37" s="275"/>
      <c r="D37" s="285"/>
      <c r="E37" s="285"/>
      <c r="F37" s="285"/>
      <c r="G37" s="285"/>
      <c r="H37" s="285"/>
      <c r="I37" s="286"/>
    </row>
    <row r="38" spans="1:9" x14ac:dyDescent="0.25">
      <c r="A38" s="274" t="s">
        <v>30</v>
      </c>
      <c r="B38" s="275"/>
      <c r="C38" s="275"/>
      <c r="D38" s="280"/>
      <c r="E38" s="280"/>
      <c r="F38" s="280"/>
      <c r="G38" s="280"/>
      <c r="H38" s="280"/>
      <c r="I38" s="281"/>
    </row>
    <row r="39" spans="1:9" ht="48.75" customHeight="1" x14ac:dyDescent="0.25">
      <c r="A39" s="31"/>
      <c r="B39" s="275"/>
      <c r="C39" s="282"/>
      <c r="D39" s="282"/>
      <c r="E39" s="282"/>
      <c r="F39" s="282"/>
      <c r="G39" s="282"/>
      <c r="H39" s="282"/>
      <c r="I39" s="283"/>
    </row>
    <row r="40" spans="1:9" ht="15.75" customHeight="1" x14ac:dyDescent="0.25">
      <c r="A40" s="271" t="s">
        <v>425</v>
      </c>
      <c r="B40" s="272"/>
      <c r="C40" s="272"/>
      <c r="D40" s="272"/>
      <c r="E40" s="272"/>
      <c r="F40" s="272"/>
      <c r="G40" s="272"/>
      <c r="H40" s="272"/>
      <c r="I40" s="273"/>
    </row>
    <row r="41" spans="1:9" ht="14.25" customHeight="1" x14ac:dyDescent="0.25">
      <c r="A41" s="267" t="s">
        <v>424</v>
      </c>
      <c r="B41" s="268"/>
      <c r="C41" s="268"/>
      <c r="D41" s="268"/>
      <c r="E41" s="268"/>
      <c r="F41" s="268"/>
      <c r="G41" s="268"/>
      <c r="H41" s="268"/>
      <c r="I41" s="269"/>
    </row>
    <row r="42" spans="1:9" ht="19.5" customHeight="1" x14ac:dyDescent="0.25">
      <c r="A42" s="260"/>
      <c r="B42" s="260"/>
      <c r="C42" s="259" t="s">
        <v>29</v>
      </c>
      <c r="D42" s="259"/>
      <c r="E42" s="259"/>
      <c r="F42" s="260"/>
      <c r="G42" s="260"/>
      <c r="H42" s="261" t="s">
        <v>28</v>
      </c>
      <c r="I42" s="261"/>
    </row>
    <row r="43" spans="1:9" ht="16.5" customHeight="1" x14ac:dyDescent="0.25">
      <c r="A43" s="260"/>
      <c r="B43" s="260"/>
      <c r="C43" s="259" t="s">
        <v>27</v>
      </c>
      <c r="D43" s="259"/>
      <c r="E43" s="259"/>
      <c r="F43" s="260"/>
      <c r="G43" s="260"/>
      <c r="H43" s="262" t="s">
        <v>500</v>
      </c>
      <c r="I43" s="261"/>
    </row>
    <row r="44" spans="1:9" ht="17.25" customHeight="1" x14ac:dyDescent="0.25">
      <c r="A44" s="260"/>
      <c r="B44" s="260"/>
      <c r="C44" s="259" t="s">
        <v>26</v>
      </c>
      <c r="D44" s="259"/>
      <c r="E44" s="259"/>
      <c r="F44" s="260"/>
      <c r="G44" s="260"/>
      <c r="H44" s="261" t="s">
        <v>25</v>
      </c>
      <c r="I44" s="261"/>
    </row>
    <row r="45" spans="1:9" x14ac:dyDescent="0.25">
      <c r="A45" s="260"/>
      <c r="B45" s="260"/>
      <c r="C45" s="265" t="s">
        <v>499</v>
      </c>
      <c r="D45" s="259"/>
      <c r="E45" s="259"/>
      <c r="F45" s="260"/>
      <c r="G45" s="260"/>
      <c r="H45" s="261" t="s">
        <v>24</v>
      </c>
      <c r="I45" s="261"/>
    </row>
    <row r="46" spans="1:9" ht="17.25" customHeight="1" x14ac:dyDescent="0.25">
      <c r="A46" s="260"/>
      <c r="B46" s="260"/>
      <c r="C46" s="259" t="s">
        <v>23</v>
      </c>
      <c r="D46" s="259"/>
      <c r="E46" s="259"/>
      <c r="F46" s="260"/>
      <c r="G46" s="260"/>
      <c r="H46" s="266" t="s">
        <v>22</v>
      </c>
      <c r="I46" s="266"/>
    </row>
    <row r="47" spans="1:9" ht="29.25" customHeight="1" x14ac:dyDescent="0.25">
      <c r="A47" s="263" t="s">
        <v>501</v>
      </c>
      <c r="B47" s="264"/>
      <c r="C47" s="264"/>
      <c r="D47" s="264"/>
      <c r="E47" s="264"/>
      <c r="F47" s="264"/>
      <c r="G47" s="264"/>
      <c r="H47" s="264"/>
      <c r="I47" s="28"/>
    </row>
    <row r="48" spans="1:9" x14ac:dyDescent="0.25"/>
    <row r="49" ht="24" customHeight="1"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sheetData>
  <sheetProtection algorithmName="SHA-512" hashValue="7ens1+7bDFtxmh0kiA7vG6qMAQ0miJYh567P+joUgLMtgpU3oBfuQtPnm57WqtMNn/Kr2kZ03IQ+NAcPROG14w==" saltValue="k1n/GrPmPTFbW6LOVUbZqw==" spinCount="100000" sheet="1" objects="1" scenarios="1"/>
  <mergeCells count="89">
    <mergeCell ref="A7:C7"/>
    <mergeCell ref="D7:I7"/>
    <mergeCell ref="A2:I2"/>
    <mergeCell ref="A3:I3"/>
    <mergeCell ref="A4:I4"/>
    <mergeCell ref="A5:C5"/>
    <mergeCell ref="D5:I5"/>
    <mergeCell ref="A6:C6"/>
    <mergeCell ref="D6:I6"/>
    <mergeCell ref="A8:C8"/>
    <mergeCell ref="D8:I8"/>
    <mergeCell ref="A9:C9"/>
    <mergeCell ref="D9:I9"/>
    <mergeCell ref="A10:C10"/>
    <mergeCell ref="D10:I10"/>
    <mergeCell ref="A11:C11"/>
    <mergeCell ref="D11:I11"/>
    <mergeCell ref="A12:C12"/>
    <mergeCell ref="D12:I12"/>
    <mergeCell ref="A13:C13"/>
    <mergeCell ref="D13:I13"/>
    <mergeCell ref="A14:C14"/>
    <mergeCell ref="D14:I14"/>
    <mergeCell ref="A15:C15"/>
    <mergeCell ref="D15:I15"/>
    <mergeCell ref="A16:C16"/>
    <mergeCell ref="D16:I16"/>
    <mergeCell ref="A17:C17"/>
    <mergeCell ref="D17:I17"/>
    <mergeCell ref="A18:C18"/>
    <mergeCell ref="D18:I18"/>
    <mergeCell ref="A19:C19"/>
    <mergeCell ref="D19:I19"/>
    <mergeCell ref="A21:C21"/>
    <mergeCell ref="D21:I21"/>
    <mergeCell ref="A22:C22"/>
    <mergeCell ref="D22:I22"/>
    <mergeCell ref="A23:C23"/>
    <mergeCell ref="D23:I23"/>
    <mergeCell ref="A24:C24"/>
    <mergeCell ref="D24:I24"/>
    <mergeCell ref="A25:C25"/>
    <mergeCell ref="D25:I25"/>
    <mergeCell ref="A28:C28"/>
    <mergeCell ref="D28:I28"/>
    <mergeCell ref="A27:I27"/>
    <mergeCell ref="A32:C32"/>
    <mergeCell ref="D32:I32"/>
    <mergeCell ref="A29:C29"/>
    <mergeCell ref="D29:I29"/>
    <mergeCell ref="A30:C30"/>
    <mergeCell ref="D30:I30"/>
    <mergeCell ref="A31:C31"/>
    <mergeCell ref="D31:I31"/>
    <mergeCell ref="A36:I36"/>
    <mergeCell ref="A40:I40"/>
    <mergeCell ref="A33:C33"/>
    <mergeCell ref="A34:C34"/>
    <mergeCell ref="D34:I34"/>
    <mergeCell ref="A35:C35"/>
    <mergeCell ref="D35:I35"/>
    <mergeCell ref="D38:I38"/>
    <mergeCell ref="B39:I39"/>
    <mergeCell ref="A37:C37"/>
    <mergeCell ref="D37:I37"/>
    <mergeCell ref="A38:C38"/>
    <mergeCell ref="D33:I33"/>
    <mergeCell ref="A42:B42"/>
    <mergeCell ref="C42:E42"/>
    <mergeCell ref="F42:G42"/>
    <mergeCell ref="H42:I42"/>
    <mergeCell ref="A41:I41"/>
    <mergeCell ref="A47:H47"/>
    <mergeCell ref="A45:B45"/>
    <mergeCell ref="C45:E45"/>
    <mergeCell ref="F45:G45"/>
    <mergeCell ref="H45:I45"/>
    <mergeCell ref="H46:I46"/>
    <mergeCell ref="A46:B46"/>
    <mergeCell ref="C46:E46"/>
    <mergeCell ref="F46:G46"/>
    <mergeCell ref="C44:E44"/>
    <mergeCell ref="F44:G44"/>
    <mergeCell ref="H44:I44"/>
    <mergeCell ref="A43:B43"/>
    <mergeCell ref="C43:E43"/>
    <mergeCell ref="F43:G43"/>
    <mergeCell ref="H43:I43"/>
    <mergeCell ref="A44:B44"/>
  </mergeCells>
  <dataValidations xWindow="918" yWindow="338" count="41">
    <dataValidation type="list" allowBlank="1" showInputMessage="1" showErrorMessage="1" promptTitle="FIRST THURSDAY TRAINING" prompt="Has Applicant attended TDHCA’s First Thursday Income Eligibility Training within the previous 12 months?  " sqref="I47" xr:uid="{00000000-0002-0000-0100-000000000000}">
      <formula1>"Yes,No"</formula1>
    </dataValidation>
    <dataValidation type="list" allowBlank="1" showInputMessage="1" showErrorMessage="1" promptTitle="OTHER PROGRAMS ADMINISTERED" prompt="Is Applicant currently administering a HOME program?" sqref="F46:G46" xr:uid="{00000000-0002-0000-0100-000001000000}">
      <formula1>"Yes,No"</formula1>
    </dataValidation>
    <dataValidation allowBlank="1" showInputMessage="1" showErrorMessage="1" promptTitle="B. Legal Description" prompt="Enter UEID" sqref="D35:I35" xr:uid="{00000000-0002-0000-0100-000002000000}"/>
    <dataValidation type="list" allowBlank="1" showInputMessage="1" showErrorMessage="1" promptTitle="B. Legal Description" prompt="Select the Organization Type" sqref="D28:I28" xr:uid="{00000000-0002-0000-0100-000003000000}">
      <formula1>"Private Nonprofit Corporation, Public Nonprofit Corporation, Texas Corporation, Foreign Corporation, Limited Liability Company, Unit of Local Govermnent, Public Housing Authority"</formula1>
    </dataValidation>
    <dataValidation type="list" allowBlank="1" showInputMessage="1" showErrorMessage="1" promptTitle="Board of Directors" prompt="Does the Applicant have a Board of Directors?" sqref="D29:I29" xr:uid="{00000000-0002-0000-0100-000004000000}">
      <formula1>"Yes,No"</formula1>
    </dataValidation>
    <dataValidation type="textLength" operator="greaterThan" allowBlank="1" showInputMessage="1" showErrorMessage="1" errorTitle="Legal Name Missing" error="Please enter your organization's name." promptTitle="A. Contact Information" prompt="Applicant Legal Name" sqref="D5" xr:uid="{00000000-0002-0000-0100-000005000000}">
      <formula1>1</formula1>
    </dataValidation>
    <dataValidation type="textLength" operator="greaterThan" allowBlank="1" showInputMessage="1" showErrorMessage="1" errorTitle="Address Error" error="Please enter a mailing zip code" promptTitle="A. Contact Information" prompt="Enter Mailing Address Zip Code" sqref="D14" xr:uid="{00000000-0002-0000-0100-000006000000}">
      <formula1>1</formula1>
    </dataValidation>
    <dataValidation type="textLength" operator="greaterThan" allowBlank="1" showInputMessage="1" showErrorMessage="1" errorTitle="Address Error" error="Please enter a mailing address state" promptTitle="A. Contact Information" prompt="Enter Mailing Address State" sqref="D13" xr:uid="{00000000-0002-0000-0100-000007000000}">
      <formula1>1</formula1>
    </dataValidation>
    <dataValidation type="textLength" operator="greaterThan" allowBlank="1" showInputMessage="1" showErrorMessage="1" errorTitle="City Error" error="Please enter a mailing address city" promptTitle="A. Contact Information" prompt="Enter Mailing Address City" sqref="D12" xr:uid="{00000000-0002-0000-0100-000008000000}">
      <formula1>1</formula1>
    </dataValidation>
    <dataValidation type="textLength" operator="greaterThan" allowBlank="1" showInputMessage="1" showErrorMessage="1" errorTitle="Missing Address" error="Please enter a mailing address" promptTitle="A. Contact Information" prompt="Enter Mailing Address" sqref="D11" xr:uid="{00000000-0002-0000-0100-000009000000}">
      <formula1>1</formula1>
    </dataValidation>
    <dataValidation allowBlank="1" showInputMessage="1" showErrorMessage="1" promptTitle="A. Contact Information" prompt="Enter physical address zip if different from mailing address zip" sqref="D18" xr:uid="{00000000-0002-0000-0100-00000A000000}"/>
    <dataValidation allowBlank="1" showInputMessage="1" showErrorMessage="1" promptTitle="A. Contact Information" prompt="Enter physical addresss state if different from Mailing address state" sqref="D17" xr:uid="{00000000-0002-0000-0100-00000B000000}"/>
    <dataValidation allowBlank="1" showInputMessage="1" showErrorMessage="1" promptTitle="A. Contact Information" prompt="Enter Physical Address City if Different from mailing address city" sqref="D16" xr:uid="{00000000-0002-0000-0100-00000C000000}"/>
    <dataValidation allowBlank="1" showInputMessage="1" showErrorMessage="1" promptTitle="A. Contact Information" prompt="Enter Physical Address if Different from Mailing Address" sqref="D15" xr:uid="{00000000-0002-0000-0100-00000D000000}"/>
    <dataValidation type="textLength" operator="greaterThan" allowBlank="1" showInputMessage="1" showErrorMessage="1" errorTitle="Contact Name Error" error="Please enter a contact first name" promptTitle="A. Contact Information" prompt="Enter Applicant Contact First Name" sqref="D6" xr:uid="{00000000-0002-0000-0100-00000E000000}">
      <formula1>1</formula1>
    </dataValidation>
    <dataValidation type="textLength" operator="greaterThan" allowBlank="1" showInputMessage="1" showErrorMessage="1" errorTitle="Contact Error" error="Please enter a Contract Title" promptTitle="A. Contact Information" prompt="Enter Applicant Contact Title" sqref="D8" xr:uid="{00000000-0002-0000-0100-00000F000000}">
      <formula1>1</formula1>
    </dataValidation>
    <dataValidation type="textLength" operator="equal" allowBlank="1" showInputMessage="1" showErrorMessage="1" errorTitle="Contact Phone" error="Please enter a contact phone number" promptTitle="A. Contact Information" prompt="Enter Applicant Contact Phone" sqref="D9" xr:uid="{00000000-0002-0000-0100-000010000000}">
      <formula1>10</formula1>
    </dataValidation>
    <dataValidation type="textLength" operator="greaterThan" allowBlank="1" showInputMessage="1" showErrorMessage="1" errorTitle="Contact Email" error="Please enter a contact email address" promptTitle="A. Contact Information" prompt="Enter Applicant Contact Email" sqref="D10" xr:uid="{00000000-0002-0000-0100-000011000000}">
      <formula1>1</formula1>
    </dataValidation>
    <dataValidation allowBlank="1" showInputMessage="1" showErrorMessage="1" errorTitle="Contact Name Error" error="Please enter a contact last name" promptTitle="A. Contact Information" prompt="Enter Applicant Contact Last Name" sqref="D7" xr:uid="{00000000-0002-0000-0100-000012000000}"/>
    <dataValidation allowBlank="1" showInputMessage="1" showErrorMessage="1" errorTitle="Signature Authority Title" error="Please enter a Signature Authority Title" promptTitle="A. Contact Information" prompt="Enter Signature Authority Title" sqref="D23:I23" xr:uid="{00000000-0002-0000-0100-000013000000}"/>
    <dataValidation allowBlank="1" showInputMessage="1" showErrorMessage="1" errorTitle="Signature Authority Error" error="Please enter a Signature Authority last name" promptTitle="A. Contact Information" prompt="Enter Signature Authority Last Name" sqref="D22:I22" xr:uid="{00000000-0002-0000-0100-000014000000}"/>
    <dataValidation type="textLength" operator="greaterThan" allowBlank="1" showInputMessage="1" showErrorMessage="1" errorTitle="Signature Authority Name Error" error="Please enter a Signature Authority first name" promptTitle="A. Contact Information" prompt="Enter Signature Authority First Name" sqref="D21:I21" xr:uid="{00000000-0002-0000-0100-000015000000}">
      <formula1>1</formula1>
    </dataValidation>
    <dataValidation type="textLength" operator="equal" allowBlank="1" showInputMessage="1" showErrorMessage="1" errorTitle="Phone Number Error" error="Please enter a valid phone number" promptTitle="A. Contact Information" prompt="Enter Phone Number" sqref="D24" xr:uid="{00000000-0002-0000-0100-000016000000}">
      <formula1>10</formula1>
    </dataValidation>
    <dataValidation allowBlank="1" showInputMessage="1" showErrorMessage="1" promptTitle="A. Contact Information" prompt="Enter Applicant Contact website" sqref="D19" xr:uid="{00000000-0002-0000-0100-000017000000}"/>
    <dataValidation type="textLength" operator="equal" allowBlank="1" showInputMessage="1" showErrorMessage="1" errorTitle="TIN Number Error" error="Federal Taxpayer Identification Numbers must be nine digits long." promptTitle="B. Legal Description" prompt="Enter Tax ID Number" sqref="D30" xr:uid="{00000000-0002-0000-0100-000018000000}">
      <formula1>9</formula1>
    </dataValidation>
    <dataValidation type="textLength" operator="greaterThan" allowBlank="1" showInputMessage="1" showErrorMessage="1" errorTitle="Email Error" error="Please enter an email address" promptTitle="A. Contact Information" prompt="Enter Email" sqref="D25" xr:uid="{00000000-0002-0000-0100-000019000000}">
      <formula1>1</formula1>
    </dataValidation>
    <dataValidation allowBlank="1" showInputMessage="1" showErrorMessage="1" promptTitle="B. Legal Description" prompt="Enter Applicant SAM Expiration Date" sqref="D38:I38" xr:uid="{00000000-0002-0000-0100-00001A000000}"/>
    <dataValidation type="list" allowBlank="1" showInputMessage="1" showErrorMessage="1" promptTitle="B. Legal Description" prompt="Is the applicant registered with the System for Award Manamgent (SAM)? _x000a_Information and registration for SAM can be accessed at www.sam.gov/portal/public/SAM" sqref="D37:I37" xr:uid="{00000000-0002-0000-0100-00001B000000}">
      <formula1>"Yes,No"</formula1>
    </dataValidation>
    <dataValidation type="list" allowBlank="1" showInputMessage="1" showErrorMessage="1" promptTitle="B. Legal Description" prompt="Select the Fiscal Year End Day" sqref="D34:I34" xr:uid="{00000000-0002-0000-0100-00001C000000}">
      <formula1>"1,2,3,4,5,6,7,8,9,10,11,12,13,14,15,16,17,18,19,20,21,22,23,24,25,26,27,28,29,30,31"</formula1>
    </dataValidation>
    <dataValidation type="list" allowBlank="1" showInputMessage="1" showErrorMessage="1" promptTitle="OTHER PROGRAMS ADMINISTERED" prompt="Is Applicant currently administering a weatherization program" sqref="A42:B42" xr:uid="{00000000-0002-0000-0100-00001E000000}">
      <formula1>"Yes,No"</formula1>
    </dataValidation>
    <dataValidation type="list" allowBlank="1" showInputMessage="1" showErrorMessage="1" promptTitle="OTHER PROGRAMS ADMINISTERED" prompt="Is Applicant currently administering a Section 8 program" sqref="F42:G42" xr:uid="{00000000-0002-0000-0100-00001F000000}">
      <formula1>"Yes,No"</formula1>
    </dataValidation>
    <dataValidation type="list" allowBlank="1" showInputMessage="1" showErrorMessage="1" promptTitle="OTHER PROGRAMS ADMINISTERED" prompt="Is Applicant currently administering a self-help program" sqref="A43:B43" xr:uid="{00000000-0002-0000-0100-000020000000}">
      <formula1>"Yes,No"</formula1>
    </dataValidation>
    <dataValidation type="list" allowBlank="1" showInputMessage="1" showErrorMessage="1" promptTitle="OTHER PROGRAMS ADMINISTERED" prompt="Is Applicant currently administering a Disaster Recovery program" sqref="A44:B44" xr:uid="{00000000-0002-0000-0100-000021000000}">
      <formula1>"Yes,No"</formula1>
    </dataValidation>
    <dataValidation type="list" allowBlank="1" showInputMessage="1" showErrorMessage="1" promptTitle="OTHER PROGRAMS ADMINISTERED" prompt="Is Applicant currently administering a Bootstrap program" sqref="A45:B45" xr:uid="{00000000-0002-0000-0100-000022000000}">
      <formula1>"Yes,No"</formula1>
    </dataValidation>
    <dataValidation type="list" allowBlank="1" showInputMessage="1" showErrorMessage="1" promptTitle="OTHER PROGRAMS ADMINISTERED" prompt="Is Applicant currently administering a CDBG program" sqref="A46:B46" xr:uid="{00000000-0002-0000-0100-000023000000}">
      <formula1>"Yes,No"</formula1>
    </dataValidation>
    <dataValidation type="list" allowBlank="1" showInputMessage="1" showErrorMessage="1" promptTitle="OTHER PROGRAMS ADMINISTERED" prompt="Is Applicant currently administering an AYBR program" sqref="F43:G43" xr:uid="{00000000-0002-0000-0100-000024000000}">
      <formula1>"Yes,No"</formula1>
    </dataValidation>
    <dataValidation type="list" allowBlank="1" showInputMessage="1" showErrorMessage="1" promptTitle="OTHER PROGRAMS ADMINISTERED" prompt="Is Applicant currently administering a CSBG program" sqref="F44:G44" xr:uid="{00000000-0002-0000-0100-000025000000}">
      <formula1>"Yes,No"</formula1>
    </dataValidation>
    <dataValidation type="list" allowBlank="1" showInputMessage="1" showErrorMessage="1" promptTitle="OTHER PROGRAMS ADMINISTERED" prompt="Is Applicant currently administering a HOPWA program?" sqref="F45:G45" xr:uid="{00000000-0002-0000-0100-000026000000}">
      <formula1>"Yes,No"</formula1>
    </dataValidation>
    <dataValidation type="list" allowBlank="1" showInputMessage="1" showErrorMessage="1" promptTitle="B. Legal Description" prompt="Is the Applicant a Historically Underutilized Business?" sqref="D31:I31" xr:uid="{00000000-0002-0000-0100-000027000000}">
      <formula1>"Yes,No"</formula1>
    </dataValidation>
    <dataValidation type="list" allowBlank="1" showInputMessage="1" showErrorMessage="1" promptTitle="B. Legal Description" prompt="Is the applicant Tax Exempt?" sqref="D32:I32" xr:uid="{00000000-0002-0000-0100-000028000000}">
      <formula1>"Yes,No"</formula1>
    </dataValidation>
    <dataValidation type="list" allowBlank="1" showInputMessage="1" showErrorMessage="1" promptTitle="B. Legal Description" prompt="Select the Fiscal Year End Month" sqref="D33:I33" xr:uid="{FC399379-33A3-487A-B8B1-80069F7E1326}">
      <formula1>"1,2,3,4,5,6,7,8,9,10,11,12"</formula1>
    </dataValidation>
  </dataValidations>
  <pageMargins left="0.25" right="0.25" top="0.75" bottom="0.75" header="0.3" footer="0.3"/>
  <pageSetup orientation="portrait" r:id="rId1"/>
  <headerFooter>
    <oddFooter>&amp;CPage 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499984740745262"/>
  </sheetPr>
  <dimension ref="A1:O49"/>
  <sheetViews>
    <sheetView showGridLines="0" zoomScaleNormal="100" workbookViewId="0">
      <selection activeCell="J6" sqref="J6:O6"/>
    </sheetView>
  </sheetViews>
  <sheetFormatPr defaultColWidth="0" defaultRowHeight="15" customHeight="1" zeroHeight="1" x14ac:dyDescent="0.25"/>
  <cols>
    <col min="1" max="1" width="20.85546875" style="74" customWidth="1"/>
    <col min="2" max="2" width="16.42578125" style="74" customWidth="1"/>
    <col min="3" max="3" width="11.140625" style="74" customWidth="1"/>
    <col min="4" max="4" width="13" style="74" customWidth="1"/>
    <col min="5" max="5" width="14.85546875" style="74" customWidth="1"/>
    <col min="6" max="6" width="5.5703125" style="74" customWidth="1"/>
    <col min="7" max="7" width="13.5703125" style="74" customWidth="1"/>
    <col min="8" max="8" width="9.140625" style="74" customWidth="1"/>
    <col min="9" max="9" width="6.5703125" style="74" customWidth="1"/>
    <col min="10" max="10" width="11" style="74" customWidth="1"/>
    <col min="11" max="11" width="11.140625" style="74" customWidth="1"/>
    <col min="12" max="12" width="12.5703125" style="74" hidden="1" customWidth="1"/>
    <col min="13" max="16384" width="0" style="74" hidden="1"/>
  </cols>
  <sheetData>
    <row r="1" spans="1:15" ht="8.25" customHeight="1" x14ac:dyDescent="0.25">
      <c r="A1" s="11" t="s">
        <v>70</v>
      </c>
      <c r="B1" s="82"/>
      <c r="C1" s="82"/>
      <c r="D1" s="82"/>
      <c r="E1" s="82"/>
      <c r="F1" s="82"/>
      <c r="G1" s="82"/>
      <c r="H1" s="82"/>
      <c r="I1" s="82"/>
      <c r="K1" s="82"/>
    </row>
    <row r="2" spans="1:15" ht="15.75" x14ac:dyDescent="0.25">
      <c r="A2" s="305" t="s">
        <v>502</v>
      </c>
      <c r="B2" s="305"/>
      <c r="C2" s="305"/>
      <c r="D2" s="305"/>
      <c r="E2" s="305"/>
      <c r="F2" s="305"/>
      <c r="G2" s="305"/>
      <c r="H2" s="305"/>
      <c r="I2" s="305"/>
      <c r="J2" s="305"/>
      <c r="K2" s="305"/>
    </row>
    <row r="3" spans="1:15" x14ac:dyDescent="0.25">
      <c r="A3" s="78"/>
      <c r="J3" s="81"/>
      <c r="K3" s="11" t="s">
        <v>69</v>
      </c>
    </row>
    <row r="4" spans="1:15" x14ac:dyDescent="0.25">
      <c r="A4" s="78" t="s">
        <v>506</v>
      </c>
      <c r="J4" s="81"/>
      <c r="K4" s="11"/>
    </row>
    <row r="5" spans="1:15" ht="51.75" customHeight="1" x14ac:dyDescent="0.25">
      <c r="B5" s="306" t="s">
        <v>608</v>
      </c>
      <c r="C5" s="306"/>
      <c r="D5" s="306"/>
      <c r="E5" s="306"/>
      <c r="F5" s="306"/>
      <c r="G5" s="306"/>
      <c r="H5" s="306"/>
      <c r="I5" s="306"/>
      <c r="J5" s="306"/>
      <c r="K5" s="306"/>
    </row>
    <row r="6" spans="1:15" ht="30.75" customHeight="1" x14ac:dyDescent="0.25">
      <c r="A6" s="307" t="s">
        <v>68</v>
      </c>
      <c r="B6" s="308"/>
      <c r="C6" s="308"/>
      <c r="D6" s="308"/>
      <c r="E6" s="308"/>
      <c r="F6" s="308"/>
      <c r="G6" s="308"/>
      <c r="H6" s="308"/>
      <c r="I6" s="308"/>
      <c r="J6" s="310"/>
      <c r="K6" s="310"/>
      <c r="L6" s="310"/>
      <c r="M6" s="310"/>
      <c r="N6" s="310"/>
      <c r="O6" s="311"/>
    </row>
    <row r="7" spans="1:15" ht="31.5" customHeight="1" x14ac:dyDescent="0.25">
      <c r="A7" s="309" t="s">
        <v>474</v>
      </c>
      <c r="B7" s="308"/>
      <c r="C7" s="308"/>
      <c r="D7" s="308"/>
      <c r="E7" s="308"/>
      <c r="F7" s="308"/>
      <c r="G7" s="308"/>
      <c r="H7" s="308"/>
      <c r="I7" s="308"/>
      <c r="J7" s="312"/>
      <c r="K7" s="312"/>
      <c r="L7" s="312"/>
      <c r="M7" s="312"/>
      <c r="N7" s="312"/>
      <c r="O7" s="313"/>
    </row>
    <row r="8" spans="1:15" x14ac:dyDescent="0.25">
      <c r="A8" s="314" t="s">
        <v>589</v>
      </c>
      <c r="B8" s="308"/>
      <c r="C8" s="308"/>
      <c r="D8" s="308"/>
      <c r="E8" s="308"/>
      <c r="F8" s="308"/>
      <c r="G8" s="308"/>
      <c r="H8" s="308"/>
      <c r="I8" s="308"/>
      <c r="J8" s="315"/>
      <c r="K8" s="316"/>
    </row>
    <row r="9" spans="1:15" x14ac:dyDescent="0.25">
      <c r="A9" s="314" t="s">
        <v>590</v>
      </c>
      <c r="B9" s="308"/>
      <c r="C9" s="308"/>
      <c r="D9" s="308"/>
      <c r="E9" s="308"/>
      <c r="F9" s="308"/>
      <c r="G9" s="308"/>
      <c r="H9" s="308"/>
      <c r="I9" s="308"/>
      <c r="J9" s="317"/>
      <c r="K9" s="318"/>
    </row>
    <row r="10" spans="1:15" ht="18.75" customHeight="1" x14ac:dyDescent="0.25">
      <c r="A10" s="319" t="s">
        <v>591</v>
      </c>
      <c r="B10" s="320"/>
      <c r="C10" s="320"/>
      <c r="D10" s="320"/>
      <c r="E10" s="320"/>
      <c r="F10" s="320"/>
      <c r="G10" s="320"/>
      <c r="H10" s="320"/>
      <c r="I10" s="320"/>
      <c r="J10" s="321"/>
      <c r="K10" s="322"/>
    </row>
    <row r="11" spans="1:15" x14ac:dyDescent="0.25">
      <c r="A11" s="323" t="s">
        <v>592</v>
      </c>
      <c r="B11" s="324"/>
      <c r="C11" s="324"/>
      <c r="D11" s="324"/>
      <c r="E11" s="324"/>
      <c r="F11" s="324"/>
      <c r="G11" s="324"/>
      <c r="H11" s="324"/>
      <c r="I11" s="324"/>
      <c r="J11" s="317"/>
      <c r="K11" s="318"/>
    </row>
    <row r="12" spans="1:15" x14ac:dyDescent="0.25">
      <c r="A12" s="80"/>
      <c r="B12" s="308" t="s">
        <v>67</v>
      </c>
      <c r="C12" s="308"/>
      <c r="D12" s="308"/>
      <c r="E12" s="308"/>
      <c r="F12" s="308"/>
      <c r="G12" s="308"/>
      <c r="H12" s="308"/>
      <c r="I12" s="308"/>
      <c r="J12" s="317"/>
      <c r="K12" s="318"/>
    </row>
    <row r="13" spans="1:15" x14ac:dyDescent="0.25">
      <c r="A13" s="80"/>
      <c r="B13" s="79" t="s">
        <v>66</v>
      </c>
      <c r="C13" s="79"/>
      <c r="D13" s="79"/>
      <c r="E13" s="79"/>
      <c r="F13" s="79"/>
      <c r="G13" s="79"/>
      <c r="H13" s="79"/>
      <c r="I13" s="79"/>
      <c r="J13" s="329"/>
      <c r="K13" s="330"/>
    </row>
    <row r="14" spans="1:15" x14ac:dyDescent="0.25">
      <c r="A14" s="323" t="s">
        <v>593</v>
      </c>
      <c r="B14" s="324"/>
      <c r="C14" s="324"/>
      <c r="D14" s="324"/>
      <c r="E14" s="324"/>
      <c r="F14" s="324"/>
      <c r="G14" s="324"/>
      <c r="H14" s="324"/>
      <c r="I14" s="324"/>
      <c r="J14" s="331"/>
      <c r="K14" s="318"/>
    </row>
    <row r="15" spans="1:15" ht="17.25" customHeight="1" x14ac:dyDescent="0.25">
      <c r="A15" s="80"/>
      <c r="B15" s="79" t="s">
        <v>65</v>
      </c>
      <c r="C15" s="79"/>
      <c r="D15" s="79"/>
      <c r="E15" s="79"/>
      <c r="F15" s="79"/>
      <c r="G15" s="79"/>
      <c r="H15" s="79"/>
      <c r="I15" s="79"/>
      <c r="J15" s="317"/>
      <c r="K15" s="318"/>
    </row>
    <row r="16" spans="1:15" ht="46.7" customHeight="1" x14ac:dyDescent="0.25">
      <c r="A16" s="332" t="s">
        <v>594</v>
      </c>
      <c r="B16" s="333"/>
      <c r="C16" s="333"/>
      <c r="D16" s="333"/>
      <c r="E16" s="333"/>
      <c r="F16" s="333"/>
      <c r="G16" s="333"/>
      <c r="H16" s="333"/>
      <c r="I16" s="333"/>
      <c r="J16" s="334"/>
      <c r="K16" s="335"/>
    </row>
    <row r="17" spans="1:11" ht="62.25" customHeight="1" x14ac:dyDescent="0.25">
      <c r="A17" s="78" t="s">
        <v>597</v>
      </c>
    </row>
    <row r="18" spans="1:11" hidden="1" x14ac:dyDescent="0.25">
      <c r="A18" s="74" t="s">
        <v>64</v>
      </c>
    </row>
    <row r="19" spans="1:11" ht="120.75" hidden="1" x14ac:dyDescent="0.25">
      <c r="A19" s="307" t="s">
        <v>21</v>
      </c>
      <c r="B19" s="336"/>
      <c r="C19" s="307" t="s">
        <v>63</v>
      </c>
      <c r="D19" s="336"/>
      <c r="E19" s="77" t="s">
        <v>62</v>
      </c>
      <c r="F19" s="307" t="s">
        <v>61</v>
      </c>
      <c r="G19" s="308"/>
      <c r="H19" s="308"/>
      <c r="I19" s="336"/>
      <c r="J19" s="76" t="s">
        <v>60</v>
      </c>
      <c r="K19" s="76" t="s">
        <v>59</v>
      </c>
    </row>
    <row r="20" spans="1:11" ht="144.75" x14ac:dyDescent="0.25">
      <c r="A20" s="144" t="s">
        <v>21</v>
      </c>
      <c r="B20" s="143"/>
      <c r="C20" s="156" t="s">
        <v>598</v>
      </c>
      <c r="D20" s="143"/>
      <c r="E20" s="145" t="s">
        <v>503</v>
      </c>
      <c r="F20" s="144" t="s">
        <v>38</v>
      </c>
      <c r="G20" s="79"/>
      <c r="H20" s="79"/>
      <c r="I20" s="143"/>
      <c r="J20" s="76" t="s">
        <v>504</v>
      </c>
      <c r="K20" s="76" t="s">
        <v>505</v>
      </c>
    </row>
    <row r="21" spans="1:11" ht="20.25" customHeight="1" x14ac:dyDescent="0.25">
      <c r="A21" s="325"/>
      <c r="B21" s="318"/>
      <c r="C21" s="325"/>
      <c r="D21" s="318"/>
      <c r="E21" s="83"/>
      <c r="F21" s="326"/>
      <c r="G21" s="317"/>
      <c r="H21" s="327"/>
      <c r="I21" s="328"/>
      <c r="J21" s="84"/>
      <c r="K21" s="84"/>
    </row>
    <row r="22" spans="1:11" x14ac:dyDescent="0.25">
      <c r="A22" s="325"/>
      <c r="B22" s="318"/>
      <c r="C22" s="325"/>
      <c r="D22" s="318"/>
      <c r="E22" s="83"/>
      <c r="F22" s="326"/>
      <c r="G22" s="317"/>
      <c r="H22" s="327"/>
      <c r="I22" s="328"/>
      <c r="J22" s="84"/>
      <c r="K22" s="84"/>
    </row>
    <row r="23" spans="1:11" x14ac:dyDescent="0.25">
      <c r="A23" s="325"/>
      <c r="B23" s="318"/>
      <c r="C23" s="325"/>
      <c r="D23" s="318"/>
      <c r="E23" s="83"/>
      <c r="F23" s="326"/>
      <c r="G23" s="317"/>
      <c r="H23" s="327"/>
      <c r="I23" s="328"/>
      <c r="J23" s="84"/>
      <c r="K23" s="84"/>
    </row>
    <row r="24" spans="1:11" x14ac:dyDescent="0.25">
      <c r="A24" s="325"/>
      <c r="B24" s="318"/>
      <c r="C24" s="325"/>
      <c r="D24" s="318"/>
      <c r="E24" s="83"/>
      <c r="F24" s="325"/>
      <c r="G24" s="317"/>
      <c r="H24" s="327"/>
      <c r="I24" s="328"/>
      <c r="J24" s="84"/>
      <c r="K24" s="84"/>
    </row>
    <row r="25" spans="1:11" x14ac:dyDescent="0.25">
      <c r="A25" s="325"/>
      <c r="B25" s="318"/>
      <c r="C25" s="325"/>
      <c r="D25" s="318"/>
      <c r="E25" s="83"/>
      <c r="F25" s="326"/>
      <c r="G25" s="317"/>
      <c r="H25" s="327"/>
      <c r="I25" s="328"/>
      <c r="J25" s="84"/>
      <c r="K25" s="84"/>
    </row>
    <row r="26" spans="1:11" x14ac:dyDescent="0.25">
      <c r="A26" s="325"/>
      <c r="B26" s="318"/>
      <c r="C26" s="325"/>
      <c r="D26" s="318"/>
      <c r="E26" s="83"/>
      <c r="F26" s="325"/>
      <c r="G26" s="317"/>
      <c r="H26" s="327"/>
      <c r="I26" s="328"/>
      <c r="J26" s="84"/>
      <c r="K26" s="84"/>
    </row>
    <row r="27" spans="1:11" x14ac:dyDescent="0.25">
      <c r="A27" s="325"/>
      <c r="B27" s="318"/>
      <c r="C27" s="325"/>
      <c r="D27" s="318"/>
      <c r="E27" s="83"/>
      <c r="F27" s="325"/>
      <c r="G27" s="317"/>
      <c r="H27" s="327"/>
      <c r="I27" s="328"/>
      <c r="J27" s="84"/>
      <c r="K27" s="84"/>
    </row>
    <row r="28" spans="1:11" x14ac:dyDescent="0.25">
      <c r="A28" s="325"/>
      <c r="B28" s="318"/>
      <c r="C28" s="325"/>
      <c r="D28" s="318"/>
      <c r="E28" s="83"/>
      <c r="F28" s="325"/>
      <c r="G28" s="317"/>
      <c r="H28" s="327"/>
      <c r="I28" s="328"/>
      <c r="J28" s="141"/>
      <c r="K28" s="141"/>
    </row>
    <row r="29" spans="1:11" x14ac:dyDescent="0.25">
      <c r="A29" s="325"/>
      <c r="B29" s="318"/>
      <c r="C29" s="325"/>
      <c r="D29" s="318"/>
      <c r="E29" s="83"/>
      <c r="F29" s="326"/>
      <c r="G29" s="317"/>
      <c r="H29" s="327"/>
      <c r="I29" s="328"/>
      <c r="J29" s="141"/>
      <c r="K29" s="141"/>
    </row>
    <row r="30" spans="1:11" x14ac:dyDescent="0.25">
      <c r="A30" s="325"/>
      <c r="B30" s="318"/>
      <c r="C30" s="325"/>
      <c r="D30" s="318"/>
      <c r="E30" s="83"/>
      <c r="F30" s="326"/>
      <c r="G30" s="317"/>
      <c r="H30" s="327"/>
      <c r="I30" s="328"/>
      <c r="J30" s="141"/>
      <c r="K30" s="141"/>
    </row>
    <row r="31" spans="1:11" x14ac:dyDescent="0.25">
      <c r="A31" s="337"/>
      <c r="B31" s="318"/>
      <c r="C31" s="337"/>
      <c r="D31" s="318"/>
      <c r="E31" s="83"/>
      <c r="F31" s="337"/>
      <c r="G31" s="317"/>
      <c r="H31" s="327"/>
      <c r="I31" s="328"/>
      <c r="J31" s="84"/>
      <c r="K31" s="84"/>
    </row>
    <row r="32" spans="1:11" x14ac:dyDescent="0.25">
      <c r="A32" s="337"/>
      <c r="B32" s="318"/>
      <c r="C32" s="337"/>
      <c r="D32" s="318"/>
      <c r="E32" s="83"/>
      <c r="F32" s="337"/>
      <c r="G32" s="317"/>
      <c r="H32" s="327"/>
      <c r="I32" s="328"/>
      <c r="J32" s="84"/>
      <c r="K32" s="84"/>
    </row>
    <row r="33" spans="1:12" x14ac:dyDescent="0.25">
      <c r="A33" s="337"/>
      <c r="B33" s="318"/>
      <c r="C33" s="337"/>
      <c r="D33" s="318"/>
      <c r="E33" s="83"/>
      <c r="F33" s="337"/>
      <c r="G33" s="317"/>
      <c r="H33" s="327"/>
      <c r="I33" s="328"/>
      <c r="J33" s="84"/>
      <c r="K33" s="84"/>
    </row>
    <row r="34" spans="1:12" x14ac:dyDescent="0.25">
      <c r="A34" s="337"/>
      <c r="B34" s="318"/>
      <c r="C34" s="337"/>
      <c r="D34" s="318"/>
      <c r="E34" s="83"/>
      <c r="F34" s="337"/>
      <c r="G34" s="317"/>
      <c r="H34" s="327"/>
      <c r="I34" s="328"/>
      <c r="J34" s="84"/>
      <c r="K34" s="84"/>
    </row>
    <row r="35" spans="1:12" x14ac:dyDescent="0.25">
      <c r="A35" s="337"/>
      <c r="B35" s="318"/>
      <c r="C35" s="337"/>
      <c r="D35" s="318"/>
      <c r="E35" s="83"/>
      <c r="F35" s="337"/>
      <c r="G35" s="317"/>
      <c r="H35" s="327"/>
      <c r="I35" s="328"/>
      <c r="J35" s="84"/>
      <c r="K35" s="84"/>
    </row>
    <row r="36" spans="1:12" x14ac:dyDescent="0.25">
      <c r="A36" s="337"/>
      <c r="B36" s="318"/>
      <c r="C36" s="337"/>
      <c r="D36" s="318"/>
      <c r="E36" s="83"/>
      <c r="F36" s="337"/>
      <c r="G36" s="317"/>
      <c r="H36" s="327"/>
      <c r="I36" s="328"/>
      <c r="J36" s="84"/>
      <c r="K36" s="84"/>
    </row>
    <row r="37" spans="1:12" x14ac:dyDescent="0.25">
      <c r="A37" s="337"/>
      <c r="B37" s="318"/>
      <c r="C37" s="337"/>
      <c r="D37" s="318"/>
      <c r="E37" s="83"/>
      <c r="F37" s="337"/>
      <c r="G37" s="317"/>
      <c r="H37" s="327"/>
      <c r="I37" s="328"/>
      <c r="J37" s="84"/>
      <c r="K37" s="84"/>
    </row>
    <row r="38" spans="1:12" x14ac:dyDescent="0.25">
      <c r="A38" s="337"/>
      <c r="B38" s="318"/>
      <c r="C38" s="337"/>
      <c r="D38" s="318"/>
      <c r="E38" s="83"/>
      <c r="F38" s="337"/>
      <c r="G38" s="317"/>
      <c r="H38" s="327"/>
      <c r="I38" s="328"/>
      <c r="J38" s="84"/>
      <c r="K38" s="84"/>
    </row>
    <row r="39" spans="1:12" x14ac:dyDescent="0.25">
      <c r="A39" s="337"/>
      <c r="B39" s="318"/>
      <c r="C39" s="337"/>
      <c r="D39" s="318"/>
      <c r="E39" s="83"/>
      <c r="F39" s="337"/>
      <c r="G39" s="317"/>
      <c r="H39" s="327"/>
      <c r="I39" s="328"/>
      <c r="J39" s="84"/>
      <c r="K39" s="84"/>
    </row>
    <row r="40" spans="1:12" x14ac:dyDescent="0.25">
      <c r="A40" s="337"/>
      <c r="B40" s="318"/>
      <c r="C40" s="337"/>
      <c r="D40" s="318"/>
      <c r="E40" s="83"/>
      <c r="F40" s="337"/>
      <c r="G40" s="317"/>
      <c r="H40" s="327"/>
      <c r="I40" s="328"/>
      <c r="J40" s="84"/>
      <c r="K40" s="84"/>
    </row>
    <row r="41" spans="1:12" x14ac:dyDescent="0.25">
      <c r="A41" s="337"/>
      <c r="B41" s="318"/>
      <c r="C41" s="337"/>
      <c r="D41" s="318"/>
      <c r="E41" s="83"/>
      <c r="F41" s="337"/>
      <c r="G41" s="317"/>
      <c r="H41" s="327"/>
      <c r="I41" s="328"/>
      <c r="J41" s="84"/>
      <c r="K41" s="84"/>
    </row>
    <row r="42" spans="1:12" ht="53.25" customHeight="1" x14ac:dyDescent="0.25">
      <c r="A42" s="338" t="s">
        <v>58</v>
      </c>
      <c r="B42" s="338"/>
      <c r="C42" s="338"/>
      <c r="D42" s="338"/>
      <c r="E42" s="338"/>
      <c r="F42" s="338"/>
      <c r="G42" s="338"/>
      <c r="H42" s="338"/>
      <c r="I42" s="338"/>
      <c r="J42" s="338"/>
      <c r="K42" s="75"/>
    </row>
    <row r="43" spans="1:12" ht="48.75" customHeight="1" x14ac:dyDescent="0.25">
      <c r="L43" s="75"/>
    </row>
    <row r="44" spans="1:12" hidden="1" x14ac:dyDescent="0.25"/>
    <row r="45" spans="1:12" hidden="1" x14ac:dyDescent="0.25"/>
    <row r="46" spans="1:12" hidden="1" x14ac:dyDescent="0.25"/>
    <row r="47" spans="1:12" hidden="1" x14ac:dyDescent="0.25"/>
    <row r="48" spans="1:12" hidden="1" x14ac:dyDescent="0.25"/>
    <row r="49" ht="15" customHeight="1" x14ac:dyDescent="0.25"/>
  </sheetData>
  <sheetProtection algorithmName="SHA-512" hashValue="PfYGNqPuNo/okJ1xWITOIfnR9f4caIQgOckJZQh8aYbfzONilRpQzPqHZCbSmp/8qflke1G/vfSJ1tloux4RIA==" saltValue="B0gjwgP7coYdtYZfGwClAQ==" spinCount="100000" sheet="1" objects="1" scenarios="1"/>
  <mergeCells count="89">
    <mergeCell ref="A42:J42"/>
    <mergeCell ref="A40:B40"/>
    <mergeCell ref="C40:D40"/>
    <mergeCell ref="F40:I40"/>
    <mergeCell ref="A41:B41"/>
    <mergeCell ref="C41:D41"/>
    <mergeCell ref="F41:I41"/>
    <mergeCell ref="A38:B38"/>
    <mergeCell ref="C38:D38"/>
    <mergeCell ref="F38:I38"/>
    <mergeCell ref="A39:B39"/>
    <mergeCell ref="C39:D39"/>
    <mergeCell ref="F39:I39"/>
    <mergeCell ref="A36:B36"/>
    <mergeCell ref="C36:D36"/>
    <mergeCell ref="F36:I36"/>
    <mergeCell ref="A37:B37"/>
    <mergeCell ref="C37:D37"/>
    <mergeCell ref="F37:I37"/>
    <mergeCell ref="A34:B34"/>
    <mergeCell ref="C34:D34"/>
    <mergeCell ref="F34:I34"/>
    <mergeCell ref="A35:B35"/>
    <mergeCell ref="C35:D35"/>
    <mergeCell ref="F35:I35"/>
    <mergeCell ref="A32:B32"/>
    <mergeCell ref="C32:D32"/>
    <mergeCell ref="F32:I32"/>
    <mergeCell ref="A33:B33"/>
    <mergeCell ref="C33:D33"/>
    <mergeCell ref="F33:I33"/>
    <mergeCell ref="A30:B30"/>
    <mergeCell ref="C30:D30"/>
    <mergeCell ref="F30:I30"/>
    <mergeCell ref="A31:B31"/>
    <mergeCell ref="C31:D31"/>
    <mergeCell ref="F31:I31"/>
    <mergeCell ref="A28:B28"/>
    <mergeCell ref="C28:D28"/>
    <mergeCell ref="F28:I28"/>
    <mergeCell ref="A29:B29"/>
    <mergeCell ref="C29:D29"/>
    <mergeCell ref="F29:I29"/>
    <mergeCell ref="A26:B26"/>
    <mergeCell ref="C26:D26"/>
    <mergeCell ref="F26:I26"/>
    <mergeCell ref="A27:B27"/>
    <mergeCell ref="C27:D27"/>
    <mergeCell ref="F27:I27"/>
    <mergeCell ref="A24:B24"/>
    <mergeCell ref="C24:D24"/>
    <mergeCell ref="F24:I24"/>
    <mergeCell ref="A25:B25"/>
    <mergeCell ref="C25:D25"/>
    <mergeCell ref="F25:I25"/>
    <mergeCell ref="A22:B22"/>
    <mergeCell ref="C22:D22"/>
    <mergeCell ref="F22:I22"/>
    <mergeCell ref="A23:B23"/>
    <mergeCell ref="C23:D23"/>
    <mergeCell ref="F23:I23"/>
    <mergeCell ref="A11:I11"/>
    <mergeCell ref="J11:K11"/>
    <mergeCell ref="B12:I12"/>
    <mergeCell ref="J12:K12"/>
    <mergeCell ref="A21:B21"/>
    <mergeCell ref="C21:D21"/>
    <mergeCell ref="F21:I21"/>
    <mergeCell ref="J13:K13"/>
    <mergeCell ref="A14:I14"/>
    <mergeCell ref="J14:K14"/>
    <mergeCell ref="J15:K15"/>
    <mergeCell ref="A16:I16"/>
    <mergeCell ref="J16:K16"/>
    <mergeCell ref="A19:B19"/>
    <mergeCell ref="C19:D19"/>
    <mergeCell ref="F19:I19"/>
    <mergeCell ref="A8:I8"/>
    <mergeCell ref="J8:K8"/>
    <mergeCell ref="A9:I9"/>
    <mergeCell ref="J9:K9"/>
    <mergeCell ref="A10:I10"/>
    <mergeCell ref="J10:K10"/>
    <mergeCell ref="A2:K2"/>
    <mergeCell ref="B5:K5"/>
    <mergeCell ref="A6:I6"/>
    <mergeCell ref="A7:I7"/>
    <mergeCell ref="J6:O6"/>
    <mergeCell ref="J7:O7"/>
  </mergeCells>
  <dataValidations count="137">
    <dataValidation type="list" allowBlank="1" showInputMessage="1" showErrorMessage="1" prompt="Do the members of this organization’s Board of Directors serve in a voluntary capacity" sqref="J16:K16" xr:uid="{00000000-0002-0000-0200-000000000000}">
      <formula1>"Yes,No"</formula1>
    </dataValidation>
    <dataValidation allowBlank="1" showInputMessage="1" showErrorMessage="1" prompt="What is the ownership percentage of this non-profit organization?" sqref="J13:K13" xr:uid="{00000000-0002-0000-0200-000002000000}"/>
    <dataValidation type="list" allowBlank="1" showInputMessage="1" showErrorMessage="1" prompt="Is the Applicant comprised of a joint venture between a non-profit organization and a for-profit entity?" sqref="J11:K11" xr:uid="{00000000-0002-0000-0200-000003000000}">
      <formula1>"Yes,No"</formula1>
    </dataValidation>
    <dataValidation allowBlank="1" showInputMessage="1" showErrorMessage="1" prompt="If the Applicant will participate through a related subsidiary entity, provide the name of such entity: " sqref="J14:K14" xr:uid="{00000000-0002-0000-0200-000007000000}"/>
    <dataValidation allowBlank="1" showInputMessage="1" showErrorMessage="1" promptTitle="Board Members Directors Officers" prompt="Row Twenty-one - the Non-profit Organization’s Board Members, Directors and Officers Title" sqref="B41:D41" xr:uid="{00000000-0002-0000-0200-000009000000}"/>
    <dataValidation allowBlank="1" showInputMessage="1" showErrorMessage="1" promptTitle="Board Members Directors Officers" prompt="Row Twenty-one - Non-profit Organization’s Board Members, Directors and Officers Name" sqref="A41" xr:uid="{00000000-0002-0000-0200-00000A000000}"/>
    <dataValidation allowBlank="1" showInputMessage="1" showErrorMessage="1" promptTitle="Board Members Directors Officers" prompt="Row Twenty - the Non-profit Organization’s Board Members, Directors and Officers Title" sqref="B40:D40" xr:uid="{00000000-0002-0000-0200-00000B000000}"/>
    <dataValidation allowBlank="1" showInputMessage="1" showErrorMessage="1" promptTitle="Board Members Directors Officers" prompt="Row Twenty - Non-profit Organization’s Board Members, Directors and Officers Name" sqref="A40" xr:uid="{00000000-0002-0000-0200-00000C000000}"/>
    <dataValidation allowBlank="1" showInputMessage="1" showErrorMessage="1" promptTitle="Board Members Directors Officers" prompt="Row Nineteen - the Non-profit Organization’s Board Members, Directors and Officers Title" sqref="B39:D39" xr:uid="{00000000-0002-0000-0200-00000D000000}"/>
    <dataValidation allowBlank="1" showInputMessage="1" showErrorMessage="1" promptTitle="Board Members Directors Officers" prompt="Row Nineteen - Non-profit Organization’s Board Members, Directors and Officers Name" sqref="A39" xr:uid="{00000000-0002-0000-0200-00000E000000}"/>
    <dataValidation allowBlank="1" showInputMessage="1" showErrorMessage="1" promptTitle="Board Members Directors Officers" prompt="Row Eighteen - the Non-profit Organization’s Board Members, Directors and Officers Title" sqref="B38:D38" xr:uid="{00000000-0002-0000-0200-00000F000000}"/>
    <dataValidation allowBlank="1" showInputMessage="1" showErrorMessage="1" promptTitle="Board Members Directors Officers" prompt="Row Eighteen - Non-profit Organization’s Board Members, Directors and Officers Name" sqref="A38" xr:uid="{00000000-0002-0000-0200-000010000000}"/>
    <dataValidation allowBlank="1" showInputMessage="1" showErrorMessage="1" promptTitle="Board Members Directors Officers" prompt="Row Seventeen - the Non-profit Organization’s Board Members, Directors and Officers Title" sqref="B37:D37" xr:uid="{00000000-0002-0000-0200-000011000000}"/>
    <dataValidation allowBlank="1" showInputMessage="1" showErrorMessage="1" promptTitle="Board Members Directors Officers" prompt="Row Seventeen - Non-profit Organization’s Board Members, Directors and Officers Name" sqref="A37" xr:uid="{00000000-0002-0000-0200-000012000000}"/>
    <dataValidation allowBlank="1" showInputMessage="1" showErrorMessage="1" promptTitle="Board Members Directors Officers" prompt="Row Sixteen - the Non-profit Organization’s Board Members, Directors and Officers Title" sqref="B36:D36" xr:uid="{00000000-0002-0000-0200-000013000000}"/>
    <dataValidation allowBlank="1" showInputMessage="1" showErrorMessage="1" promptTitle="Board Members Directors Officers" prompt="Row Sixteen - Non-profit Organization’s Board Members, Directors and Officers Name" sqref="A36" xr:uid="{00000000-0002-0000-0200-000014000000}"/>
    <dataValidation allowBlank="1" showInputMessage="1" showErrorMessage="1" promptTitle="Board Members Directors Officers" prompt="Row Fifteen - the Non-profit Organization’s Board Members, Directors and Officers Title" sqref="B35:D35" xr:uid="{00000000-0002-0000-0200-000015000000}"/>
    <dataValidation allowBlank="1" showInputMessage="1" showErrorMessage="1" promptTitle="Board Members Directors Officers" prompt="Row Fifteen - Non-profit Organization’s Board Members, Directors and Officers Name" sqref="A35" xr:uid="{00000000-0002-0000-0200-000016000000}"/>
    <dataValidation allowBlank="1" showInputMessage="1" showErrorMessage="1" promptTitle="Board Members Directors Officers" prompt="Row Fourteen - the Non-profit Organization’s Board Members, Directors and Officers Title" sqref="B34:D34" xr:uid="{00000000-0002-0000-0200-000017000000}"/>
    <dataValidation allowBlank="1" showInputMessage="1" showErrorMessage="1" promptTitle="Board Members Directors Officers" prompt="Row Fourteen - Non-profit Organization’s Board Members, Directors and Officers Name" sqref="A34" xr:uid="{00000000-0002-0000-0200-000018000000}"/>
    <dataValidation allowBlank="1" showInputMessage="1" showErrorMessage="1" promptTitle="Board Members Directors Officers" prompt="Row Thirteen - the Non-profit Organization’s Board Members, Directors and Officers Title" sqref="B33:D33" xr:uid="{00000000-0002-0000-0200-000019000000}"/>
    <dataValidation allowBlank="1" showInputMessage="1" showErrorMessage="1" promptTitle="Board Members Directors Officers" prompt="Row Thirteen - Non-profit Organization’s Board Members, Directors and Officers Name" sqref="A33" xr:uid="{00000000-0002-0000-0200-00001A000000}"/>
    <dataValidation allowBlank="1" showInputMessage="1" showErrorMessage="1" promptTitle="Board Members Directors Officers" prompt="Row Twelve - the Non-profit Organization’s Board Members, Directors and Officers Title" sqref="B32:D32" xr:uid="{00000000-0002-0000-0200-00001B000000}"/>
    <dataValidation allowBlank="1" showInputMessage="1" showErrorMessage="1" promptTitle="Board Members Directors Officers" prompt="Row Twelve - Non-profit Organization’s Board Members, Directors and Officers Name" sqref="A32" xr:uid="{00000000-0002-0000-0200-00001C000000}"/>
    <dataValidation allowBlank="1" showInputMessage="1" showErrorMessage="1" promptTitle="Board Members Directors Officers" prompt="Row eleven - the Non-profit Organization’s Board Members, Directors and Officers Title" sqref="B31:D31" xr:uid="{00000000-0002-0000-0200-00001D000000}"/>
    <dataValidation allowBlank="1" showInputMessage="1" showErrorMessage="1" promptTitle="Board Members Directors Officers" prompt="Row eleven - Non-profit Organization’s Board Members, Directors and Officers Name" sqref="A31" xr:uid="{00000000-0002-0000-0200-00001E000000}"/>
    <dataValidation allowBlank="1" showInputMessage="1" showErrorMessage="1" promptTitle="Board Members Directors Officers" prompt="Row Ten - the Non-profit Organization’s Board Members, Directors and Officers Title" sqref="B30:D30" xr:uid="{00000000-0002-0000-0200-00001F000000}"/>
    <dataValidation allowBlank="1" showInputMessage="1" showErrorMessage="1" promptTitle="Board Members Directors Officers" prompt="Row Ten - Non-profit Organization’s Board Members, Directors and Officers Name" sqref="A30" xr:uid="{00000000-0002-0000-0200-000020000000}"/>
    <dataValidation allowBlank="1" showInputMessage="1" showErrorMessage="1" promptTitle="Board Members Directors Officers" prompt="Row Nine - the Non-profit Organization’s Board Members, Directors and Officers Title" sqref="B29:D29" xr:uid="{00000000-0002-0000-0200-000021000000}"/>
    <dataValidation allowBlank="1" showInputMessage="1" showErrorMessage="1" promptTitle="Board Members Directors Officers" prompt="Row Nine - Non-profit Organization’s Board Members, Directors and Officers Name" sqref="A29" xr:uid="{00000000-0002-0000-0200-000022000000}"/>
    <dataValidation allowBlank="1" showInputMessage="1" showErrorMessage="1" promptTitle="Board Members Directors Officers" prompt="Row Eight - the Non-profit Organization’s Board Members, Directors and Officers Title" sqref="B28:D28" xr:uid="{00000000-0002-0000-0200-000023000000}"/>
    <dataValidation allowBlank="1" showInputMessage="1" showErrorMessage="1" promptTitle="Board Members Directors Officers" prompt="Row Eight - Non-profit Organization’s Board Members, Directors and Officers Name" sqref="A28" xr:uid="{00000000-0002-0000-0200-000024000000}"/>
    <dataValidation allowBlank="1" showInputMessage="1" showErrorMessage="1" promptTitle="Board Members Directors Officers" prompt="Row Seven - the Non-profit Organization’s Board Members, Directors and Officers Title" sqref="B27:D27" xr:uid="{00000000-0002-0000-0200-000025000000}"/>
    <dataValidation allowBlank="1" showInputMessage="1" showErrorMessage="1" promptTitle="Board Members Directors Officers" prompt="Row Seven - Non-profit Organization’s Board Members, Directors and Officers Name" sqref="A27" xr:uid="{00000000-0002-0000-0200-000026000000}"/>
    <dataValidation allowBlank="1" showInputMessage="1" showErrorMessage="1" promptTitle="Board Members Directors Officers" prompt="Row Six - the Non-profit Organization’s Board Members, Directors and Officers Title" sqref="B26:D26" xr:uid="{00000000-0002-0000-0200-000027000000}"/>
    <dataValidation allowBlank="1" showInputMessage="1" showErrorMessage="1" promptTitle="Board Members Directors Officers" prompt="Row Six - Non-profit Organization’s Board Members, Directors and Officers Name" sqref="A26" xr:uid="{00000000-0002-0000-0200-000028000000}"/>
    <dataValidation allowBlank="1" showInputMessage="1" showErrorMessage="1" promptTitle="Board Members Directors Officers" prompt="Row Five - the Non-profit Organization’s Board Members, Directors and Officers Title" sqref="B25:D25" xr:uid="{00000000-0002-0000-0200-000029000000}"/>
    <dataValidation allowBlank="1" showInputMessage="1" showErrorMessage="1" promptTitle="Board Members Directors Officers" prompt="Row Five - Non-profit Organization’s Board Members, Directors and Officers Name" sqref="A25" xr:uid="{00000000-0002-0000-0200-00002A000000}"/>
    <dataValidation allowBlank="1" showInputMessage="1" showErrorMessage="1" promptTitle="Board Members Directors Officers" prompt="Row Four - the Non-profit Organization’s Board Members, Directors and Officers Title" sqref="B24:D24" xr:uid="{00000000-0002-0000-0200-00002B000000}"/>
    <dataValidation allowBlank="1" showInputMessage="1" showErrorMessage="1" promptTitle="Board Members Directors Officers" prompt="Row Four - Non-profit Organization’s Board Members, Directors and Officers Name" sqref="A24" xr:uid="{00000000-0002-0000-0200-00002C000000}"/>
    <dataValidation allowBlank="1" showInputMessage="1" showErrorMessage="1" promptTitle="Board Members Directors Officers" prompt="Row Three - the Non-profit Organization’s Board Members, Directors and Officers Title" sqref="B23:D23" xr:uid="{00000000-0002-0000-0200-00002D000000}"/>
    <dataValidation allowBlank="1" showInputMessage="1" showErrorMessage="1" promptTitle="Board Members Directors Officers" prompt="Row Three - Non-profit Organization’s Board Members, Directors and Officers Name" sqref="A23" xr:uid="{00000000-0002-0000-0200-00002E000000}"/>
    <dataValidation allowBlank="1" showInputMessage="1" showErrorMessage="1" promptTitle="Board Members Directors Officers" prompt="Row Two - the Non-profit Organization’s Board Members, Directors and Officers Title" sqref="B22:D22" xr:uid="{00000000-0002-0000-0200-00002F000000}"/>
    <dataValidation allowBlank="1" showInputMessage="1" showErrorMessage="1" promptTitle="Board Members Directors Officers" prompt="Row Two - Non-profit Organization’s Board Members, Directors and Officers Name" sqref="A22" xr:uid="{00000000-0002-0000-0200-000030000000}"/>
    <dataValidation allowBlank="1" showInputMessage="1" showErrorMessage="1" promptTitle="Board Members Directors Officers" prompt="Row One - the Non-profit Organization’s Board Members, Directors and Officers Title" sqref="B21:D21" xr:uid="{00000000-0002-0000-0200-000031000000}"/>
    <dataValidation allowBlank="1" showInputMessage="1" showErrorMessage="1" promptTitle="Board Members Directors Officers" prompt="Row One - Non-profit Organization’s Board Members, Directors and Officers Name" sqref="A21" xr:uid="{00000000-0002-0000-0200-000032000000}"/>
    <dataValidation allowBlank="1" showInputMessage="1" showErrorMessage="1" promptTitle="Board Members Directors Officers" prompt="Row Twenty-one - the Non-profit Organization’s Board Members, Directors and Officers Phone number " sqref="E41" xr:uid="{00000000-0002-0000-0200-000033000000}"/>
    <dataValidation allowBlank="1" showInputMessage="1" showErrorMessage="1" promptTitle="Board Members Directors Officers" prompt="Row Twenty - the Non-profit Organization’s Board Members, Directors and Officers Phone number " sqref="E40" xr:uid="{00000000-0002-0000-0200-000034000000}"/>
    <dataValidation allowBlank="1" showInputMessage="1" showErrorMessage="1" promptTitle="Board Members Directors Officers" prompt="Row Nineteen - the Non-profit Organization’s Board Members, Directors and Officers Phone number " sqref="E39" xr:uid="{00000000-0002-0000-0200-000035000000}"/>
    <dataValidation allowBlank="1" showInputMessage="1" showErrorMessage="1" promptTitle="Board Members Directors Officers" prompt="Row Eighteen - the Non-profit Organization’s Board Members, Directors and Officers Phone number " sqref="E38" xr:uid="{00000000-0002-0000-0200-000036000000}"/>
    <dataValidation allowBlank="1" showInputMessage="1" showErrorMessage="1" promptTitle="Board Members Directors Officers" prompt="Row Seventeen - the Non-profit Organization’s Board Members, Directors and Officers Phone number " sqref="E37" xr:uid="{00000000-0002-0000-0200-000037000000}"/>
    <dataValidation allowBlank="1" showInputMessage="1" showErrorMessage="1" promptTitle="Board Members Directors Officers" prompt="Row Sixteen - the Non-profit Organization’s Board Members, Directors and Officers Phone number " sqref="E36" xr:uid="{00000000-0002-0000-0200-000038000000}"/>
    <dataValidation allowBlank="1" showInputMessage="1" showErrorMessage="1" promptTitle="Board Members Directors Officers" prompt="Row Fifteen - the Non-profit Organization’s Board Members, Directors and Officers Phone number " sqref="E35" xr:uid="{00000000-0002-0000-0200-000039000000}"/>
    <dataValidation allowBlank="1" showInputMessage="1" showErrorMessage="1" promptTitle="Board Members Directors Officers" prompt="Row Fourteen - the Non-profit Organization’s Board Members, Directors and Officers Phone number " sqref="E34" xr:uid="{00000000-0002-0000-0200-00003A000000}"/>
    <dataValidation allowBlank="1" showInputMessage="1" showErrorMessage="1" promptTitle="Board Members Directors Officers" prompt="Row Thirteen - the Non-profit Organization’s Board Members, Directors and Officers Phone number " sqref="E33" xr:uid="{00000000-0002-0000-0200-00003B000000}"/>
    <dataValidation allowBlank="1" showInputMessage="1" showErrorMessage="1" promptTitle="Board Members Directors Officers" prompt="Row Twelve - the Non-profit Organization’s Board Members, Directors and Officers Phone number " sqref="E32" xr:uid="{00000000-0002-0000-0200-00003C000000}"/>
    <dataValidation allowBlank="1" showInputMessage="1" showErrorMessage="1" promptTitle="Board Members Directors Officers" prompt="Row eleven - the Non-profit Organization’s Board Members, Directors and Officers Phone number " sqref="E31" xr:uid="{00000000-0002-0000-0200-00003D000000}"/>
    <dataValidation allowBlank="1" showInputMessage="1" showErrorMessage="1" promptTitle="Board Members Directors Officers" prompt="Row Ten - the Non-profit Organization’s Board Members, Directors and Officers Phone number " sqref="E30" xr:uid="{00000000-0002-0000-0200-00003E000000}"/>
    <dataValidation allowBlank="1" showInputMessage="1" showErrorMessage="1" promptTitle="Board Members Directors Officers" prompt="Row Nine - the Non-profit Organization’s Board Members, Directors and Officers Phone number " sqref="E29" xr:uid="{00000000-0002-0000-0200-00003F000000}"/>
    <dataValidation allowBlank="1" showInputMessage="1" showErrorMessage="1" promptTitle="Board Members Directors Officers" prompt="Row Eight - the Non-profit Organization’s Board Members, Directors and Officers Phone number " sqref="E28" xr:uid="{00000000-0002-0000-0200-000040000000}"/>
    <dataValidation allowBlank="1" showInputMessage="1" showErrorMessage="1" promptTitle="Board Members Directors Officers" prompt="Row Seven - the Non-profit Organization’s Board Members, Directors and Officers Phone number " sqref="E27" xr:uid="{00000000-0002-0000-0200-000041000000}"/>
    <dataValidation allowBlank="1" showInputMessage="1" showErrorMessage="1" promptTitle="Board Members Directors Officers" prompt="Row Six - the Non-profit Organization’s Board Members, Directors and Officers Phone number " sqref="E26" xr:uid="{00000000-0002-0000-0200-000042000000}"/>
    <dataValidation allowBlank="1" showInputMessage="1" showErrorMessage="1" promptTitle="Board Members Directors Officers" prompt="Row Five - the Non-profit Organization’s Board Members, Directors and Officers Phone number " sqref="E25" xr:uid="{00000000-0002-0000-0200-000043000000}"/>
    <dataValidation allowBlank="1" showInputMessage="1" showErrorMessage="1" promptTitle="Board Members Directors Officers" prompt="Row Four - the Non-profit Organization’s Board Members, Directors and Officers Phone number " sqref="E24" xr:uid="{00000000-0002-0000-0200-000044000000}"/>
    <dataValidation allowBlank="1" showInputMessage="1" showErrorMessage="1" promptTitle="Board Members Directors Officers" prompt="Row Three - the Non-profit Organization’s Board Members, Directors and Officers Phone number " sqref="E23" xr:uid="{00000000-0002-0000-0200-000045000000}"/>
    <dataValidation allowBlank="1" showInputMessage="1" showErrorMessage="1" promptTitle="Board Members Directors Officers" prompt="Row Two - the Non-profit Organization’s Board Members, Directors and Officers Phone number " sqref="E22" xr:uid="{00000000-0002-0000-0200-000046000000}"/>
    <dataValidation allowBlank="1" showInputMessage="1" showErrorMessage="1" promptTitle="Board Members Directors Officers" prompt="Row One - the Non-profit Organization’s Board Members, Directors and Officers Phone number " sqref="E21" xr:uid="{00000000-0002-0000-0200-000047000000}"/>
    <dataValidation type="list" allowBlank="1" showInputMessage="1" showErrorMessage="1" promptTitle="Board Members Directors Officers" prompt="Row Twenty-one - Individual has a relationship, as affiliate or otherwise, with member(s) of the Applicant or Development Team?  " sqref="K41" xr:uid="{00000000-0002-0000-0200-000048000000}">
      <formula1>"Yes,No"</formula1>
    </dataValidation>
    <dataValidation type="list" allowBlank="1" showInputMessage="1" showErrorMessage="1" promptTitle="Board Members Directors Officers" prompt="Row Twenty-one - this Individual serves as a private individual acting in a private capacity?" sqref="J41" xr:uid="{00000000-0002-0000-0200-000049000000}">
      <formula1>"Yes,No"</formula1>
    </dataValidation>
    <dataValidation allowBlank="1" showInputMessage="1" showErrorMessage="1" promptTitle="Board Members Directors Officers" prompt="Row Twenty-one - the Non-profit Organization’s Board Members, Directors and Officers Occupation" sqref="F41:G41" xr:uid="{00000000-0002-0000-0200-00004A000000}"/>
    <dataValidation type="list" allowBlank="1" showInputMessage="1" showErrorMessage="1" promptTitle="Board Members Directors Officers" prompt="Row Twenty - Individual has a relationship, as affiliate or otherwise, with member(s) of the Applicant or Development Team?  " sqref="K40" xr:uid="{00000000-0002-0000-0200-00004B000000}">
      <formula1>"Yes,No"</formula1>
    </dataValidation>
    <dataValidation type="list" allowBlank="1" showInputMessage="1" showErrorMessage="1" promptTitle="Board Members Directors Officers" prompt="Row Twenty - this Individual serves as a private individual acting in a private capacity?" sqref="J40" xr:uid="{00000000-0002-0000-0200-00004C000000}">
      <formula1>"Yes,No"</formula1>
    </dataValidation>
    <dataValidation allowBlank="1" showInputMessage="1" showErrorMessage="1" promptTitle="Board Members Directors Officers" prompt="Row Twenty - the Non-profit Organization’s Board Members, Directors and Officers Occupation" sqref="F40:G40" xr:uid="{00000000-0002-0000-0200-00004D000000}"/>
    <dataValidation type="list" allowBlank="1" showInputMessage="1" showErrorMessage="1" promptTitle="Board Members Directors Officers" prompt="Row Nineteen - Individual has a relationship, as affiliate or otherwise, with member(s) of the Applicant or Development Team?  " sqref="K39" xr:uid="{00000000-0002-0000-0200-00004E000000}">
      <formula1>"Yes,No"</formula1>
    </dataValidation>
    <dataValidation type="list" allowBlank="1" showInputMessage="1" showErrorMessage="1" promptTitle="Board Members Directors Officers" prompt="Row Nineteen - this Individual serves as a private individual acting in a private capacity?" sqref="J39" xr:uid="{00000000-0002-0000-0200-00004F000000}">
      <formula1>"Yes,No"</formula1>
    </dataValidation>
    <dataValidation allowBlank="1" showInputMessage="1" showErrorMessage="1" promptTitle="Board Members Directors Officers" prompt="Row Nineteen - the Non-profit Organization’s Board Members, Directors and Officers Occupation" sqref="F39:G39" xr:uid="{00000000-0002-0000-0200-000050000000}"/>
    <dataValidation type="list" allowBlank="1" showInputMessage="1" showErrorMessage="1" promptTitle="Board Members Directors Officers" prompt="Row Eighteen - Individual has a relationship, as affiliate or otherwise, with member(s) of the Applicant or Development Team?  " sqref="K38" xr:uid="{00000000-0002-0000-0200-000051000000}">
      <formula1>"Yes,No"</formula1>
    </dataValidation>
    <dataValidation type="list" allowBlank="1" showInputMessage="1" showErrorMessage="1" promptTitle="Board Members Directors Officers" prompt="Row Eighteen - this Individual serves as a private individual acting in a private capacity?" sqref="J38" xr:uid="{00000000-0002-0000-0200-000052000000}">
      <formula1>"Yes,No"</formula1>
    </dataValidation>
    <dataValidation allowBlank="1" showInputMessage="1" showErrorMessage="1" promptTitle="Board Members Directors Officers" prompt="Row Eighteen - the Non-profit Organization’s Board Members, Directors and Officers Occupation" sqref="F38:G38" xr:uid="{00000000-0002-0000-0200-000053000000}"/>
    <dataValidation type="list" allowBlank="1" showInputMessage="1" showErrorMessage="1" promptTitle="Board Members Directors Officers" prompt="Row Seventeen - Individual has a relationship, as affiliate or otherwise, with member(s) of the Applicant or Development Team?  " sqref="K37" xr:uid="{00000000-0002-0000-0200-000054000000}">
      <formula1>"Yes,No"</formula1>
    </dataValidation>
    <dataValidation type="list" allowBlank="1" showInputMessage="1" showErrorMessage="1" promptTitle="Board Members Directors Officers" prompt="Row Seventeen - this Individual serves as a private individual acting in a private capacity?" sqref="J37" xr:uid="{00000000-0002-0000-0200-000055000000}">
      <formula1>"Yes,No"</formula1>
    </dataValidation>
    <dataValidation allowBlank="1" showInputMessage="1" showErrorMessage="1" promptTitle="Board Members Directors Officers" prompt="Row Seventeen - the Non-profit Organization’s Board Members, Directors and Officers Occupation" sqref="F37:G37" xr:uid="{00000000-0002-0000-0200-000056000000}"/>
    <dataValidation type="list" allowBlank="1" showInputMessage="1" showErrorMessage="1" promptTitle="Board Members Directors Officers" prompt="Row Sixteen - Individual has a relationship, as affiliate or otherwise, with member(s) of the Applicant or Development Team?  " sqref="K36" xr:uid="{00000000-0002-0000-0200-000057000000}">
      <formula1>"Yes,No"</formula1>
    </dataValidation>
    <dataValidation type="list" allowBlank="1" showInputMessage="1" showErrorMessage="1" promptTitle="Board Members Directors Officers" prompt="Row Sixteen - this Individual serves as a private individual acting in a private capacity?" sqref="J36" xr:uid="{00000000-0002-0000-0200-000058000000}">
      <formula1>"Yes,No"</formula1>
    </dataValidation>
    <dataValidation allowBlank="1" showInputMessage="1" showErrorMessage="1" promptTitle="Board Members Directors Officers" prompt="Row Sixteen - the Non-profit Organization’s Board Members, Directors and Officers Occupation" sqref="F36:G36" xr:uid="{00000000-0002-0000-0200-000059000000}"/>
    <dataValidation type="list" allowBlank="1" showInputMessage="1" showErrorMessage="1" promptTitle="Board Members Directors Officers" prompt="Row Fifteen - Individual has a relationship, as affiliate or otherwise, with member(s) of the Applicant or Development Team?  " sqref="K35" xr:uid="{00000000-0002-0000-0200-00005A000000}">
      <formula1>"Yes,No"</formula1>
    </dataValidation>
    <dataValidation type="list" allowBlank="1" showInputMessage="1" showErrorMessage="1" promptTitle="Board Members Directors Officers" prompt="Row Fifteen - this Individual serves as a private individual acting in a private capacity?" sqref="J35" xr:uid="{00000000-0002-0000-0200-00005B000000}">
      <formula1>"Yes,No"</formula1>
    </dataValidation>
    <dataValidation allowBlank="1" showInputMessage="1" showErrorMessage="1" promptTitle="Board Members Directors Officers" prompt="Row Fifteen - the Non-profit Organization’s Board Members, Directors and Officers Occupation" sqref="F35:G35" xr:uid="{00000000-0002-0000-0200-00005C000000}"/>
    <dataValidation type="list" allowBlank="1" showInputMessage="1" showErrorMessage="1" promptTitle="Board Members Directors Officers" prompt="Row Fourteen - Individual has a relationship, as affiliate or otherwise, with member(s) of the Applicant or Development Team?  " sqref="K34" xr:uid="{00000000-0002-0000-0200-00005D000000}">
      <formula1>"Yes,No"</formula1>
    </dataValidation>
    <dataValidation type="list" allowBlank="1" showInputMessage="1" showErrorMessage="1" promptTitle="Board Members Directors Officers" prompt="Row Fourteen - this Individual serves as a private individual acting in a private capacity?" sqref="J34" xr:uid="{00000000-0002-0000-0200-00005E000000}">
      <formula1>"Yes,No"</formula1>
    </dataValidation>
    <dataValidation allowBlank="1" showInputMessage="1" showErrorMessage="1" promptTitle="Board Members Directors Officers" prompt="Row Fourteen - the Non-profit Organization’s Board Members, Directors and Officers Occupation" sqref="F34:G34" xr:uid="{00000000-0002-0000-0200-00005F000000}"/>
    <dataValidation type="list" allowBlank="1" showInputMessage="1" showErrorMessage="1" promptTitle="Board Members Directors Officers" prompt="Row Thirteen - Individual has a relationship, as affiliate or otherwise, with member(s) of the Applicant or Development Team?  " sqref="K33" xr:uid="{00000000-0002-0000-0200-000060000000}">
      <formula1>"Yes,No"</formula1>
    </dataValidation>
    <dataValidation type="list" allowBlank="1" showInputMessage="1" showErrorMessage="1" promptTitle="Board Members Directors Officers" prompt="Row Thirteen - this Individual serves as a private individual acting in a private capacity?" sqref="J33" xr:uid="{00000000-0002-0000-0200-000061000000}">
      <formula1>"Yes,No"</formula1>
    </dataValidation>
    <dataValidation allowBlank="1" showInputMessage="1" showErrorMessage="1" promptTitle="Board Members Directors Officers" prompt="Row Thirteen - the Non-profit Organization’s Board Members, Directors and Officers Occupation" sqref="F33:G33" xr:uid="{00000000-0002-0000-0200-000062000000}"/>
    <dataValidation type="list" allowBlank="1" showInputMessage="1" showErrorMessage="1" promptTitle="Board Members Directors Officers" prompt="Row Twelve - Individual has a relationship, as affiliate or otherwise, with member(s) of the Applicant or Development Team?  " sqref="K32" xr:uid="{00000000-0002-0000-0200-000063000000}">
      <formula1>"Yes,No"</formula1>
    </dataValidation>
    <dataValidation type="list" allowBlank="1" showInputMessage="1" showErrorMessage="1" promptTitle="Board Members Directors Officers" prompt="Row Twelve - this Individual serves as a private individual acting in a private capacity?" sqref="J32" xr:uid="{00000000-0002-0000-0200-000064000000}">
      <formula1>"Yes,No"</formula1>
    </dataValidation>
    <dataValidation allowBlank="1" showInputMessage="1" showErrorMessage="1" promptTitle="Board Members Directors Officers" prompt="Row Twelve - the Non-profit Organization’s Board Members, Directors and Officers Occupation" sqref="F32:G32" xr:uid="{00000000-0002-0000-0200-000065000000}"/>
    <dataValidation type="list" allowBlank="1" showInputMessage="1" showErrorMessage="1" promptTitle="Board Members Directors Officers" prompt="Row eleven - Individual has a relationship, as affiliate or otherwise, with member(s) of the Applicant or Development Team?  " sqref="K31" xr:uid="{00000000-0002-0000-0200-000066000000}">
      <formula1>"Yes,No"</formula1>
    </dataValidation>
    <dataValidation type="list" allowBlank="1" showInputMessage="1" showErrorMessage="1" promptTitle="Board Members Directors Officers" prompt="Row eleven - this Individual serves as a private individual acting in a private capacity?" sqref="J31" xr:uid="{00000000-0002-0000-0200-000067000000}">
      <formula1>"Yes,No"</formula1>
    </dataValidation>
    <dataValidation allowBlank="1" showInputMessage="1" showErrorMessage="1" promptTitle="Board Members Directors Officers" prompt="Row eleven - the Non-profit Organization’s Board Members, Directors and Officers Occupation" sqref="F31:G31" xr:uid="{00000000-0002-0000-0200-000068000000}"/>
    <dataValidation type="list" allowBlank="1" showInputMessage="1" showErrorMessage="1" promptTitle="Board Members Directors Officers" prompt="Row Ten - Individual has a relationship, as affiliate or otherwise, with member(s) of the Applicant or Development Team?  " sqref="K30" xr:uid="{00000000-0002-0000-0200-000069000000}">
      <formula1>"Yes,No"</formula1>
    </dataValidation>
    <dataValidation type="list" allowBlank="1" showInputMessage="1" showErrorMessage="1" promptTitle="Board Members Directors Officers" prompt="Row Ten - this Individual serves as a private individual acting in a private capacity?" sqref="J30" xr:uid="{00000000-0002-0000-0200-00006A000000}">
      <formula1>"Yes,No"</formula1>
    </dataValidation>
    <dataValidation allowBlank="1" showInputMessage="1" showErrorMessage="1" promptTitle="Board Members Directors Officers" prompt="Row Ten - the Non-profit Organization’s Board Members, Directors and Officers Occupation" sqref="F30:G30" xr:uid="{00000000-0002-0000-0200-00006B000000}"/>
    <dataValidation type="list" allowBlank="1" showInputMessage="1" showErrorMessage="1" promptTitle="Board Members Directors Officers" prompt="Row Nine - Individual has a relationship, as affiliate or otherwise, with member(s) of the Applicant or Development Team?  " sqref="K29" xr:uid="{00000000-0002-0000-0200-00006C000000}">
      <formula1>"Yes,No"</formula1>
    </dataValidation>
    <dataValidation type="list" allowBlank="1" showInputMessage="1" showErrorMessage="1" promptTitle="Board Members Directors Officers" prompt="Row Nine - this Individual serves as a private individual acting in a private capacity?" sqref="J29" xr:uid="{00000000-0002-0000-0200-00006D000000}">
      <formula1>"Yes,No"</formula1>
    </dataValidation>
    <dataValidation allowBlank="1" showInputMessage="1" showErrorMessage="1" promptTitle="Board Members Directors Officers" prompt="Row Nine - the Non-profit Organization’s Board Members, Directors and Officers Occupation" sqref="F29:G29" xr:uid="{00000000-0002-0000-0200-00006E000000}"/>
    <dataValidation type="list" allowBlank="1" showInputMessage="1" showErrorMessage="1" promptTitle="Board Members Directors Officers" prompt="Row Eight - Individual has a relationship, as affiliate or otherwise, with member(s) of the Applicant or Development Team?  " sqref="K28" xr:uid="{00000000-0002-0000-0200-00006F000000}">
      <formula1>"Yes,No"</formula1>
    </dataValidation>
    <dataValidation type="list" allowBlank="1" showInputMessage="1" showErrorMessage="1" promptTitle="Board Members Directors Officers" prompt="Row Eight - this Individual serves as a private individual acting in a private capacity?" sqref="J28" xr:uid="{00000000-0002-0000-0200-000070000000}">
      <formula1>"Yes,No"</formula1>
    </dataValidation>
    <dataValidation allowBlank="1" showInputMessage="1" showErrorMessage="1" promptTitle="Board Members Directors Officers" prompt="Row Eight - the Non-profit Organization’s Board Members, Directors and Officers Occupation" sqref="F28:G28" xr:uid="{00000000-0002-0000-0200-000071000000}"/>
    <dataValidation type="list" allowBlank="1" showInputMessage="1" showErrorMessage="1" promptTitle="Board Members Directors Officers" prompt="Row Seven - Individual has a relationship, as affiliate or otherwise, with member(s) of the Applicant or Development Team?  " sqref="K27" xr:uid="{00000000-0002-0000-0200-000072000000}">
      <formula1>"Yes,No"</formula1>
    </dataValidation>
    <dataValidation type="list" allowBlank="1" showInputMessage="1" showErrorMessage="1" promptTitle="Board Members Directors Officers" prompt="Row Seven - this Individual serves as a private individual acting in a private capacity?" sqref="J27" xr:uid="{00000000-0002-0000-0200-000073000000}">
      <formula1>"Yes,No"</formula1>
    </dataValidation>
    <dataValidation allowBlank="1" showInputMessage="1" showErrorMessage="1" promptTitle="Board Members Directors Officers" prompt="Row Seven - the Non-profit Organization’s Board Members, Directors and Officers Occupation" sqref="F27:G27" xr:uid="{00000000-0002-0000-0200-000074000000}"/>
    <dataValidation type="list" allowBlank="1" showInputMessage="1" showErrorMessage="1" promptTitle="Board Members Directors Officers" prompt="Row Six - Individual has a relationship, as affiliate or otherwise, with member(s) of the Applicant or Development Team?  " sqref="K26" xr:uid="{00000000-0002-0000-0200-000075000000}">
      <formula1>"Yes,No"</formula1>
    </dataValidation>
    <dataValidation type="list" allowBlank="1" showInputMessage="1" showErrorMessage="1" promptTitle="Board Members Directors Officers" prompt="Row Six - this Individual serves as a private individual acting in a private capacity?" sqref="J26" xr:uid="{00000000-0002-0000-0200-000076000000}">
      <formula1>"Yes,No"</formula1>
    </dataValidation>
    <dataValidation allowBlank="1" showInputMessage="1" showErrorMessage="1" promptTitle="Board Members Directors Officers" prompt="Row Six - the Non-profit Organization’s Board Members, Directors and Officers Occupation" sqref="F26:G26" xr:uid="{00000000-0002-0000-0200-000077000000}"/>
    <dataValidation type="list" allowBlank="1" showInputMessage="1" showErrorMessage="1" promptTitle="Board Members Directors Officers" prompt="Row Five - Individual has a relationship, as affiliate or otherwise, with member(s) of the Applicant or Development Team?  " sqref="K25" xr:uid="{00000000-0002-0000-0200-000078000000}">
      <formula1>"Yes,No"</formula1>
    </dataValidation>
    <dataValidation type="list" allowBlank="1" showInputMessage="1" showErrorMessage="1" promptTitle="Board Members Directors Officers" prompt="Row Five - this Individual serves as a private individual acting in a private capacity?" sqref="J25" xr:uid="{00000000-0002-0000-0200-000079000000}">
      <formula1>"Yes,No"</formula1>
    </dataValidation>
    <dataValidation allowBlank="1" showInputMessage="1" showErrorMessage="1" promptTitle="Board Members Directors Officers" prompt="Row Five - the Non-profit Organization’s Board Members, Directors and Officers Occupation" sqref="F25:G25" xr:uid="{00000000-0002-0000-0200-00007A000000}"/>
    <dataValidation type="list" allowBlank="1" showInputMessage="1" showErrorMessage="1" promptTitle="Board Members Directors Officers" prompt="Row Four - Individual has a relationship, as affiliate or otherwise, with member(s) of the Applicant or Development Team?  " sqref="K24" xr:uid="{00000000-0002-0000-0200-00007B000000}">
      <formula1>"Yes,No"</formula1>
    </dataValidation>
    <dataValidation type="list" allowBlank="1" showInputMessage="1" showErrorMessage="1" promptTitle="Board Members Directors Officers" prompt="Row Four - this Individual serves as a private individual acting in a private capacity?" sqref="J24" xr:uid="{00000000-0002-0000-0200-00007C000000}">
      <formula1>"Yes,No"</formula1>
    </dataValidation>
    <dataValidation allowBlank="1" showInputMessage="1" showErrorMessage="1" promptTitle="Board Members Directors Officers" prompt="Row Four - the Non-profit Organization’s Board Members, Directors and Officers Occupation" sqref="F24:G24" xr:uid="{00000000-0002-0000-0200-00007D000000}"/>
    <dataValidation type="list" allowBlank="1" showInputMessage="1" showErrorMessage="1" promptTitle="Board Members Directors Officers" prompt="Row Three - Individual has a relationship, as affiliate or otherwise, with member(s) of the Applicant or Development Team?  " sqref="K23" xr:uid="{00000000-0002-0000-0200-00007E000000}">
      <formula1>"Yes,No"</formula1>
    </dataValidation>
    <dataValidation type="list" allowBlank="1" showInputMessage="1" showErrorMessage="1" promptTitle="Board Members Directors Officers" prompt="Row Three - this Individual serves as a private individual acting in a private capacity?" sqref="J23" xr:uid="{00000000-0002-0000-0200-00007F000000}">
      <formula1>"Yes,No"</formula1>
    </dataValidation>
    <dataValidation allowBlank="1" showInputMessage="1" showErrorMessage="1" promptTitle="Board Members Directors Officers" prompt="Row Three - the Non-profit Organization’s Board Members, Directors and Officers Occupation" sqref="F23:G23" xr:uid="{00000000-0002-0000-0200-000080000000}"/>
    <dataValidation type="list" allowBlank="1" showInputMessage="1" showErrorMessage="1" promptTitle="Board Members Directors Officers" prompt="Row Two - Individual has a relationship, as affiliate or otherwise, with member(s) of the Applicant or Development Team?  " sqref="K22" xr:uid="{00000000-0002-0000-0200-000081000000}">
      <formula1>"Yes,No"</formula1>
    </dataValidation>
    <dataValidation type="list" allowBlank="1" showInputMessage="1" showErrorMessage="1" promptTitle="Board Members Directors Officers" prompt="Row Two - this Individual serves as a private individual acting in a private capacity?" sqref="J22" xr:uid="{00000000-0002-0000-0200-000082000000}">
      <formula1>"Yes,No"</formula1>
    </dataValidation>
    <dataValidation allowBlank="1" showInputMessage="1" showErrorMessage="1" promptTitle="Board Members Directors Officers" prompt="Row Two - the Non-profit Organization’s Board Members, Directors and Officers Occupation" sqref="F22:G22" xr:uid="{00000000-0002-0000-0200-000083000000}"/>
    <dataValidation type="list" allowBlank="1" showInputMessage="1" showErrorMessage="1" promptTitle="Board Members Directors Officers" prompt="Row one - this Individual serves as a private individual acting in a private capacity?" sqref="J21" xr:uid="{00000000-0002-0000-0200-000084000000}">
      <formula1>"Yes,No"</formula1>
    </dataValidation>
    <dataValidation type="list" allowBlank="1" showInputMessage="1" showErrorMessage="1" promptTitle="Board Members Directors Officers" prompt="Row One - Individual has a relationship, as affiliate or otherwise, with member(s) of the Applicant or Development Team?  " sqref="K21" xr:uid="{00000000-0002-0000-0200-000085000000}">
      <formula1>"Yes,No"</formula1>
    </dataValidation>
    <dataValidation allowBlank="1" showInputMessage="1" showErrorMessage="1" promptTitle="Board Members Directors Officers" prompt="Row One - the Non-profit Organization’s Board Members, Directors and Officers Occupation" sqref="F21:G21" xr:uid="{00000000-0002-0000-0200-000086000000}"/>
    <dataValidation type="list" allowBlank="1" showInputMessage="1" showErrorMessage="1" prompt="Applicant is in good standing with the Secretary of the State?" sqref="J9:K9" xr:uid="{00000000-0002-0000-0200-000087000000}">
      <formula1>"Yes,No"</formula1>
    </dataValidation>
    <dataValidation type="list" allowBlank="1" showInputMessage="1" showErrorMessage="1" prompt="will this non-profit organization control the Applicant?" sqref="J12:K12" xr:uid="{00000000-0002-0000-0200-000088000000}">
      <formula1>"Yes,No"</formula1>
    </dataValidation>
    <dataValidation allowBlank="1" showInputMessage="1" showErrorMessage="1" prompt="Date of Legal Formation" sqref="J8:K8" xr:uid="{E5AFDD3C-8B3B-4E42-9955-05A2A1BC941C}"/>
    <dataValidation allowBlank="1" showInputMessage="1" showErrorMessage="1" prompt="State filing Number" sqref="J10:K10" xr:uid="{7C1C39AB-5575-4D80-81F0-EAFAFC62F9B0}"/>
    <dataValidation allowBlank="1" showInputMessage="1" showErrorMessage="1" prompt="Legal status of subsidiary entity:   " sqref="J15:K15" xr:uid="{3F225120-D940-4DFB-800F-20540DB8E2F2}"/>
    <dataValidation type="textLength" operator="greaterThan" allowBlank="1" showInputMessage="1" showErrorMessage="1" errorTitle="Legal Name Missing" error="Please enter your organization's name." promptTitle="A. Contact Information" prompt="Applicant Legal Name" sqref="J6" xr:uid="{C49BF2F9-5292-4E84-9141-3415D202E939}">
      <formula1>1</formula1>
    </dataValidation>
    <dataValidation type="list" allowBlank="1" showInputMessage="1" showErrorMessage="1" promptTitle="B. Legal Description" prompt="Select the Organization Type" sqref="J7:O7" xr:uid="{A0E28901-6235-4FEF-990A-D772EA849329}">
      <formula1>"Private Nonprofit Corporation, Public Nonprofit Corporation, Texas Corporation, Foreign Corporation, Limited Liability Company, Unit of Local Govermnent, Public Housing Authority"</formula1>
    </dataValidation>
  </dataValidations>
  <hyperlinks>
    <hyperlink ref="A1" location="'NonProfit Organization'!L2" display="HOME Application Nonprofit Organization Information - Skip to Navigation Menu" xr:uid="{00000000-0004-0000-0200-000000000000}"/>
    <hyperlink ref="K3" location="'NonProfit Organization'!A4" display="Nonprofit Organization Information Instructions" xr:uid="{00000000-0004-0000-0200-000001000000}"/>
  </hyperlinks>
  <pageMargins left="0.25" right="0.25" top="0.75" bottom="0.75" header="0.3" footer="0.3"/>
  <pageSetup orientation="landscape" r:id="rId1"/>
  <rowBreaks count="1" manualBreakCount="1">
    <brk id="1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499984740745262"/>
  </sheetPr>
  <dimension ref="A1:F49"/>
  <sheetViews>
    <sheetView showGridLines="0" showRowColHeaders="0" showRuler="0" zoomScaleNormal="100" workbookViewId="0">
      <selection activeCell="B5" sqref="B5:E5"/>
    </sheetView>
  </sheetViews>
  <sheetFormatPr defaultColWidth="0" defaultRowHeight="12.75" customHeight="1" zeroHeight="1" x14ac:dyDescent="0.2"/>
  <cols>
    <col min="1" max="1" width="25" customWidth="1"/>
    <col min="2" max="2" width="17.85546875" customWidth="1"/>
    <col min="3" max="3" width="6.42578125" customWidth="1"/>
    <col min="4" max="4" width="16.42578125" customWidth="1"/>
    <col min="5" max="5" width="20.42578125" customWidth="1"/>
    <col min="6" max="6" width="17" customWidth="1"/>
    <col min="7" max="16384" width="50.85546875" hidden="1"/>
  </cols>
  <sheetData>
    <row r="1" spans="1:6" ht="15.75" x14ac:dyDescent="0.25">
      <c r="A1" s="303" t="s">
        <v>605</v>
      </c>
      <c r="B1" s="344"/>
      <c r="C1" s="344"/>
      <c r="D1" s="344"/>
      <c r="E1" s="344"/>
      <c r="F1" s="344"/>
    </row>
    <row r="2" spans="1:6" ht="82.5" customHeight="1" x14ac:dyDescent="0.2">
      <c r="A2" s="343" t="s">
        <v>487</v>
      </c>
      <c r="B2" s="343"/>
      <c r="C2" s="343"/>
      <c r="D2" s="343"/>
      <c r="E2" s="343"/>
      <c r="F2" s="343"/>
    </row>
    <row r="3" spans="1:6" ht="12.75" customHeight="1" x14ac:dyDescent="0.2"/>
    <row r="4" spans="1:6" ht="12.75" customHeight="1" x14ac:dyDescent="0.25">
      <c r="A4" s="345" t="s">
        <v>152</v>
      </c>
      <c r="B4" s="282"/>
      <c r="C4" s="282"/>
      <c r="D4" s="282"/>
      <c r="E4" s="282"/>
      <c r="F4" s="283"/>
    </row>
    <row r="5" spans="1:6" x14ac:dyDescent="0.2">
      <c r="A5" t="s">
        <v>469</v>
      </c>
      <c r="B5" s="339"/>
      <c r="C5" s="339"/>
      <c r="D5" s="339"/>
      <c r="E5" s="339"/>
    </row>
    <row r="6" spans="1:6" x14ac:dyDescent="0.2">
      <c r="A6" t="s">
        <v>139</v>
      </c>
      <c r="B6" s="339"/>
      <c r="C6" s="340"/>
      <c r="D6" s="340"/>
    </row>
    <row r="7" spans="1:6" ht="12.75" customHeight="1" x14ac:dyDescent="0.2">
      <c r="A7" t="s">
        <v>140</v>
      </c>
      <c r="B7" s="41"/>
      <c r="C7" t="s">
        <v>141</v>
      </c>
      <c r="D7" s="41"/>
      <c r="E7" s="22" t="s">
        <v>142</v>
      </c>
      <c r="F7" s="41"/>
    </row>
    <row r="8" spans="1:6" ht="12.75" customHeight="1" x14ac:dyDescent="0.2">
      <c r="A8" t="s">
        <v>485</v>
      </c>
      <c r="B8" s="133"/>
      <c r="C8" t="s">
        <v>145</v>
      </c>
      <c r="D8" s="341"/>
      <c r="E8" s="341"/>
      <c r="F8" s="341"/>
    </row>
    <row r="9" spans="1:6" ht="12.75" customHeight="1" x14ac:dyDescent="0.2">
      <c r="A9" t="s">
        <v>143</v>
      </c>
      <c r="B9" s="41"/>
      <c r="E9" s="341"/>
      <c r="F9" s="341"/>
    </row>
    <row r="10" spans="1:6" ht="12.75" customHeight="1" x14ac:dyDescent="0.25">
      <c r="A10" s="345" t="s">
        <v>153</v>
      </c>
      <c r="B10" s="282"/>
      <c r="C10" s="282"/>
      <c r="D10" s="282"/>
      <c r="E10" s="282"/>
      <c r="F10" s="283"/>
    </row>
    <row r="11" spans="1:6" ht="12.75" customHeight="1" x14ac:dyDescent="0.2">
      <c r="A11" t="s">
        <v>470</v>
      </c>
      <c r="B11" s="339"/>
      <c r="C11" s="339"/>
      <c r="D11" s="339"/>
      <c r="E11" s="339"/>
    </row>
    <row r="12" spans="1:6" ht="27" customHeight="1" x14ac:dyDescent="0.2">
      <c r="A12" s="342" t="s">
        <v>147</v>
      </c>
      <c r="B12" s="342"/>
      <c r="C12" s="341"/>
      <c r="D12" s="341"/>
      <c r="E12" s="341"/>
      <c r="F12" s="341"/>
    </row>
    <row r="13" spans="1:6" ht="12.75" customHeight="1" x14ac:dyDescent="0.2">
      <c r="A13" t="s">
        <v>146</v>
      </c>
      <c r="B13" s="341"/>
      <c r="C13" s="341"/>
      <c r="D13" s="341"/>
      <c r="E13" s="341"/>
    </row>
    <row r="14" spans="1:6" ht="12.75" customHeight="1" x14ac:dyDescent="0.2">
      <c r="A14" t="s">
        <v>139</v>
      </c>
      <c r="B14" s="339"/>
      <c r="C14" s="340"/>
      <c r="D14" s="340"/>
    </row>
    <row r="15" spans="1:6" ht="12.75" customHeight="1" x14ac:dyDescent="0.2">
      <c r="A15" t="s">
        <v>140</v>
      </c>
      <c r="B15" s="41"/>
      <c r="C15" t="s">
        <v>141</v>
      </c>
      <c r="D15" s="41"/>
      <c r="E15" s="22" t="s">
        <v>142</v>
      </c>
      <c r="F15" s="41"/>
    </row>
    <row r="16" spans="1:6" ht="12.75" customHeight="1" x14ac:dyDescent="0.2">
      <c r="A16" t="s">
        <v>485</v>
      </c>
      <c r="B16" s="133"/>
      <c r="C16" t="s">
        <v>145</v>
      </c>
      <c r="D16" s="341"/>
      <c r="E16" s="341"/>
      <c r="F16" s="341"/>
    </row>
    <row r="17" spans="1:6" ht="12.75" customHeight="1" x14ac:dyDescent="0.2">
      <c r="A17" t="s">
        <v>148</v>
      </c>
      <c r="B17" s="42"/>
      <c r="D17" t="s">
        <v>149</v>
      </c>
      <c r="E17" s="341"/>
      <c r="F17" s="341"/>
    </row>
    <row r="18" spans="1:6" ht="12.75" customHeight="1" x14ac:dyDescent="0.2">
      <c r="A18" t="s">
        <v>143</v>
      </c>
      <c r="B18" s="41"/>
      <c r="D18" t="s">
        <v>483</v>
      </c>
      <c r="F18" s="42"/>
    </row>
    <row r="19" spans="1:6" ht="12.75" customHeight="1" x14ac:dyDescent="0.2">
      <c r="A19" t="s">
        <v>150</v>
      </c>
    </row>
    <row r="20" spans="1:6" ht="12.75" customHeight="1" x14ac:dyDescent="0.2">
      <c r="A20" s="341"/>
      <c r="B20" s="341"/>
      <c r="C20" t="s">
        <v>151</v>
      </c>
      <c r="E20" s="41"/>
    </row>
    <row r="21" spans="1:6" ht="12.75" customHeight="1" x14ac:dyDescent="0.2">
      <c r="A21" s="341"/>
      <c r="B21" s="341"/>
      <c r="C21" t="s">
        <v>151</v>
      </c>
      <c r="E21" s="41"/>
    </row>
    <row r="22" spans="1:6" ht="17.25" customHeight="1" x14ac:dyDescent="0.2"/>
    <row r="23" spans="1:6" ht="12.75" customHeight="1" x14ac:dyDescent="0.2">
      <c r="A23" t="s">
        <v>471</v>
      </c>
      <c r="B23" s="339"/>
      <c r="C23" s="339"/>
      <c r="D23" s="339"/>
      <c r="E23" s="339"/>
    </row>
    <row r="24" spans="1:6" ht="27" customHeight="1" x14ac:dyDescent="0.2">
      <c r="A24" s="343" t="s">
        <v>147</v>
      </c>
      <c r="B24" s="343"/>
      <c r="C24" s="341"/>
      <c r="D24" s="341"/>
      <c r="E24" s="341"/>
      <c r="F24" s="341"/>
    </row>
    <row r="25" spans="1:6" ht="12.75" customHeight="1" x14ac:dyDescent="0.2">
      <c r="A25" t="s">
        <v>146</v>
      </c>
      <c r="B25" s="341"/>
      <c r="C25" s="341"/>
      <c r="D25" s="341"/>
      <c r="E25" s="341"/>
    </row>
    <row r="26" spans="1:6" ht="12.75" customHeight="1" x14ac:dyDescent="0.2">
      <c r="A26" t="s">
        <v>139</v>
      </c>
      <c r="B26" s="339"/>
      <c r="C26" s="340"/>
      <c r="D26" s="340"/>
    </row>
    <row r="27" spans="1:6" ht="12.75" customHeight="1" x14ac:dyDescent="0.2">
      <c r="A27" t="s">
        <v>140</v>
      </c>
      <c r="B27" s="41"/>
      <c r="C27" t="s">
        <v>141</v>
      </c>
      <c r="D27" s="41"/>
      <c r="E27" s="22" t="s">
        <v>142</v>
      </c>
      <c r="F27" s="41"/>
    </row>
    <row r="28" spans="1:6" ht="12.75" customHeight="1" x14ac:dyDescent="0.2">
      <c r="A28" t="s">
        <v>485</v>
      </c>
      <c r="B28" s="133"/>
      <c r="C28" t="s">
        <v>145</v>
      </c>
      <c r="D28" s="341"/>
      <c r="E28" s="341"/>
      <c r="F28" s="341"/>
    </row>
    <row r="29" spans="1:6" ht="12.75" customHeight="1" x14ac:dyDescent="0.2">
      <c r="A29" t="s">
        <v>148</v>
      </c>
      <c r="B29" s="42"/>
      <c r="D29" t="s">
        <v>149</v>
      </c>
      <c r="E29" s="341"/>
      <c r="F29" s="341"/>
    </row>
    <row r="30" spans="1:6" ht="12.75" customHeight="1" x14ac:dyDescent="0.2">
      <c r="A30" t="s">
        <v>143</v>
      </c>
      <c r="B30" s="41"/>
      <c r="D30" t="s">
        <v>483</v>
      </c>
      <c r="F30" s="42"/>
    </row>
    <row r="31" spans="1:6" ht="12.75" customHeight="1" x14ac:dyDescent="0.2">
      <c r="A31" t="s">
        <v>150</v>
      </c>
    </row>
    <row r="32" spans="1:6" ht="12.75" customHeight="1" x14ac:dyDescent="0.2">
      <c r="A32" s="341"/>
      <c r="B32" s="341"/>
      <c r="C32" t="s">
        <v>151</v>
      </c>
      <c r="E32" s="41"/>
    </row>
    <row r="33" spans="1:6" ht="12.75" customHeight="1" x14ac:dyDescent="0.2">
      <c r="A33" s="341"/>
      <c r="B33" s="341"/>
      <c r="C33" t="s">
        <v>151</v>
      </c>
      <c r="E33" s="41"/>
    </row>
    <row r="34" spans="1:6" ht="12.75" customHeight="1" x14ac:dyDescent="0.2"/>
    <row r="35" spans="1:6" ht="12.75" customHeight="1" x14ac:dyDescent="0.2"/>
    <row r="36" spans="1:6" ht="12.75" customHeight="1" x14ac:dyDescent="0.2">
      <c r="A36" t="s">
        <v>472</v>
      </c>
      <c r="B36" s="339"/>
      <c r="C36" s="339"/>
      <c r="D36" s="339"/>
      <c r="E36" s="339"/>
    </row>
    <row r="37" spans="1:6" ht="29.45" customHeight="1" x14ac:dyDescent="0.2">
      <c r="A37" s="342" t="s">
        <v>147</v>
      </c>
      <c r="B37" s="342"/>
      <c r="C37" s="341"/>
      <c r="D37" s="341"/>
      <c r="E37" s="341"/>
      <c r="F37" s="341"/>
    </row>
    <row r="38" spans="1:6" ht="12.75" customHeight="1" x14ac:dyDescent="0.2">
      <c r="A38" t="s">
        <v>146</v>
      </c>
      <c r="B38" s="341"/>
      <c r="C38" s="341"/>
      <c r="D38" s="341"/>
      <c r="E38" s="341"/>
    </row>
    <row r="39" spans="1:6" ht="12.75" customHeight="1" x14ac:dyDescent="0.2">
      <c r="A39" t="s">
        <v>139</v>
      </c>
      <c r="B39" s="339"/>
      <c r="C39" s="340"/>
      <c r="D39" s="340"/>
    </row>
    <row r="40" spans="1:6" ht="12.75" customHeight="1" x14ac:dyDescent="0.2">
      <c r="A40" t="s">
        <v>140</v>
      </c>
      <c r="B40" s="41"/>
      <c r="C40" t="s">
        <v>141</v>
      </c>
      <c r="D40" s="41"/>
      <c r="E40" s="22" t="s">
        <v>142</v>
      </c>
      <c r="F40" s="41"/>
    </row>
    <row r="41" spans="1:6" ht="12.75" customHeight="1" x14ac:dyDescent="0.2">
      <c r="A41" t="s">
        <v>484</v>
      </c>
      <c r="B41" s="133"/>
      <c r="C41" t="s">
        <v>145</v>
      </c>
      <c r="D41" s="341"/>
      <c r="E41" s="341"/>
      <c r="F41" s="341"/>
    </row>
    <row r="42" spans="1:6" ht="12.75" customHeight="1" x14ac:dyDescent="0.2">
      <c r="A42" t="s">
        <v>148</v>
      </c>
      <c r="B42" s="42"/>
      <c r="D42" t="s">
        <v>149</v>
      </c>
      <c r="E42" s="341"/>
      <c r="F42" s="341"/>
    </row>
    <row r="43" spans="1:6" ht="12.75" customHeight="1" x14ac:dyDescent="0.2">
      <c r="A43" t="s">
        <v>143</v>
      </c>
      <c r="B43" s="41"/>
      <c r="D43" t="s">
        <v>483</v>
      </c>
      <c r="F43" s="42"/>
    </row>
    <row r="44" spans="1:6" ht="12.75" customHeight="1" x14ac:dyDescent="0.2">
      <c r="A44" t="s">
        <v>150</v>
      </c>
    </row>
    <row r="45" spans="1:6" ht="12.75" customHeight="1" x14ac:dyDescent="0.2">
      <c r="A45" s="341"/>
      <c r="B45" s="341"/>
      <c r="C45" t="s">
        <v>151</v>
      </c>
      <c r="E45" s="41"/>
    </row>
    <row r="46" spans="1:6" ht="12.75" customHeight="1" x14ac:dyDescent="0.2">
      <c r="A46" s="341"/>
      <c r="B46" s="341"/>
      <c r="C46" t="s">
        <v>151</v>
      </c>
      <c r="E46" s="41"/>
    </row>
    <row r="47" spans="1:6" ht="12.75" customHeight="1" x14ac:dyDescent="0.2"/>
    <row r="48" spans="1:6" ht="12.75" customHeight="1" x14ac:dyDescent="0.2"/>
    <row r="49" ht="12.75" customHeight="1" x14ac:dyDescent="0.2"/>
  </sheetData>
  <sheetProtection algorithmName="SHA-512" hashValue="AhKPqYBqqdC6ETQH/QNuHs68PJHa6WOgpyX2JOq2WjB377WY5dGTPQQxJ7ajbj9q/JAnIKUeTvIi7PzphTYeww==" saltValue="zSdBYZ47e/eQg6WM3HleEA==" spinCount="100000" sheet="1" objects="1" scenarios="1"/>
  <mergeCells count="35">
    <mergeCell ref="B6:D6"/>
    <mergeCell ref="E17:F17"/>
    <mergeCell ref="B14:D14"/>
    <mergeCell ref="A1:F1"/>
    <mergeCell ref="A2:F2"/>
    <mergeCell ref="A4:F4"/>
    <mergeCell ref="A10:F10"/>
    <mergeCell ref="E9:F9"/>
    <mergeCell ref="D8:F8"/>
    <mergeCell ref="B5:E5"/>
    <mergeCell ref="B11:E11"/>
    <mergeCell ref="D16:F16"/>
    <mergeCell ref="C12:F12"/>
    <mergeCell ref="B13:E13"/>
    <mergeCell ref="A12:B12"/>
    <mergeCell ref="A20:B20"/>
    <mergeCell ref="A21:B21"/>
    <mergeCell ref="B23:E23"/>
    <mergeCell ref="B26:D26"/>
    <mergeCell ref="D28:F28"/>
    <mergeCell ref="A24:B24"/>
    <mergeCell ref="E29:F29"/>
    <mergeCell ref="A32:B32"/>
    <mergeCell ref="C24:F24"/>
    <mergeCell ref="B25:E25"/>
    <mergeCell ref="A33:B33"/>
    <mergeCell ref="B36:E36"/>
    <mergeCell ref="B39:D39"/>
    <mergeCell ref="D41:F41"/>
    <mergeCell ref="E42:F42"/>
    <mergeCell ref="A46:B46"/>
    <mergeCell ref="A45:B45"/>
    <mergeCell ref="C37:F37"/>
    <mergeCell ref="B38:E38"/>
    <mergeCell ref="A37:B37"/>
  </mergeCells>
  <dataValidations xWindow="520" yWindow="874" count="21">
    <dataValidation type="list" allowBlank="1" showInputMessage="1" showErrorMessage="1" sqref="E9:F9" xr:uid="{00000000-0002-0000-0400-000000000000}">
      <formula1>"Historically Underutilized Business,Federal Tax Exemption,CHDO"</formula1>
    </dataValidation>
    <dataValidation allowBlank="1" showInputMessage="1" showErrorMessage="1" prompt="Applicant Name" sqref="B5:E5" xr:uid="{00000000-0002-0000-0400-000001000000}"/>
    <dataValidation allowBlank="1" showInputMessage="1" showErrorMessage="1" prompt="Address" sqref="B6:D6 B14:D14 B26:D26 B39:D39" xr:uid="{00000000-0002-0000-0400-000002000000}"/>
    <dataValidation allowBlank="1" showInputMessage="1" showErrorMessage="1" prompt="City" sqref="B7 B15 B27 B40" xr:uid="{00000000-0002-0000-0400-000003000000}"/>
    <dataValidation allowBlank="1" showInputMessage="1" showErrorMessage="1" prompt="State" sqref="D7 D15 D27 D40" xr:uid="{00000000-0002-0000-0400-000004000000}"/>
    <dataValidation allowBlank="1" showInputMessage="1" showErrorMessage="1" prompt="Zip" sqref="F7 F15 F27 F40" xr:uid="{00000000-0002-0000-0400-000005000000}"/>
    <dataValidation allowBlank="1" showInputMessage="1" showErrorMessage="1" prompt="Phone" sqref="B8 B16 B28 B41" xr:uid="{00000000-0002-0000-0400-000006000000}"/>
    <dataValidation allowBlank="1" showInputMessage="1" showErrorMessage="1" prompt="Email" sqref="D8:F8 D16:F16 D28:F28 D41:F41" xr:uid="{00000000-0002-0000-0400-000007000000}"/>
    <dataValidation type="list" allowBlank="1" showInputMessage="1" showErrorMessage="1" prompt="Previous TDHCA experience" sqref="B9" xr:uid="{00000000-0002-0000-0400-000008000000}">
      <formula1>"Yes, No"</formula1>
    </dataValidation>
    <dataValidation allowBlank="1" showInputMessage="1" showErrorMessage="1" prompt="Contact Name" sqref="B13:E13 B25:E25 B38:E38" xr:uid="{00000000-0002-0000-0400-000009000000}"/>
    <dataValidation allowBlank="1" showInputMessage="1" showErrorMessage="1" prompt="Name(s) of entities that the Applicant owns or controls" sqref="C12:F12 C24:F24 C37:F37" xr:uid="{00000000-0002-0000-0400-00000A000000}"/>
    <dataValidation type="list" allowBlank="1" showInputMessage="1" showErrorMessage="1" prompt="Legal form of entity" sqref="B17 B29 B42" xr:uid="{00000000-0002-0000-0400-00000B000000}">
      <formula1>"Nonprofit Corporation, For-Profit Corporation,General Partnership,Limited Partnership,Limited Liability Company,Unit of Local Government,Housing Authority,Individual/DBA"</formula1>
    </dataValidation>
    <dataValidation type="list" allowBlank="1" showInputMessage="1" showErrorMessage="1" prompt="Other designations" sqref="E17:F17 E29:F29 E42:F42" xr:uid="{00000000-0002-0000-0400-00000C000000}">
      <formula1>"Historically Underutilized Business,Federal Tax Exemption,CHDO"</formula1>
    </dataValidation>
    <dataValidation type="list" allowBlank="1" showInputMessage="1" showErrorMessage="1" prompt="Previous TDHCA Experience" sqref="B18 E20:E21 B30 E32:E33 B43 E45:E46" xr:uid="{00000000-0002-0000-0400-00000D000000}">
      <formula1>"Yes, No"</formula1>
    </dataValidation>
    <dataValidation type="list" allowBlank="1" showInputMessage="1" showErrorMessage="1" prompt="Organization is identified in the org chart" sqref="F43 F18 F30" xr:uid="{00000000-0002-0000-0400-00000E000000}">
      <formula1>"Yes,No"</formula1>
    </dataValidation>
    <dataValidation allowBlank="1" showInputMessage="1" showErrorMessage="1" prompt="Organization 1 legal name" sqref="B11:E11" xr:uid="{00000000-0002-0000-0400-00000F000000}"/>
    <dataValidation allowBlank="1" showInputMessage="1" showErrorMessage="1" prompt="subentity of principal 1" sqref="A20:B20" xr:uid="{00000000-0002-0000-0400-000010000000}"/>
    <dataValidation allowBlank="1" showInputMessage="1" showErrorMessage="1" prompt="subentity of principal 2" sqref="A21:B21 A33:B33 A32:B32" xr:uid="{00000000-0002-0000-0400-000011000000}"/>
    <dataValidation allowBlank="1" showInputMessage="1" showErrorMessage="1" prompt="Organization 2 legal name" sqref="B23:E23" xr:uid="{00000000-0002-0000-0400-000012000000}"/>
    <dataValidation allowBlank="1" showInputMessage="1" showErrorMessage="1" prompt="Organization 3 legal name" sqref="B36:E36" xr:uid="{00000000-0002-0000-0400-000013000000}"/>
    <dataValidation allowBlank="1" showInputMessage="1" showErrorMessage="1" prompt="subentity of principal 3" sqref="A45:B45 A46:B46" xr:uid="{00000000-0002-0000-0400-000015000000}"/>
  </dataValidations>
  <pageMargins left="0.25" right="0.25"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CB328-4C6C-4A1E-A009-72FBB0631BFA}">
  <sheetPr>
    <tabColor theme="5" tint="-0.499984740745262"/>
  </sheetPr>
  <dimension ref="A1:H106"/>
  <sheetViews>
    <sheetView showGridLines="0" showRowColHeaders="0" showRuler="0" zoomScaleNormal="100" zoomScalePageLayoutView="110" workbookViewId="0">
      <selection activeCell="B4" sqref="B4"/>
    </sheetView>
  </sheetViews>
  <sheetFormatPr defaultColWidth="0" defaultRowHeight="12.75" zeroHeight="1" x14ac:dyDescent="0.2"/>
  <cols>
    <col min="1" max="1" width="18" style="165" customWidth="1"/>
    <col min="2" max="2" width="31.5703125" style="165" customWidth="1"/>
    <col min="3" max="3" width="7" style="165" customWidth="1"/>
    <col min="4" max="4" width="14" style="165" customWidth="1"/>
    <col min="5" max="5" width="6.5703125" style="165" customWidth="1"/>
    <col min="6" max="6" width="9.140625" style="165" customWidth="1"/>
    <col min="7" max="7" width="5" style="165" customWidth="1"/>
    <col min="8" max="8" width="9.140625" style="165" customWidth="1"/>
    <col min="9" max="16384" width="9.140625" style="165" hidden="1"/>
  </cols>
  <sheetData>
    <row r="1" spans="1:8" ht="15.75" x14ac:dyDescent="0.25">
      <c r="A1" s="348" t="s">
        <v>631</v>
      </c>
      <c r="B1" s="349"/>
      <c r="C1" s="349"/>
      <c r="D1" s="349"/>
      <c r="E1" s="349"/>
      <c r="F1" s="349"/>
      <c r="G1" s="349"/>
      <c r="H1" s="349"/>
    </row>
    <row r="2" spans="1:8" ht="54.75" customHeight="1" x14ac:dyDescent="0.2">
      <c r="A2" s="350" t="s">
        <v>630</v>
      </c>
      <c r="B2" s="351"/>
      <c r="C2" s="351"/>
      <c r="D2" s="351"/>
      <c r="E2" s="351"/>
      <c r="F2" s="351"/>
      <c r="G2" s="351"/>
      <c r="H2" s="351"/>
    </row>
    <row r="3" spans="1:8" ht="15" customHeight="1" x14ac:dyDescent="0.2">
      <c r="A3" s="172"/>
      <c r="B3" s="166"/>
      <c r="C3" s="166"/>
      <c r="D3" s="166"/>
      <c r="E3" s="166"/>
      <c r="F3" s="166"/>
      <c r="G3" s="166"/>
      <c r="H3" s="166"/>
    </row>
    <row r="4" spans="1:8" x14ac:dyDescent="0.2">
      <c r="A4" s="171" t="s">
        <v>629</v>
      </c>
      <c r="B4" s="168"/>
      <c r="C4" s="166"/>
      <c r="D4" s="166"/>
      <c r="E4" s="166"/>
      <c r="F4" s="166"/>
      <c r="G4" s="166"/>
      <c r="H4" s="166"/>
    </row>
    <row r="5" spans="1:8" x14ac:dyDescent="0.2">
      <c r="A5" s="166" t="s">
        <v>146</v>
      </c>
      <c r="B5" s="167"/>
      <c r="C5" s="166"/>
      <c r="D5" s="166"/>
      <c r="E5" s="166"/>
      <c r="F5" s="166"/>
      <c r="G5" s="166"/>
      <c r="H5" s="166"/>
    </row>
    <row r="6" spans="1:8" x14ac:dyDescent="0.2">
      <c r="A6" s="166" t="s">
        <v>139</v>
      </c>
      <c r="B6" s="167"/>
      <c r="C6" s="166" t="s">
        <v>140</v>
      </c>
      <c r="D6" s="168"/>
      <c r="E6" s="166" t="s">
        <v>141</v>
      </c>
      <c r="F6" s="168"/>
      <c r="G6" s="166" t="s">
        <v>142</v>
      </c>
      <c r="H6" s="168"/>
    </row>
    <row r="7" spans="1:8" x14ac:dyDescent="0.2">
      <c r="A7" s="166" t="s">
        <v>144</v>
      </c>
      <c r="B7" s="170"/>
      <c r="C7" s="166" t="s">
        <v>145</v>
      </c>
      <c r="D7" s="346"/>
      <c r="E7" s="347"/>
      <c r="F7" s="347"/>
      <c r="G7" s="347"/>
      <c r="H7" s="347"/>
    </row>
    <row r="8" spans="1:8" x14ac:dyDescent="0.2">
      <c r="A8" s="166" t="s">
        <v>619</v>
      </c>
      <c r="B8" s="169"/>
      <c r="C8" s="166" t="s">
        <v>618</v>
      </c>
      <c r="D8" s="166"/>
      <c r="E8" s="166"/>
      <c r="F8" s="168"/>
      <c r="G8" s="166"/>
      <c r="H8" s="166"/>
    </row>
    <row r="9" spans="1:8" x14ac:dyDescent="0.2">
      <c r="A9" s="166" t="s">
        <v>617</v>
      </c>
      <c r="B9" s="166"/>
      <c r="C9" s="166"/>
      <c r="D9" s="166"/>
      <c r="E9" s="166"/>
      <c r="F9" s="167"/>
      <c r="G9" s="166"/>
      <c r="H9" s="166"/>
    </row>
    <row r="10" spans="1:8" x14ac:dyDescent="0.2">
      <c r="A10" s="166"/>
      <c r="B10" s="166"/>
      <c r="C10" s="166"/>
      <c r="D10" s="166"/>
      <c r="E10" s="166"/>
      <c r="F10" s="166"/>
      <c r="G10" s="166"/>
      <c r="H10" s="166"/>
    </row>
    <row r="11" spans="1:8" x14ac:dyDescent="0.2">
      <c r="A11" s="171" t="s">
        <v>628</v>
      </c>
      <c r="B11" s="168"/>
      <c r="C11" s="166"/>
      <c r="D11" s="166"/>
      <c r="E11" s="166"/>
      <c r="F11" s="166"/>
      <c r="G11" s="166"/>
      <c r="H11" s="166"/>
    </row>
    <row r="12" spans="1:8" x14ac:dyDescent="0.2">
      <c r="A12" s="166" t="s">
        <v>146</v>
      </c>
      <c r="B12" s="167"/>
      <c r="C12" s="166"/>
      <c r="D12" s="166"/>
      <c r="E12" s="166"/>
      <c r="F12" s="166"/>
      <c r="G12" s="166"/>
      <c r="H12" s="166"/>
    </row>
    <row r="13" spans="1:8" x14ac:dyDescent="0.2">
      <c r="A13" s="166" t="s">
        <v>139</v>
      </c>
      <c r="B13" s="167"/>
      <c r="C13" s="166" t="s">
        <v>140</v>
      </c>
      <c r="D13" s="168"/>
      <c r="E13" s="166" t="s">
        <v>141</v>
      </c>
      <c r="F13" s="168"/>
      <c r="G13" s="166" t="s">
        <v>142</v>
      </c>
      <c r="H13" s="168"/>
    </row>
    <row r="14" spans="1:8" x14ac:dyDescent="0.2">
      <c r="A14" s="166" t="s">
        <v>144</v>
      </c>
      <c r="B14" s="170"/>
      <c r="C14" s="166" t="s">
        <v>145</v>
      </c>
      <c r="D14" s="346"/>
      <c r="E14" s="347"/>
      <c r="F14" s="347"/>
      <c r="G14" s="347"/>
      <c r="H14" s="347"/>
    </row>
    <row r="15" spans="1:8" x14ac:dyDescent="0.2">
      <c r="A15" s="166" t="s">
        <v>619</v>
      </c>
      <c r="B15" s="169"/>
      <c r="C15" s="166" t="s">
        <v>618</v>
      </c>
      <c r="D15" s="166"/>
      <c r="E15" s="166"/>
      <c r="F15" s="168"/>
      <c r="G15" s="166"/>
      <c r="H15" s="166"/>
    </row>
    <row r="16" spans="1:8" x14ac:dyDescent="0.2">
      <c r="A16" s="166" t="s">
        <v>617</v>
      </c>
      <c r="B16" s="166"/>
      <c r="C16" s="166"/>
      <c r="D16" s="166"/>
      <c r="E16" s="166"/>
      <c r="F16" s="167"/>
      <c r="G16" s="166"/>
      <c r="H16" s="166"/>
    </row>
    <row r="17" spans="1:8" x14ac:dyDescent="0.2">
      <c r="A17" s="166"/>
      <c r="B17" s="166"/>
      <c r="C17" s="166"/>
      <c r="D17" s="166"/>
      <c r="E17" s="166"/>
      <c r="F17" s="166"/>
      <c r="G17" s="166"/>
      <c r="H17" s="166"/>
    </row>
    <row r="18" spans="1:8" x14ac:dyDescent="0.2">
      <c r="A18" s="171" t="s">
        <v>627</v>
      </c>
      <c r="B18" s="168"/>
      <c r="C18" s="166"/>
      <c r="D18" s="166"/>
      <c r="E18" s="166"/>
      <c r="F18" s="166"/>
      <c r="G18" s="166"/>
      <c r="H18" s="166"/>
    </row>
    <row r="19" spans="1:8" x14ac:dyDescent="0.2">
      <c r="A19" s="166" t="s">
        <v>146</v>
      </c>
      <c r="B19" s="167"/>
      <c r="C19" s="166"/>
      <c r="D19" s="166"/>
      <c r="E19" s="166"/>
      <c r="F19" s="166"/>
      <c r="G19" s="166"/>
      <c r="H19" s="166"/>
    </row>
    <row r="20" spans="1:8" x14ac:dyDescent="0.2">
      <c r="A20" s="166" t="s">
        <v>139</v>
      </c>
      <c r="B20" s="167"/>
      <c r="C20" s="166" t="s">
        <v>140</v>
      </c>
      <c r="D20" s="168"/>
      <c r="E20" s="166" t="s">
        <v>141</v>
      </c>
      <c r="F20" s="168"/>
      <c r="G20" s="166" t="s">
        <v>142</v>
      </c>
      <c r="H20" s="168"/>
    </row>
    <row r="21" spans="1:8" x14ac:dyDescent="0.2">
      <c r="A21" s="166" t="s">
        <v>144</v>
      </c>
      <c r="B21" s="170"/>
      <c r="C21" s="166" t="s">
        <v>145</v>
      </c>
      <c r="D21" s="346"/>
      <c r="E21" s="347"/>
      <c r="F21" s="347"/>
      <c r="G21" s="347"/>
      <c r="H21" s="347"/>
    </row>
    <row r="22" spans="1:8" x14ac:dyDescent="0.2">
      <c r="A22" s="166" t="s">
        <v>619</v>
      </c>
      <c r="B22" s="169"/>
      <c r="C22" s="166" t="s">
        <v>618</v>
      </c>
      <c r="D22" s="166"/>
      <c r="E22" s="166"/>
      <c r="F22" s="168"/>
      <c r="G22" s="166"/>
      <c r="H22" s="166"/>
    </row>
    <row r="23" spans="1:8" x14ac:dyDescent="0.2">
      <c r="A23" s="166" t="s">
        <v>617</v>
      </c>
      <c r="B23" s="166"/>
      <c r="C23" s="166"/>
      <c r="D23" s="166"/>
      <c r="E23" s="166"/>
      <c r="F23" s="167"/>
      <c r="G23" s="166"/>
      <c r="H23" s="166"/>
    </row>
    <row r="24" spans="1:8" x14ac:dyDescent="0.2">
      <c r="A24" s="166"/>
      <c r="B24" s="166"/>
      <c r="C24" s="166"/>
      <c r="D24" s="166"/>
      <c r="E24" s="166"/>
      <c r="F24" s="166"/>
      <c r="G24" s="166"/>
      <c r="H24" s="166"/>
    </row>
    <row r="25" spans="1:8" x14ac:dyDescent="0.2">
      <c r="A25" s="171" t="s">
        <v>626</v>
      </c>
      <c r="B25" s="168"/>
      <c r="C25" s="166"/>
      <c r="D25" s="166"/>
      <c r="E25" s="166"/>
      <c r="F25" s="166"/>
      <c r="G25" s="166"/>
      <c r="H25" s="166"/>
    </row>
    <row r="26" spans="1:8" x14ac:dyDescent="0.2">
      <c r="A26" s="166" t="s">
        <v>146</v>
      </c>
      <c r="B26" s="167"/>
      <c r="C26" s="166"/>
      <c r="D26" s="166"/>
      <c r="E26" s="166"/>
      <c r="F26" s="166"/>
      <c r="G26" s="166"/>
      <c r="H26" s="166"/>
    </row>
    <row r="27" spans="1:8" x14ac:dyDescent="0.2">
      <c r="A27" s="166" t="s">
        <v>139</v>
      </c>
      <c r="B27" s="167"/>
      <c r="C27" s="166" t="s">
        <v>140</v>
      </c>
      <c r="D27" s="168"/>
      <c r="E27" s="166" t="s">
        <v>141</v>
      </c>
      <c r="F27" s="168"/>
      <c r="G27" s="166" t="s">
        <v>142</v>
      </c>
      <c r="H27" s="168"/>
    </row>
    <row r="28" spans="1:8" x14ac:dyDescent="0.2">
      <c r="A28" s="166" t="s">
        <v>144</v>
      </c>
      <c r="B28" s="170"/>
      <c r="C28" s="166" t="s">
        <v>145</v>
      </c>
      <c r="D28" s="346"/>
      <c r="E28" s="347"/>
      <c r="F28" s="347"/>
      <c r="G28" s="347"/>
      <c r="H28" s="347"/>
    </row>
    <row r="29" spans="1:8" x14ac:dyDescent="0.2">
      <c r="A29" s="166" t="s">
        <v>619</v>
      </c>
      <c r="B29" s="169"/>
      <c r="C29" s="166" t="s">
        <v>618</v>
      </c>
      <c r="D29" s="166"/>
      <c r="E29" s="166"/>
      <c r="F29" s="168"/>
      <c r="G29" s="166"/>
      <c r="H29" s="166"/>
    </row>
    <row r="30" spans="1:8" x14ac:dyDescent="0.2">
      <c r="A30" s="166" t="s">
        <v>617</v>
      </c>
      <c r="B30" s="166"/>
      <c r="C30" s="166"/>
      <c r="D30" s="166"/>
      <c r="E30" s="166"/>
      <c r="F30" s="167"/>
      <c r="G30" s="166"/>
      <c r="H30" s="166"/>
    </row>
    <row r="31" spans="1:8" x14ac:dyDescent="0.2">
      <c r="A31" s="166"/>
      <c r="B31" s="166"/>
      <c r="C31" s="166"/>
      <c r="D31" s="166"/>
      <c r="E31" s="166"/>
      <c r="F31" s="166"/>
      <c r="G31" s="166"/>
      <c r="H31" s="166"/>
    </row>
    <row r="32" spans="1:8" x14ac:dyDescent="0.2">
      <c r="A32" s="171" t="s">
        <v>625</v>
      </c>
      <c r="B32" s="168"/>
      <c r="C32" s="166"/>
      <c r="D32" s="166"/>
      <c r="E32" s="166"/>
      <c r="F32" s="166"/>
      <c r="G32" s="166"/>
      <c r="H32" s="166"/>
    </row>
    <row r="33" spans="1:8" x14ac:dyDescent="0.2">
      <c r="A33" s="166" t="s">
        <v>146</v>
      </c>
      <c r="B33" s="167"/>
      <c r="C33" s="166"/>
      <c r="D33" s="166"/>
      <c r="E33" s="166"/>
      <c r="F33" s="166"/>
      <c r="G33" s="166"/>
      <c r="H33" s="166"/>
    </row>
    <row r="34" spans="1:8" x14ac:dyDescent="0.2">
      <c r="A34" s="166" t="s">
        <v>139</v>
      </c>
      <c r="B34" s="167"/>
      <c r="C34" s="166" t="s">
        <v>140</v>
      </c>
      <c r="D34" s="168"/>
      <c r="E34" s="166" t="s">
        <v>141</v>
      </c>
      <c r="F34" s="168"/>
      <c r="G34" s="166" t="s">
        <v>142</v>
      </c>
      <c r="H34" s="168"/>
    </row>
    <row r="35" spans="1:8" x14ac:dyDescent="0.2">
      <c r="A35" s="166" t="s">
        <v>144</v>
      </c>
      <c r="B35" s="170"/>
      <c r="C35" s="166" t="s">
        <v>145</v>
      </c>
      <c r="D35" s="346"/>
      <c r="E35" s="347"/>
      <c r="F35" s="347"/>
      <c r="G35" s="347"/>
      <c r="H35" s="347"/>
    </row>
    <row r="36" spans="1:8" x14ac:dyDescent="0.2">
      <c r="A36" s="166" t="s">
        <v>619</v>
      </c>
      <c r="B36" s="169"/>
      <c r="C36" s="166" t="s">
        <v>618</v>
      </c>
      <c r="D36" s="166"/>
      <c r="E36" s="166"/>
      <c r="F36" s="168"/>
      <c r="G36" s="166"/>
      <c r="H36" s="166"/>
    </row>
    <row r="37" spans="1:8" x14ac:dyDescent="0.2">
      <c r="A37" s="166" t="s">
        <v>617</v>
      </c>
      <c r="B37" s="166"/>
      <c r="C37" s="166"/>
      <c r="D37" s="166"/>
      <c r="E37" s="166"/>
      <c r="F37" s="167"/>
      <c r="G37" s="166"/>
      <c r="H37" s="166"/>
    </row>
    <row r="38" spans="1:8" x14ac:dyDescent="0.2">
      <c r="A38" s="166"/>
      <c r="B38" s="166"/>
      <c r="C38" s="166"/>
      <c r="D38" s="166"/>
      <c r="E38" s="166"/>
      <c r="F38" s="166"/>
      <c r="G38" s="166"/>
      <c r="H38" s="166"/>
    </row>
    <row r="39" spans="1:8" x14ac:dyDescent="0.2">
      <c r="A39" s="171" t="s">
        <v>624</v>
      </c>
      <c r="B39" s="168"/>
      <c r="C39" s="166"/>
      <c r="D39" s="166"/>
      <c r="E39" s="166"/>
      <c r="F39" s="166"/>
      <c r="G39" s="166"/>
      <c r="H39" s="166"/>
    </row>
    <row r="40" spans="1:8" x14ac:dyDescent="0.2">
      <c r="A40" s="166" t="s">
        <v>146</v>
      </c>
      <c r="B40" s="167"/>
      <c r="C40" s="166"/>
      <c r="D40" s="166"/>
      <c r="E40" s="166"/>
      <c r="F40" s="166"/>
      <c r="G40" s="166"/>
      <c r="H40" s="166"/>
    </row>
    <row r="41" spans="1:8" x14ac:dyDescent="0.2">
      <c r="A41" s="166" t="s">
        <v>139</v>
      </c>
      <c r="B41" s="167"/>
      <c r="C41" s="166" t="s">
        <v>140</v>
      </c>
      <c r="D41" s="168"/>
      <c r="E41" s="166" t="s">
        <v>141</v>
      </c>
      <c r="F41" s="168"/>
      <c r="G41" s="166" t="s">
        <v>142</v>
      </c>
      <c r="H41" s="168"/>
    </row>
    <row r="42" spans="1:8" x14ac:dyDescent="0.2">
      <c r="A42" s="166" t="s">
        <v>144</v>
      </c>
      <c r="B42" s="170"/>
      <c r="C42" s="166" t="s">
        <v>145</v>
      </c>
      <c r="D42" s="346"/>
      <c r="E42" s="347"/>
      <c r="F42" s="347"/>
      <c r="G42" s="347"/>
      <c r="H42" s="347"/>
    </row>
    <row r="43" spans="1:8" x14ac:dyDescent="0.2">
      <c r="A43" s="166" t="s">
        <v>619</v>
      </c>
      <c r="B43" s="169"/>
      <c r="C43" s="166" t="s">
        <v>618</v>
      </c>
      <c r="D43" s="166"/>
      <c r="E43" s="166"/>
      <c r="F43" s="168"/>
      <c r="G43" s="166"/>
      <c r="H43" s="166"/>
    </row>
    <row r="44" spans="1:8" x14ac:dyDescent="0.2">
      <c r="A44" s="166" t="s">
        <v>617</v>
      </c>
      <c r="B44" s="166"/>
      <c r="C44" s="166"/>
      <c r="D44" s="166"/>
      <c r="E44" s="166"/>
      <c r="F44" s="167"/>
      <c r="G44" s="166"/>
      <c r="H44" s="166"/>
    </row>
    <row r="45" spans="1:8" x14ac:dyDescent="0.2">
      <c r="A45" s="166"/>
      <c r="B45" s="166"/>
      <c r="C45" s="166"/>
      <c r="D45" s="166"/>
      <c r="E45" s="166"/>
      <c r="F45" s="166"/>
      <c r="G45" s="166"/>
      <c r="H45" s="166"/>
    </row>
    <row r="46" spans="1:8" x14ac:dyDescent="0.2">
      <c r="A46" s="171" t="s">
        <v>623</v>
      </c>
      <c r="B46" s="168"/>
      <c r="C46" s="166"/>
      <c r="D46" s="166"/>
      <c r="E46" s="166"/>
      <c r="F46" s="166"/>
      <c r="G46" s="166"/>
      <c r="H46" s="166"/>
    </row>
    <row r="47" spans="1:8" x14ac:dyDescent="0.2">
      <c r="A47" s="166" t="s">
        <v>146</v>
      </c>
      <c r="B47" s="167"/>
      <c r="C47" s="166"/>
      <c r="D47" s="166"/>
      <c r="E47" s="166"/>
      <c r="F47" s="166"/>
      <c r="G47" s="166"/>
      <c r="H47" s="166"/>
    </row>
    <row r="48" spans="1:8" x14ac:dyDescent="0.2">
      <c r="A48" s="166" t="s">
        <v>139</v>
      </c>
      <c r="B48" s="167"/>
      <c r="C48" s="166" t="s">
        <v>140</v>
      </c>
      <c r="D48" s="168"/>
      <c r="E48" s="166" t="s">
        <v>141</v>
      </c>
      <c r="F48" s="168"/>
      <c r="G48" s="166" t="s">
        <v>142</v>
      </c>
      <c r="H48" s="168"/>
    </row>
    <row r="49" spans="1:8" x14ac:dyDescent="0.2">
      <c r="A49" s="166" t="s">
        <v>144</v>
      </c>
      <c r="B49" s="170"/>
      <c r="C49" s="166" t="s">
        <v>145</v>
      </c>
      <c r="D49" s="346"/>
      <c r="E49" s="347"/>
      <c r="F49" s="347"/>
      <c r="G49" s="347"/>
      <c r="H49" s="347"/>
    </row>
    <row r="50" spans="1:8" x14ac:dyDescent="0.2">
      <c r="A50" s="166" t="s">
        <v>619</v>
      </c>
      <c r="B50" s="169"/>
      <c r="C50" s="166" t="s">
        <v>618</v>
      </c>
      <c r="D50" s="166"/>
      <c r="E50" s="166"/>
      <c r="F50" s="168"/>
      <c r="G50" s="166"/>
      <c r="H50" s="166"/>
    </row>
    <row r="51" spans="1:8" x14ac:dyDescent="0.2">
      <c r="A51" s="166" t="s">
        <v>617</v>
      </c>
      <c r="B51" s="166"/>
      <c r="C51" s="166"/>
      <c r="D51" s="166"/>
      <c r="E51" s="166"/>
      <c r="F51" s="167"/>
      <c r="G51" s="166"/>
      <c r="H51" s="166"/>
    </row>
    <row r="52" spans="1:8" x14ac:dyDescent="0.2">
      <c r="A52" s="166"/>
      <c r="B52" s="166"/>
      <c r="C52" s="166"/>
      <c r="D52" s="166"/>
      <c r="E52" s="166"/>
      <c r="F52" s="166"/>
      <c r="G52" s="166"/>
      <c r="H52" s="166"/>
    </row>
    <row r="53" spans="1:8" x14ac:dyDescent="0.2">
      <c r="A53" s="171" t="s">
        <v>622</v>
      </c>
      <c r="B53" s="168"/>
      <c r="C53" s="166"/>
      <c r="D53" s="166"/>
      <c r="E53" s="166"/>
      <c r="F53" s="166"/>
      <c r="G53" s="166"/>
      <c r="H53" s="166"/>
    </row>
    <row r="54" spans="1:8" x14ac:dyDescent="0.2">
      <c r="A54" s="166" t="s">
        <v>146</v>
      </c>
      <c r="B54" s="167"/>
      <c r="C54" s="166"/>
      <c r="D54" s="166"/>
      <c r="E54" s="166"/>
      <c r="F54" s="166"/>
      <c r="G54" s="166"/>
      <c r="H54" s="166"/>
    </row>
    <row r="55" spans="1:8" x14ac:dyDescent="0.2">
      <c r="A55" s="166" t="s">
        <v>139</v>
      </c>
      <c r="B55" s="167"/>
      <c r="C55" s="166" t="s">
        <v>140</v>
      </c>
      <c r="D55" s="168"/>
      <c r="E55" s="166" t="s">
        <v>141</v>
      </c>
      <c r="F55" s="168"/>
      <c r="G55" s="166" t="s">
        <v>142</v>
      </c>
      <c r="H55" s="168"/>
    </row>
    <row r="56" spans="1:8" x14ac:dyDescent="0.2">
      <c r="A56" s="166" t="s">
        <v>144</v>
      </c>
      <c r="B56" s="170"/>
      <c r="C56" s="166" t="s">
        <v>145</v>
      </c>
      <c r="D56" s="346"/>
      <c r="E56" s="347"/>
      <c r="F56" s="347"/>
      <c r="G56" s="347"/>
      <c r="H56" s="347"/>
    </row>
    <row r="57" spans="1:8" x14ac:dyDescent="0.2">
      <c r="A57" s="166" t="s">
        <v>619</v>
      </c>
      <c r="B57" s="169"/>
      <c r="C57" s="166" t="s">
        <v>618</v>
      </c>
      <c r="D57" s="166"/>
      <c r="E57" s="166"/>
      <c r="F57" s="168"/>
      <c r="G57" s="166"/>
      <c r="H57" s="166"/>
    </row>
    <row r="58" spans="1:8" x14ac:dyDescent="0.2">
      <c r="A58" s="166" t="s">
        <v>617</v>
      </c>
      <c r="B58" s="166"/>
      <c r="C58" s="166"/>
      <c r="D58" s="166"/>
      <c r="E58" s="166"/>
      <c r="F58" s="167"/>
      <c r="G58" s="166"/>
      <c r="H58" s="166"/>
    </row>
    <row r="59" spans="1:8" x14ac:dyDescent="0.2">
      <c r="A59" s="166"/>
      <c r="B59" s="166"/>
      <c r="C59" s="166"/>
      <c r="D59" s="166"/>
      <c r="E59" s="166"/>
      <c r="F59" s="166"/>
      <c r="G59" s="166"/>
      <c r="H59" s="166"/>
    </row>
    <row r="60" spans="1:8" x14ac:dyDescent="0.2">
      <c r="A60" s="171" t="s">
        <v>621</v>
      </c>
      <c r="B60" s="168"/>
      <c r="C60" s="171" t="s">
        <v>620</v>
      </c>
      <c r="D60" s="346"/>
      <c r="E60" s="346"/>
      <c r="F60" s="346"/>
      <c r="G60" s="346"/>
      <c r="H60" s="346"/>
    </row>
    <row r="61" spans="1:8" x14ac:dyDescent="0.2">
      <c r="A61" s="166" t="s">
        <v>146</v>
      </c>
      <c r="B61" s="167"/>
      <c r="C61" s="166"/>
      <c r="D61" s="166"/>
      <c r="E61" s="166"/>
      <c r="F61" s="166"/>
      <c r="G61" s="166"/>
      <c r="H61" s="166"/>
    </row>
    <row r="62" spans="1:8" x14ac:dyDescent="0.2">
      <c r="A62" s="166" t="s">
        <v>139</v>
      </c>
      <c r="B62" s="167"/>
      <c r="C62" s="166" t="s">
        <v>140</v>
      </c>
      <c r="D62" s="168"/>
      <c r="E62" s="166" t="s">
        <v>141</v>
      </c>
      <c r="F62" s="168"/>
      <c r="G62" s="166" t="s">
        <v>142</v>
      </c>
      <c r="H62" s="168"/>
    </row>
    <row r="63" spans="1:8" x14ac:dyDescent="0.2">
      <c r="A63" s="166" t="s">
        <v>144</v>
      </c>
      <c r="B63" s="170"/>
      <c r="C63" s="166" t="s">
        <v>145</v>
      </c>
      <c r="D63" s="346"/>
      <c r="E63" s="347"/>
      <c r="F63" s="347"/>
      <c r="G63" s="347"/>
      <c r="H63" s="347"/>
    </row>
    <row r="64" spans="1:8" x14ac:dyDescent="0.2">
      <c r="A64" s="166" t="s">
        <v>619</v>
      </c>
      <c r="B64" s="169"/>
      <c r="C64" s="166" t="s">
        <v>618</v>
      </c>
      <c r="D64" s="166"/>
      <c r="E64" s="166"/>
      <c r="F64" s="168"/>
      <c r="G64" s="166"/>
      <c r="H64" s="166"/>
    </row>
    <row r="65" spans="1:8" x14ac:dyDescent="0.2">
      <c r="A65" s="166" t="s">
        <v>617</v>
      </c>
      <c r="B65" s="166"/>
      <c r="C65" s="166"/>
      <c r="D65" s="166"/>
      <c r="E65" s="166"/>
      <c r="F65" s="167"/>
      <c r="G65" s="166"/>
      <c r="H65" s="166"/>
    </row>
    <row r="66" spans="1:8" x14ac:dyDescent="0.2">
      <c r="A66" s="166"/>
      <c r="B66" s="166"/>
      <c r="C66" s="166"/>
      <c r="D66" s="166"/>
      <c r="E66" s="166"/>
      <c r="F66" s="166"/>
      <c r="G66" s="166"/>
      <c r="H66" s="166"/>
    </row>
    <row r="67" spans="1:8" x14ac:dyDescent="0.2">
      <c r="A67" s="171" t="s">
        <v>621</v>
      </c>
      <c r="B67" s="168"/>
      <c r="C67" s="171" t="s">
        <v>620</v>
      </c>
      <c r="D67" s="346"/>
      <c r="E67" s="346"/>
      <c r="F67" s="346"/>
      <c r="G67" s="346"/>
      <c r="H67" s="346"/>
    </row>
    <row r="68" spans="1:8" x14ac:dyDescent="0.2">
      <c r="A68" s="166" t="s">
        <v>146</v>
      </c>
      <c r="B68" s="167"/>
      <c r="C68" s="166"/>
      <c r="D68" s="166"/>
      <c r="E68" s="166"/>
      <c r="F68" s="166"/>
      <c r="G68" s="166"/>
      <c r="H68" s="166"/>
    </row>
    <row r="69" spans="1:8" x14ac:dyDescent="0.2">
      <c r="A69" s="166" t="s">
        <v>139</v>
      </c>
      <c r="B69" s="167"/>
      <c r="C69" s="166" t="s">
        <v>140</v>
      </c>
      <c r="D69" s="168"/>
      <c r="E69" s="166" t="s">
        <v>141</v>
      </c>
      <c r="F69" s="168"/>
      <c r="G69" s="166" t="s">
        <v>142</v>
      </c>
      <c r="H69" s="168"/>
    </row>
    <row r="70" spans="1:8" x14ac:dyDescent="0.2">
      <c r="A70" s="166" t="s">
        <v>144</v>
      </c>
      <c r="B70" s="170"/>
      <c r="C70" s="166" t="s">
        <v>145</v>
      </c>
      <c r="D70" s="346"/>
      <c r="E70" s="347"/>
      <c r="F70" s="347"/>
      <c r="G70" s="347"/>
      <c r="H70" s="347"/>
    </row>
    <row r="71" spans="1:8" x14ac:dyDescent="0.2">
      <c r="A71" s="166" t="s">
        <v>619</v>
      </c>
      <c r="B71" s="169"/>
      <c r="C71" s="166" t="s">
        <v>618</v>
      </c>
      <c r="D71" s="166"/>
      <c r="E71" s="166"/>
      <c r="F71" s="168"/>
      <c r="G71" s="166"/>
      <c r="H71" s="166"/>
    </row>
    <row r="72" spans="1:8" x14ac:dyDescent="0.2">
      <c r="A72" s="166" t="s">
        <v>617</v>
      </c>
      <c r="B72" s="166"/>
      <c r="C72" s="166"/>
      <c r="D72" s="166"/>
      <c r="E72" s="166"/>
      <c r="F72" s="167"/>
      <c r="G72" s="166"/>
      <c r="H72" s="166"/>
    </row>
    <row r="73" spans="1:8" x14ac:dyDescent="0.2"/>
    <row r="74" spans="1:8" x14ac:dyDescent="0.2"/>
    <row r="75" spans="1:8" x14ac:dyDescent="0.2"/>
    <row r="76" spans="1:8" x14ac:dyDescent="0.2"/>
    <row r="77" spans="1:8" x14ac:dyDescent="0.2"/>
    <row r="78" spans="1:8" x14ac:dyDescent="0.2"/>
    <row r="79" spans="1:8" x14ac:dyDescent="0.2"/>
    <row r="80" spans="1:8" x14ac:dyDescent="0.2"/>
    <row r="81" s="165" customFormat="1" x14ac:dyDescent="0.2"/>
    <row r="82" s="165" customFormat="1" x14ac:dyDescent="0.2"/>
    <row r="83" s="165" customFormat="1" x14ac:dyDescent="0.2"/>
    <row r="84" s="165" customFormat="1" x14ac:dyDescent="0.2"/>
    <row r="85" s="165" customFormat="1" x14ac:dyDescent="0.2"/>
    <row r="86" s="165" customFormat="1" x14ac:dyDescent="0.2"/>
    <row r="87" s="165" customFormat="1" x14ac:dyDescent="0.2"/>
    <row r="88" s="165" customFormat="1" x14ac:dyDescent="0.2"/>
    <row r="89" s="165" customFormat="1" x14ac:dyDescent="0.2"/>
    <row r="90" s="165" customFormat="1" x14ac:dyDescent="0.2"/>
    <row r="91" s="165" customFormat="1" x14ac:dyDescent="0.2"/>
    <row r="92" s="165" customFormat="1" x14ac:dyDescent="0.2"/>
    <row r="93" s="165" customFormat="1" x14ac:dyDescent="0.2"/>
    <row r="94" s="165" customFormat="1" x14ac:dyDescent="0.2"/>
    <row r="95" s="165" customFormat="1" x14ac:dyDescent="0.2"/>
    <row r="96" s="165" customFormat="1" x14ac:dyDescent="0.2"/>
    <row r="97" s="165" customFormat="1" x14ac:dyDescent="0.2"/>
    <row r="98" s="165" customFormat="1" x14ac:dyDescent="0.2"/>
    <row r="99" s="165" customFormat="1" x14ac:dyDescent="0.2"/>
    <row r="100" s="165" customFormat="1" x14ac:dyDescent="0.2"/>
    <row r="101" s="165" customFormat="1" x14ac:dyDescent="0.2"/>
    <row r="102" s="165" customFormat="1" x14ac:dyDescent="0.2"/>
    <row r="103" s="165" customFormat="1" x14ac:dyDescent="0.2"/>
    <row r="104" s="165" customFormat="1" x14ac:dyDescent="0.2"/>
    <row r="105" s="165" customFormat="1" x14ac:dyDescent="0.2"/>
    <row r="106" s="165" customFormat="1" x14ac:dyDescent="0.2"/>
  </sheetData>
  <sheetProtection algorithmName="SHA-512" hashValue="mibiGDQvDKyQX1m40LEOTY6G4TGU5ShXgNfCepXox/hEUJi6kPATa1a3Pp5FrDFNvQPOUsurX8PsDqagFbdOQw==" saltValue="6YRP41Mwq1ZXztkXwNhmuQ==" spinCount="100000" sheet="1" objects="1" scenarios="1"/>
  <mergeCells count="14">
    <mergeCell ref="A1:H1"/>
    <mergeCell ref="A2:H2"/>
    <mergeCell ref="D7:H7"/>
    <mergeCell ref="D14:H14"/>
    <mergeCell ref="D21:H21"/>
    <mergeCell ref="D70:H70"/>
    <mergeCell ref="D60:H60"/>
    <mergeCell ref="D67:H67"/>
    <mergeCell ref="D28:H28"/>
    <mergeCell ref="D35:H35"/>
    <mergeCell ref="D42:H42"/>
    <mergeCell ref="D49:H49"/>
    <mergeCell ref="D56:H56"/>
    <mergeCell ref="D63:H63"/>
  </mergeCells>
  <dataValidations count="112">
    <dataValidation type="list" allowBlank="1" showInputMessage="1" showErrorMessage="1" prompt="Other 2 - This is a direct, indirect, financial, or other interest with the Applicant or other team members" sqref="F72" xr:uid="{00000000-0002-0000-0D00-000000000000}">
      <formula1>"Yes,No"</formula1>
    </dataValidation>
    <dataValidation allowBlank="1" showInputMessage="1" showErrorMessage="1" prompt="Developer Organization Name" sqref="B4" xr:uid="{D5CC2967-6E69-4009-B3F8-B79E59985BB6}"/>
    <dataValidation allowBlank="1" showInputMessage="1" showErrorMessage="1" prompt="Developer Contact Name" sqref="B5" xr:uid="{4B9231B8-45A5-4D83-B998-4C05F1297984}"/>
    <dataValidation allowBlank="1" showInputMessage="1" showErrorMessage="1" prompt="Developer Address" sqref="B6" xr:uid="{E8CEEF81-5BC1-4DF7-A059-4068DE8924C0}"/>
    <dataValidation allowBlank="1" showInputMessage="1" showErrorMessage="1" prompt="Developer City" sqref="D6" xr:uid="{113953AE-4280-4883-B1AE-D1F93BC57239}"/>
    <dataValidation allowBlank="1" showInputMessage="1" showErrorMessage="1" prompt="Developer State" sqref="F6" xr:uid="{CA0AA046-75A8-467E-AA42-BAB0A015C010}"/>
    <dataValidation allowBlank="1" showInputMessage="1" showErrorMessage="1" prompt="Developer Zip" sqref="H6" xr:uid="{5CFA3B4D-71AD-4439-BE11-D30A8D2F8E99}"/>
    <dataValidation allowBlank="1" showInputMessage="1" showErrorMessage="1" prompt="Developer Phone" sqref="B7" xr:uid="{4CE295D9-8565-4913-877D-63056D8CF63A}"/>
    <dataValidation allowBlank="1" showInputMessage="1" showErrorMessage="1" prompt="Developer Email" sqref="D7:H7" xr:uid="{7580828A-D6A8-4C47-BD31-95CDF10FD2CA}"/>
    <dataValidation allowBlank="1" showInputMessage="1" showErrorMessage="1" prompt="Developer Proposed Fee" sqref="B8" xr:uid="{65D55ECC-951B-42D0-A969-8C33B96FE5D4}"/>
    <dataValidation type="list" allowBlank="1" showInputMessage="1" showErrorMessage="1" prompt="Is Developer Certified as a Texas HUB?" sqref="F8" xr:uid="{6903A278-1D1F-4E1E-AB8A-94181041DFCF}">
      <formula1>"Yes,No"</formula1>
    </dataValidation>
    <dataValidation type="list" allowBlank="1" showInputMessage="1" showErrorMessage="1" prompt="Developer - This is a direct, indirect, financial, or other interest with the Applicant or other team members" sqref="F9" xr:uid="{F72BF1D8-3B53-47C8-98AC-63AAD663E647}">
      <formula1>"Yes,No"</formula1>
    </dataValidation>
    <dataValidation allowBlank="1" showInputMessage="1" showErrorMessage="1" prompt="Building Contractor" sqref="B11" xr:uid="{01B72751-9147-4BEB-A211-BB0FB74BB40D}"/>
    <dataValidation allowBlank="1" showInputMessage="1" showErrorMessage="1" prompt="Building Contractor Contact Name" sqref="B12" xr:uid="{0E8743F2-9CF1-4832-8764-6EDE31E0D08D}"/>
    <dataValidation allowBlank="1" showInputMessage="1" showErrorMessage="1" prompt="Building Contractor Address" sqref="B13" xr:uid="{F1A69CF0-E4AF-4825-BD88-F426FC467A8F}"/>
    <dataValidation allowBlank="1" showInputMessage="1" showErrorMessage="1" prompt="Building Contractor City" sqref="D13" xr:uid="{41F18C4E-FC8D-455C-9273-3EDC4E2216A9}"/>
    <dataValidation allowBlank="1" showInputMessage="1" showErrorMessage="1" prompt="Building Contractor State" sqref="F13" xr:uid="{35F79904-0B19-4E69-934B-1D66E14F6A86}"/>
    <dataValidation allowBlank="1" showInputMessage="1" showErrorMessage="1" prompt="Building Contractor Zip" sqref="H13" xr:uid="{20A39F12-5244-4001-902D-E3E8684A5DFE}"/>
    <dataValidation allowBlank="1" showInputMessage="1" showErrorMessage="1" prompt="Building Contractor Phone" sqref="B14" xr:uid="{F7BCB67E-2BED-4F73-AE8E-55CCF850B2A8}"/>
    <dataValidation allowBlank="1" showInputMessage="1" showErrorMessage="1" prompt="Building Contractor Email" sqref="D14:H14" xr:uid="{BC7F9257-1326-421E-ABAD-748FEA1ED6C1}"/>
    <dataValidation allowBlank="1" showInputMessage="1" showErrorMessage="1" prompt="Building Contractor Proposed Fee" sqref="B15" xr:uid="{7AEAD2B5-8913-4845-AC15-7E4BE74A999F}"/>
    <dataValidation type="list" allowBlank="1" showInputMessage="1" showErrorMessage="1" prompt="Is Building Contractor Certified as a Texas HUB?" sqref="F15" xr:uid="{DC56BC51-7426-44B0-A3A2-D9321B8A11C8}">
      <formula1>"Yes,No"</formula1>
    </dataValidation>
    <dataValidation type="list" allowBlank="1" showInputMessage="1" showErrorMessage="1" prompt="Building Contractor - This is a direct, indirect, financial, or other interest with the Applicant or other team members" sqref="F16" xr:uid="{50929B3A-E736-4A54-9A2A-97816C4C13A6}">
      <formula1>"Yes,No"</formula1>
    </dataValidation>
    <dataValidation allowBlank="1" showInputMessage="1" showErrorMessage="1" prompt="Cost Estimator Name" sqref="B18" xr:uid="{074CD131-EEEE-4B97-A0B1-E5443CCE92CE}"/>
    <dataValidation allowBlank="1" showInputMessage="1" showErrorMessage="1" prompt="Cost Estimator Contact Name" sqref="B19" xr:uid="{CF8F4173-4957-46D2-AFD0-B15ADBA58C0E}"/>
    <dataValidation allowBlank="1" showInputMessage="1" showErrorMessage="1" prompt="Cost Estimator Address" sqref="B20" xr:uid="{28D4BA45-144D-49BB-BC9E-447D0A01BCAE}"/>
    <dataValidation allowBlank="1" showInputMessage="1" showErrorMessage="1" prompt="Cost Estimator City" sqref="D20" xr:uid="{19339830-464B-4DE4-8C68-EFDA2D05ADCD}"/>
    <dataValidation allowBlank="1" showInputMessage="1" showErrorMessage="1" prompt="Cost Estimator State" sqref="F20" xr:uid="{44D84C52-F168-49DB-8457-2B0655F3830F}"/>
    <dataValidation allowBlank="1" showInputMessage="1" showErrorMessage="1" prompt="Cost Estimator Zip" sqref="H20" xr:uid="{855F7E61-6C84-4D22-A14E-5935E5572433}"/>
    <dataValidation allowBlank="1" showInputMessage="1" showErrorMessage="1" prompt="Cost Estimator Phone" sqref="B21" xr:uid="{18C7B2F5-0042-4836-A3A4-4AA5FBDADBE8}"/>
    <dataValidation allowBlank="1" showInputMessage="1" showErrorMessage="1" prompt="Cost Estimator Email" sqref="D21:H21" xr:uid="{734A4659-5F59-4DDC-A229-D4F164753358}"/>
    <dataValidation allowBlank="1" showInputMessage="1" showErrorMessage="1" prompt="Cost Estimator Proposed Fee" sqref="B22" xr:uid="{C9B6D951-95C1-4B5D-B48A-B17FBBD44CE1}"/>
    <dataValidation type="list" allowBlank="1" showInputMessage="1" showErrorMessage="1" prompt="Is Cost Estimator certified as a Texas HUB?" sqref="F22" xr:uid="{990F55C2-02BE-48E3-A0D0-B0B3DC4545FC}">
      <formula1>"Yes,No"</formula1>
    </dataValidation>
    <dataValidation type="list" allowBlank="1" showInputMessage="1" showErrorMessage="1" prompt="Cost Estimator - This is a direct, indirect, financial, or other interest with the Applicant or other team members" sqref="F23" xr:uid="{A1B0FFBF-2F95-47D6-A2CA-FEC3521B620E}">
      <formula1>"Yes,No"</formula1>
    </dataValidation>
    <dataValidation allowBlank="1" showInputMessage="1" showErrorMessage="1" prompt="Architect Name" sqref="B25" xr:uid="{82B1196B-6C6D-4BC1-9A6E-649252060916}"/>
    <dataValidation allowBlank="1" showInputMessage="1" showErrorMessage="1" prompt="Architect Contact Name" sqref="B26" xr:uid="{C013FAD6-2506-440D-A6E6-75B0C584BF63}"/>
    <dataValidation allowBlank="1" showInputMessage="1" showErrorMessage="1" prompt="Architect Address" sqref="B27" xr:uid="{CC15D9AA-A2C9-4729-8E15-65952C842C1D}"/>
    <dataValidation allowBlank="1" showInputMessage="1" showErrorMessage="1" prompt="Architect City" sqref="D27" xr:uid="{C85DEFD3-8DE2-449B-8A63-DCD50BEED56B}"/>
    <dataValidation allowBlank="1" showInputMessage="1" showErrorMessage="1" prompt="Architect State" sqref="F27" xr:uid="{7159243D-AE5E-4B5F-A492-D6F0F586A430}"/>
    <dataValidation allowBlank="1" showInputMessage="1" showErrorMessage="1" prompt="Architect Zip" sqref="H27" xr:uid="{6018A9C6-BEA3-4533-AA1A-489F9A27ED80}"/>
    <dataValidation allowBlank="1" showInputMessage="1" showErrorMessage="1" prompt="Architect Phone" sqref="B28" xr:uid="{509E2302-E818-4085-ADD8-E9252510BB98}"/>
    <dataValidation allowBlank="1" showInputMessage="1" showErrorMessage="1" prompt="Architect Email" sqref="D28:H28" xr:uid="{8CE65661-E65C-4895-8195-0CD217997F31}"/>
    <dataValidation allowBlank="1" showInputMessage="1" showErrorMessage="1" prompt="Architect Proposed Fee" sqref="B29" xr:uid="{C6F126AE-1563-47C5-8F47-BE1D07D21E84}"/>
    <dataValidation type="list" allowBlank="1" showInputMessage="1" showErrorMessage="1" prompt="Is Architect certified as a Texas HUB?" sqref="F29" xr:uid="{A3D76BBC-8A1F-458B-9B4F-13B31C8B56B5}">
      <formula1>"Yes,No"</formula1>
    </dataValidation>
    <dataValidation type="list" allowBlank="1" showInputMessage="1" showErrorMessage="1" prompt="Architect - This is a direct, indirect, financial, or other interest with the Applicant or other team members" sqref="F30" xr:uid="{483F3AB0-B525-4AA6-BC5E-424ED7600F43}">
      <formula1>"Yes,No"</formula1>
    </dataValidation>
    <dataValidation allowBlank="1" showInputMessage="1" showErrorMessage="1" prompt="Engineer Name" sqref="B32" xr:uid="{0BE90075-1995-4C2D-8B95-74F549805FA8}"/>
    <dataValidation allowBlank="1" showInputMessage="1" showErrorMessage="1" prompt="Engineer Contact Name" sqref="B33" xr:uid="{EB2D2A45-1FA6-434A-943E-A07E36246080}"/>
    <dataValidation allowBlank="1" showInputMessage="1" showErrorMessage="1" prompt="Engineer Address" sqref="B34" xr:uid="{F821DE52-4D89-4C2C-B42A-67DE86D3527F}"/>
    <dataValidation allowBlank="1" showInputMessage="1" showErrorMessage="1" prompt="Engineer City" sqref="D34" xr:uid="{F29C5B05-9E3D-4443-AD7B-BFFA60731B38}"/>
    <dataValidation allowBlank="1" showInputMessage="1" showErrorMessage="1" prompt="Engineer State" sqref="F34" xr:uid="{88B001FE-F2D2-48D1-932A-6A1AA3165630}"/>
    <dataValidation allowBlank="1" showInputMessage="1" showErrorMessage="1" prompt="Engineer Zip" sqref="H34" xr:uid="{3A87E867-3618-42B4-B6B4-6579C2E1F27E}"/>
    <dataValidation allowBlank="1" showInputMessage="1" showErrorMessage="1" prompt="Engineer Phone" sqref="B35" xr:uid="{98582843-77E6-427D-AE69-2AF872353A90}"/>
    <dataValidation allowBlank="1" showInputMessage="1" showErrorMessage="1" prompt="Engineer Email" sqref="D35:H35" xr:uid="{EBBD4529-C5B5-4DB4-9A1B-6F9848F8468C}"/>
    <dataValidation allowBlank="1" showInputMessage="1" showErrorMessage="1" prompt="Engineer Proposed Fee" sqref="B36" xr:uid="{0F5E8C1E-96E3-4B61-A98F-A8CAE9FE65D5}"/>
    <dataValidation type="list" allowBlank="1" showInputMessage="1" showErrorMessage="1" prompt="Is Engineer certified as a Texas HUB?" sqref="F36" xr:uid="{45DC075F-AAF4-4EB8-88D4-D8B1315867C7}">
      <formula1>"Yes,No"</formula1>
    </dataValidation>
    <dataValidation type="list" allowBlank="1" showInputMessage="1" showErrorMessage="1" prompt="Engineer - This is a direct, indirect, financial, or other interest with the Applicant or other team members" sqref="F37" xr:uid="{0B2C00A8-80B0-4953-A72C-76EA85469048}">
      <formula1>"Yes,No"</formula1>
    </dataValidation>
    <dataValidation allowBlank="1" showInputMessage="1" showErrorMessage="1" prompt="Appraiser Name" sqref="B39" xr:uid="{EDA133D0-34A9-4D27-8697-902BD8C2FCC4}"/>
    <dataValidation allowBlank="1" showInputMessage="1" showErrorMessage="1" prompt="Appraiser Contact Name" sqref="B40" xr:uid="{177B8889-5EE4-46D5-8AEC-417A954E3C4B}"/>
    <dataValidation allowBlank="1" showInputMessage="1" showErrorMessage="1" prompt="Appraiser Address" sqref="B41" xr:uid="{42244809-4F09-4F36-959D-9EADF3CC8EF3}"/>
    <dataValidation allowBlank="1" showInputMessage="1" showErrorMessage="1" prompt="Appraiser City" sqref="D41" xr:uid="{0B447CA5-90DD-4493-816E-E99D3CB5D460}"/>
    <dataValidation allowBlank="1" showInputMessage="1" showErrorMessage="1" prompt="Appraiser State" sqref="F41" xr:uid="{6D3E1129-DB9B-4520-A769-ECA155FC26BB}"/>
    <dataValidation allowBlank="1" showInputMessage="1" showErrorMessage="1" prompt="Appraiser Zip" sqref="H41" xr:uid="{D5182C96-7AF6-4B9D-B8A3-7BC5A7E3A8D8}"/>
    <dataValidation allowBlank="1" showInputMessage="1" showErrorMessage="1" prompt="Appraiser Phone" sqref="B42" xr:uid="{FAC0D3D5-32CF-4636-8C72-64D2FCDA30C2}"/>
    <dataValidation allowBlank="1" showInputMessage="1" showErrorMessage="1" prompt="Appraiser Email" sqref="D42:H42" xr:uid="{A99408F7-2104-40BF-B493-EC49E6785567}"/>
    <dataValidation allowBlank="1" showInputMessage="1" showErrorMessage="1" prompt="Appraiser Proposed Fee" sqref="B43" xr:uid="{52EEDA51-7BA8-43FE-99F4-122906A56A61}"/>
    <dataValidation type="list" allowBlank="1" showInputMessage="1" showErrorMessage="1" prompt="Is Appraiser certified as a Texas HUB?" sqref="F43" xr:uid="{8DEF91A3-67C1-4FFD-92EC-29303A2697F0}">
      <formula1>"Yes,No"</formula1>
    </dataValidation>
    <dataValidation type="list" allowBlank="1" showInputMessage="1" showErrorMessage="1" prompt="Appraiser - This is a direct, indirect, financial, or other interest with the Applicant or other team members" sqref="F44" xr:uid="{ED001A8B-2849-4227-86D5-370B08127BC8}">
      <formula1>"Yes,No"</formula1>
    </dataValidation>
    <dataValidation allowBlank="1" showInputMessage="1" showErrorMessage="1" prompt="Attorney Name" sqref="B46" xr:uid="{A92E9001-A994-474B-A227-A23CDD52CD58}"/>
    <dataValidation allowBlank="1" showInputMessage="1" showErrorMessage="1" prompt="Attorney Contact Name" sqref="B47" xr:uid="{2FE5D277-63C1-4EE9-A0C3-05B5545A8785}"/>
    <dataValidation allowBlank="1" showInputMessage="1" showErrorMessage="1" prompt="Attorney Address" sqref="B48" xr:uid="{13DFBA6C-E472-45E3-BEA1-C74E946837CB}"/>
    <dataValidation allowBlank="1" showInputMessage="1" showErrorMessage="1" prompt="Attorney City" sqref="D48" xr:uid="{BCA86F11-B2ED-4919-A3A1-E41185EC5696}"/>
    <dataValidation allowBlank="1" showInputMessage="1" showErrorMessage="1" prompt="Attorney State" sqref="F48" xr:uid="{8343D218-25D6-4879-8F4B-E0F095BA3297}"/>
    <dataValidation allowBlank="1" showInputMessage="1" showErrorMessage="1" prompt="Attorney Zip" sqref="H48" xr:uid="{97B035F5-BC76-4906-9B8D-E35A62B86C39}"/>
    <dataValidation allowBlank="1" showInputMessage="1" showErrorMessage="1" prompt="Attorney Phone" sqref="B49" xr:uid="{2E165D8B-C1A3-4BCD-B0B1-20E2CCE1D078}"/>
    <dataValidation allowBlank="1" showInputMessage="1" showErrorMessage="1" prompt="Attorney Email" sqref="D49:H49" xr:uid="{EFF82ACE-EF77-4825-A1C8-55042C64A602}"/>
    <dataValidation allowBlank="1" showInputMessage="1" showErrorMessage="1" prompt="Attorney Proposed Fee" sqref="B50" xr:uid="{3A9313C6-3597-4E91-B936-20DC3C6B80E6}"/>
    <dataValidation type="list" allowBlank="1" showInputMessage="1" showErrorMessage="1" prompt="Is Attorney certified as a Texas HUB?" sqref="F50" xr:uid="{93A2D985-8C74-4095-A4BD-E825548DD442}">
      <formula1>"Yes,No"</formula1>
    </dataValidation>
    <dataValidation type="list" allowBlank="1" showInputMessage="1" showErrorMessage="1" prompt="Attorney - This is a direct, indirect, financial, or other interest with the Applicant or other team members" sqref="F51" xr:uid="{0EDB2548-6167-445F-93A7-4FB7E135F5F2}">
      <formula1>"Yes,No"</formula1>
    </dataValidation>
    <dataValidation allowBlank="1" showInputMessage="1" showErrorMessage="1" prompt="Consultant Name" sqref="B53" xr:uid="{3FE29253-B7F3-4CBA-8079-A7AE8E839A5C}"/>
    <dataValidation allowBlank="1" showInputMessage="1" showErrorMessage="1" prompt="Consultant Contact Name" sqref="B54" xr:uid="{E6580349-8230-4D83-A9FD-A52DBE2E0D39}"/>
    <dataValidation allowBlank="1" showInputMessage="1" showErrorMessage="1" prompt="Consultant Address" sqref="B55" xr:uid="{937B31C2-472A-47BA-B14F-0AECBCE04251}"/>
    <dataValidation allowBlank="1" showInputMessage="1" showErrorMessage="1" prompt="Consultant City" sqref="D55" xr:uid="{4102747B-3CA2-4571-BC7D-C67AED0E6B6C}"/>
    <dataValidation allowBlank="1" showInputMessage="1" showErrorMessage="1" prompt="Consultant State" sqref="F55" xr:uid="{C60069F3-7254-4AF3-8E4E-55806BE99A26}"/>
    <dataValidation allowBlank="1" showInputMessage="1" showErrorMessage="1" prompt="Consultant Zip" sqref="H55" xr:uid="{46F28FBA-83EA-4399-AA6F-B63DA8C5A151}"/>
    <dataValidation allowBlank="1" showInputMessage="1" showErrorMessage="1" prompt="Consultant Phone" sqref="B56" xr:uid="{BB0D3F13-5DAA-425B-A534-80B12DE2D628}"/>
    <dataValidation allowBlank="1" showInputMessage="1" showErrorMessage="1" prompt="Consultant Email" sqref="D56:H56" xr:uid="{FD1D981B-A47B-4A16-B0D8-AE061B0139AF}"/>
    <dataValidation allowBlank="1" showInputMessage="1" showErrorMessage="1" prompt="Consultant Proposed Fee" sqref="B57" xr:uid="{5C57794C-167C-4B02-B1BC-D2A72CD53A07}"/>
    <dataValidation type="list" allowBlank="1" showInputMessage="1" showErrorMessage="1" prompt="Is Consultant certified as a Texas HUB?" sqref="F57" xr:uid="{A1DFE9B5-C56A-416F-BDC0-F0F2335F2626}">
      <formula1>"Yes,No"</formula1>
    </dataValidation>
    <dataValidation type="list" allowBlank="1" showInputMessage="1" showErrorMessage="1" prompt="Constulant - This is a direct, indirect, financial, or other interest with the Applicant or other team members" sqref="F58" xr:uid="{8680F19E-9312-476D-8582-133A2C65B065}">
      <formula1>"Yes,No"</formula1>
    </dataValidation>
    <dataValidation allowBlank="1" showInputMessage="1" showErrorMessage="1" prompt="Other Name" sqref="B60" xr:uid="{2B5B8EAD-3095-4F7C-9DE2-81C49644C70E}"/>
    <dataValidation allowBlank="1" showInputMessage="1" showErrorMessage="1" prompt="Other Role" sqref="D60:H60" xr:uid="{CEB3C711-A28C-4744-8CAC-A280E1074464}"/>
    <dataValidation allowBlank="1" showInputMessage="1" showErrorMessage="1" prompt="Other Contact Name" sqref="B61" xr:uid="{BEEA2B82-36DD-4CEF-BD19-69F145C03D25}"/>
    <dataValidation allowBlank="1" showInputMessage="1" showErrorMessage="1" prompt="Other Address" sqref="B62" xr:uid="{06834096-7F89-4332-9371-11A31C3E9E25}"/>
    <dataValidation allowBlank="1" showInputMessage="1" showErrorMessage="1" prompt="Other City" sqref="D62" xr:uid="{21313F1D-9482-432E-861C-0AA676A8B471}"/>
    <dataValidation allowBlank="1" showInputMessage="1" showErrorMessage="1" prompt="Other State" sqref="F62" xr:uid="{082319E2-F19F-4B95-BC6F-B5C7624214F4}"/>
    <dataValidation allowBlank="1" showInputMessage="1" showErrorMessage="1" prompt="Other Zip" sqref="H62" xr:uid="{BD964FCD-17D7-48A2-9E5E-15039FA3468D}"/>
    <dataValidation allowBlank="1" showInputMessage="1" showErrorMessage="1" prompt="Other Phone" sqref="B63" xr:uid="{0D7D338B-75B7-4CAB-83C6-2C47FE9C88ED}"/>
    <dataValidation allowBlank="1" showInputMessage="1" showErrorMessage="1" prompt="Other Email" sqref="D63:H63" xr:uid="{CFDA1916-2B92-496F-A1E3-8CA6A56B4FE1}"/>
    <dataValidation allowBlank="1" showInputMessage="1" showErrorMessage="1" prompt="Other Proposed Fee" sqref="B64" xr:uid="{3D3094D6-D52C-424D-A22C-2FEDDB1D76B8}"/>
    <dataValidation type="list" allowBlank="1" showInputMessage="1" showErrorMessage="1" prompt="Is Other certified as a Texas HUB?" sqref="F64" xr:uid="{845316FD-8129-4551-B4D5-6C555092619E}">
      <formula1>"Yes,No"</formula1>
    </dataValidation>
    <dataValidation type="list" allowBlank="1" showInputMessage="1" showErrorMessage="1" prompt="Other - This is a direct, indirect, financial, or other interest with the Applicant or other team members" sqref="F65" xr:uid="{B8131F63-C60F-4AA8-B967-FFF9F7E0B01E}">
      <formula1>"Yes,No"</formula1>
    </dataValidation>
    <dataValidation allowBlank="1" showInputMessage="1" showErrorMessage="1" prompt="Other 2 Name" sqref="B67" xr:uid="{D4FE21B4-E0B3-4189-8674-0EC82A37A677}"/>
    <dataValidation allowBlank="1" showInputMessage="1" showErrorMessage="1" prompt="Other 2 Role" sqref="D67:H67" xr:uid="{5598F3B0-1D87-428A-A74A-C6A02381AE2F}"/>
    <dataValidation allowBlank="1" showInputMessage="1" showErrorMessage="1" prompt="Other 2 Contact Name" sqref="B68" xr:uid="{6AFBA3A4-45C7-487E-8C34-CE9F34EF2D68}"/>
    <dataValidation allowBlank="1" showInputMessage="1" showErrorMessage="1" prompt="Other 2 Address" sqref="B69" xr:uid="{76B7B516-F415-4920-AC94-CF901CCD53E2}"/>
    <dataValidation allowBlank="1" showInputMessage="1" showErrorMessage="1" prompt="Other 2 City" sqref="D69" xr:uid="{96FE8BFE-766A-4977-8F56-58C5E37FD15E}"/>
    <dataValidation allowBlank="1" showInputMessage="1" showErrorMessage="1" prompt="Other 2 State " sqref="F69" xr:uid="{26D3FB27-6809-4FAB-A46C-DDB4E51F4A72}"/>
    <dataValidation allowBlank="1" showInputMessage="1" showErrorMessage="1" prompt="Other 2 Zip" sqref="H69" xr:uid="{F72FAA38-4993-407D-906D-A7744F625A34}"/>
    <dataValidation allowBlank="1" showInputMessage="1" showErrorMessage="1" prompt="Other 2 Phone" sqref="B70" xr:uid="{E8586BCC-202E-4F0F-8767-35A026511575}"/>
    <dataValidation allowBlank="1" showInputMessage="1" showErrorMessage="1" prompt="Other 2 Email" sqref="D70:H70" xr:uid="{E1546F40-5FA2-4576-872D-9E769B8AD1EE}"/>
    <dataValidation allowBlank="1" showInputMessage="1" showErrorMessage="1" prompt="Other 2 Proposed Fee" sqref="B71" xr:uid="{22A1A432-8168-472B-9600-D0D7AE183D6E}"/>
    <dataValidation type="list" allowBlank="1" showInputMessage="1" showErrorMessage="1" prompt="Is Other 2 certified as a Texas HUB?" sqref="F71" xr:uid="{CAEBF6DF-3C1D-4CDB-B67B-4FABCEF4213E}">
      <formula1>"Yes,No"</formula1>
    </dataValidation>
  </dataValidations>
  <pageMargins left="0.25" right="0.25"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499984740745262"/>
  </sheetPr>
  <dimension ref="A1:J42"/>
  <sheetViews>
    <sheetView showGridLines="0" showRowColHeaders="0" showRuler="0" zoomScaleNormal="100" workbookViewId="0">
      <selection activeCell="B6" sqref="B6"/>
    </sheetView>
  </sheetViews>
  <sheetFormatPr defaultColWidth="0" defaultRowHeight="15" zeroHeight="1" x14ac:dyDescent="0.25"/>
  <cols>
    <col min="1" max="1" width="9.140625" style="4" customWidth="1"/>
    <col min="2" max="2" width="19.42578125" style="4" customWidth="1"/>
    <col min="3" max="3" width="18.42578125" style="4" customWidth="1"/>
    <col min="4" max="6" width="9.140625" style="4" customWidth="1"/>
    <col min="7" max="7" width="10.5703125" style="4" customWidth="1"/>
    <col min="8" max="8" width="9.140625" style="4" customWidth="1"/>
    <col min="9" max="9" width="8.5703125" style="4" customWidth="1"/>
    <col min="10" max="10" width="1.42578125" style="4" hidden="1" customWidth="1"/>
    <col min="11" max="16384" width="0" style="4" hidden="1"/>
  </cols>
  <sheetData>
    <row r="1" spans="1:10" x14ac:dyDescent="0.25">
      <c r="A1" s="11" t="s">
        <v>75</v>
      </c>
      <c r="B1" s="12"/>
      <c r="C1" s="12"/>
      <c r="D1" s="12"/>
      <c r="E1" s="12"/>
      <c r="F1" s="12"/>
      <c r="G1" s="12"/>
      <c r="H1" s="9"/>
      <c r="I1" s="9"/>
      <c r="J1" s="9"/>
    </row>
    <row r="2" spans="1:10" ht="15" customHeight="1" x14ac:dyDescent="0.25">
      <c r="A2" s="303" t="s">
        <v>632</v>
      </c>
      <c r="B2" s="303"/>
      <c r="C2" s="303"/>
      <c r="D2" s="303"/>
      <c r="E2" s="303"/>
      <c r="F2" s="303"/>
      <c r="G2" s="303"/>
      <c r="H2" s="303"/>
      <c r="I2" s="303"/>
    </row>
    <row r="3" spans="1:10" x14ac:dyDescent="0.25"/>
    <row r="4" spans="1:10" ht="54" customHeight="1" x14ac:dyDescent="0.25">
      <c r="A4" s="356" t="s">
        <v>693</v>
      </c>
      <c r="B4" s="353"/>
      <c r="C4" s="353"/>
      <c r="D4" s="353"/>
      <c r="E4" s="353"/>
      <c r="F4" s="353"/>
      <c r="G4" s="353"/>
      <c r="H4" s="353"/>
      <c r="I4" s="353"/>
    </row>
    <row r="5" spans="1:10" x14ac:dyDescent="0.25"/>
    <row r="6" spans="1:10" ht="30.75" customHeight="1" x14ac:dyDescent="0.25">
      <c r="B6" s="21"/>
      <c r="C6" s="357" t="s">
        <v>633</v>
      </c>
      <c r="D6" s="353"/>
      <c r="E6" s="353"/>
      <c r="F6" s="353"/>
      <c r="G6" s="353"/>
      <c r="H6" s="353"/>
      <c r="I6" s="353"/>
    </row>
    <row r="7" spans="1:10" ht="28.5" customHeight="1" x14ac:dyDescent="0.25">
      <c r="C7" s="354" t="s">
        <v>507</v>
      </c>
      <c r="D7" s="353"/>
      <c r="E7" s="353"/>
      <c r="F7" s="353"/>
      <c r="G7" s="353"/>
      <c r="H7" s="353"/>
      <c r="I7" s="353"/>
    </row>
    <row r="8" spans="1:10" ht="33.75" customHeight="1" x14ac:dyDescent="0.25">
      <c r="C8" s="352" t="s">
        <v>595</v>
      </c>
      <c r="D8" s="353"/>
      <c r="E8" s="353"/>
      <c r="F8" s="353"/>
      <c r="G8" s="353"/>
      <c r="H8" s="353"/>
      <c r="I8" s="353"/>
    </row>
    <row r="9" spans="1:10" x14ac:dyDescent="0.25">
      <c r="C9" s="32"/>
      <c r="D9" s="32"/>
      <c r="E9" s="32"/>
      <c r="F9" s="32"/>
      <c r="G9" s="32"/>
      <c r="H9" s="32"/>
    </row>
    <row r="10" spans="1:10" ht="29.25" customHeight="1" x14ac:dyDescent="0.25">
      <c r="B10" s="21"/>
      <c r="C10" s="354" t="s">
        <v>508</v>
      </c>
      <c r="D10" s="353"/>
      <c r="E10" s="353"/>
      <c r="F10" s="353"/>
      <c r="G10" s="353"/>
      <c r="H10" s="353"/>
      <c r="I10" s="353"/>
    </row>
    <row r="11" spans="1:10" x14ac:dyDescent="0.25">
      <c r="C11" s="355"/>
      <c r="D11" s="355"/>
      <c r="E11" s="355"/>
      <c r="F11" s="355"/>
      <c r="G11" s="355"/>
      <c r="H11" s="355"/>
      <c r="I11" s="355"/>
    </row>
    <row r="12" spans="1:10" ht="35.25" customHeight="1" x14ac:dyDescent="0.25">
      <c r="C12" s="355"/>
      <c r="D12" s="355"/>
      <c r="E12" s="355"/>
      <c r="F12" s="355"/>
      <c r="G12" s="355"/>
      <c r="H12" s="355"/>
      <c r="I12" s="355"/>
    </row>
    <row r="13" spans="1:10" x14ac:dyDescent="0.25">
      <c r="A13" s="12" t="s">
        <v>74</v>
      </c>
    </row>
    <row r="14" spans="1:10" x14ac:dyDescent="0.25">
      <c r="A14" s="11" t="s">
        <v>73</v>
      </c>
    </row>
    <row r="15" spans="1:10" x14ac:dyDescent="0.25">
      <c r="A15" s="11" t="s">
        <v>72</v>
      </c>
    </row>
    <row r="16" spans="1:10" x14ac:dyDescent="0.25">
      <c r="A16" s="11" t="s">
        <v>71</v>
      </c>
    </row>
    <row r="17" spans="1:1" x14ac:dyDescent="0.25">
      <c r="A17" s="12"/>
    </row>
    <row r="18" spans="1:1" x14ac:dyDescent="0.25"/>
    <row r="19" spans="1:1" x14ac:dyDescent="0.25"/>
    <row r="20" spans="1:1" x14ac:dyDescent="0.25"/>
    <row r="21" spans="1:1" x14ac:dyDescent="0.25"/>
    <row r="22" spans="1:1" x14ac:dyDescent="0.25"/>
    <row r="23" spans="1:1" x14ac:dyDescent="0.25"/>
    <row r="24" spans="1:1" x14ac:dyDescent="0.25"/>
    <row r="25" spans="1:1" x14ac:dyDescent="0.25"/>
    <row r="26" spans="1:1" x14ac:dyDescent="0.25"/>
    <row r="27" spans="1:1" x14ac:dyDescent="0.25"/>
    <row r="28" spans="1:1" x14ac:dyDescent="0.25"/>
    <row r="29" spans="1:1" x14ac:dyDescent="0.25"/>
    <row r="30" spans="1:1" x14ac:dyDescent="0.25"/>
    <row r="31" spans="1:1" x14ac:dyDescent="0.25"/>
    <row r="32" spans="1:1" x14ac:dyDescent="0.25"/>
    <row r="33" x14ac:dyDescent="0.25"/>
    <row r="34" x14ac:dyDescent="0.25"/>
    <row r="35" x14ac:dyDescent="0.25"/>
    <row r="36" x14ac:dyDescent="0.25"/>
    <row r="37" x14ac:dyDescent="0.25"/>
    <row r="38" x14ac:dyDescent="0.25"/>
    <row r="39" x14ac:dyDescent="0.25"/>
    <row r="40" x14ac:dyDescent="0.25"/>
    <row r="41" x14ac:dyDescent="0.25"/>
    <row r="42" x14ac:dyDescent="0.25"/>
  </sheetData>
  <sheetProtection algorithmName="SHA-512" hashValue="mVH+7Uk6hB1HbK54wjUYvqw3akgZuE0uv5zh/IZ92B2uBF42raeTjVXUEerLJcUVVSD58iffXahehXfnCw/zCw==" saltValue="+83Gij74jpnvkaEjmwJRDg==" spinCount="100000" sheet="1" objects="1" scenarios="1"/>
  <mergeCells count="6">
    <mergeCell ref="C8:I8"/>
    <mergeCell ref="C10:I12"/>
    <mergeCell ref="A2:I2"/>
    <mergeCell ref="A4:I4"/>
    <mergeCell ref="C6:I6"/>
    <mergeCell ref="C7:I7"/>
  </mergeCells>
  <dataValidations count="2">
    <dataValidation type="list" allowBlank="1" showInputMessage="1" showErrorMessage="1" promptTitle="Financial Capacity" prompt="Option 2. Evidence of an available line of credit or equivalent in an amount equal to or exceeding the cash reserve requirement." sqref="B10" xr:uid="{00000000-0002-0000-0700-000000000000}">
      <formula1>"Yes,No"</formula1>
    </dataValidation>
    <dataValidation type="list" allowBlank="1" showInputMessage="1" showErrorMessage="1" promptTitle="Financial Capacity" prompt="A) Entity’s accounting financial statements indicating adequate local unrestricted cash or cash equivalents to utilize as cash reserves" sqref="B6" xr:uid="{00000000-0002-0000-0700-000001000000}">
      <formula1>"Yes,No"</formula1>
    </dataValidation>
  </dataValidations>
  <hyperlinks>
    <hyperlink ref="A1" location="'Cash Reserve'!A20" display="HOME Program Application Local Cash Reserve- Skip to Navigation Menu" xr:uid="{00000000-0004-0000-0700-000000000000}"/>
    <hyperlink ref="A14" location="'Cash Reserve'!A5" display="Local Cash Reserve Instructions" xr:uid="{00000000-0004-0000-0700-000001000000}"/>
    <hyperlink ref="A16" location="'Cash Reserve'!B7" display="Start Fillable Form" xr:uid="{00000000-0004-0000-0700-000002000000}"/>
    <hyperlink ref="A15" location="'Cash Reserve'!B15" display="Amount of Cash Reserves Instructions" xr:uid="{00000000-0004-0000-0700-000003000000}"/>
  </hyperlinks>
  <pageMargins left="0.25" right="0.25"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499984740745262"/>
  </sheetPr>
  <dimension ref="A1:I160"/>
  <sheetViews>
    <sheetView showGridLines="0" showRuler="0" zoomScaleNormal="100" workbookViewId="0">
      <selection activeCell="B4" sqref="B4"/>
    </sheetView>
  </sheetViews>
  <sheetFormatPr defaultColWidth="0" defaultRowHeight="12.75" zeroHeight="1" x14ac:dyDescent="0.2"/>
  <cols>
    <col min="1" max="1" width="15.85546875" customWidth="1"/>
    <col min="2" max="2" width="31.5703125" customWidth="1"/>
    <col min="3" max="3" width="7" customWidth="1"/>
    <col min="4" max="4" width="14" customWidth="1"/>
    <col min="5" max="5" width="6.5703125" customWidth="1"/>
    <col min="6" max="6" width="9.140625" customWidth="1"/>
    <col min="7" max="7" width="5" customWidth="1"/>
    <col min="8" max="8" width="11.42578125" customWidth="1"/>
    <col min="9" max="9" width="2.140625" customWidth="1"/>
    <col min="10" max="16384" width="9.140625" hidden="1"/>
  </cols>
  <sheetData>
    <row r="1" spans="1:9" ht="15.75" x14ac:dyDescent="0.25">
      <c r="A1" s="361" t="s">
        <v>606</v>
      </c>
      <c r="B1" s="362"/>
      <c r="C1" s="362"/>
      <c r="D1" s="362"/>
      <c r="E1" s="362"/>
      <c r="F1" s="362"/>
      <c r="G1" s="362"/>
      <c r="H1" s="362"/>
    </row>
    <row r="2" spans="1:9" ht="54.75" customHeight="1" x14ac:dyDescent="0.2">
      <c r="A2" s="363" t="s">
        <v>599</v>
      </c>
      <c r="B2" s="359"/>
      <c r="C2" s="359"/>
      <c r="D2" s="359"/>
      <c r="E2" s="359"/>
      <c r="F2" s="359"/>
      <c r="G2" s="359"/>
      <c r="H2" s="359"/>
    </row>
    <row r="3" spans="1:9" ht="12.95" customHeight="1" x14ac:dyDescent="0.2">
      <c r="A3" s="33"/>
      <c r="B3" s="24"/>
      <c r="C3" s="24"/>
      <c r="D3" s="24"/>
      <c r="E3" s="24"/>
      <c r="F3" s="24"/>
      <c r="G3" s="24"/>
      <c r="H3" s="24"/>
    </row>
    <row r="4" spans="1:9" ht="12.95" customHeight="1" x14ac:dyDescent="0.2">
      <c r="A4" s="33" t="s">
        <v>154</v>
      </c>
      <c r="B4" s="45"/>
      <c r="C4" s="24"/>
      <c r="D4" s="24"/>
      <c r="E4" s="24"/>
      <c r="F4" s="24"/>
      <c r="G4" s="24"/>
      <c r="H4" s="24"/>
    </row>
    <row r="5" spans="1:9" ht="12.95" customHeight="1" x14ac:dyDescent="0.2">
      <c r="A5" s="33" t="s">
        <v>156</v>
      </c>
      <c r="B5" s="45"/>
      <c r="C5" s="24"/>
      <c r="D5" s="24"/>
      <c r="E5" s="24"/>
      <c r="F5" s="24"/>
      <c r="G5" s="24"/>
      <c r="H5" s="24"/>
    </row>
    <row r="6" spans="1:9" ht="12.95" customHeight="1" x14ac:dyDescent="0.2">
      <c r="A6" s="33"/>
      <c r="B6" s="24"/>
      <c r="C6" s="24"/>
      <c r="D6" s="24"/>
      <c r="E6" s="24"/>
      <c r="F6" s="24"/>
      <c r="G6" s="24"/>
      <c r="H6" s="24"/>
    </row>
    <row r="7" spans="1:9" ht="12.95" customHeight="1" x14ac:dyDescent="0.2">
      <c r="A7" s="24" t="s">
        <v>155</v>
      </c>
      <c r="B7" s="45"/>
      <c r="C7" s="359" t="s">
        <v>157</v>
      </c>
      <c r="D7" s="355"/>
      <c r="E7" s="366"/>
      <c r="F7" s="367"/>
      <c r="G7" s="367"/>
      <c r="H7" s="367"/>
    </row>
    <row r="8" spans="1:9" ht="12.95" customHeight="1" x14ac:dyDescent="0.2">
      <c r="A8" s="24" t="s">
        <v>156</v>
      </c>
      <c r="B8" s="45"/>
      <c r="C8" s="359" t="s">
        <v>156</v>
      </c>
      <c r="D8" s="355"/>
      <c r="E8" s="368"/>
      <c r="F8" s="368"/>
      <c r="G8" s="368"/>
      <c r="H8" s="368"/>
    </row>
    <row r="9" spans="1:9" ht="12.95" customHeight="1" x14ac:dyDescent="0.2">
      <c r="A9" s="33"/>
      <c r="B9" s="24"/>
      <c r="C9" s="24"/>
      <c r="E9" s="24"/>
      <c r="F9" s="24"/>
      <c r="G9" s="24"/>
      <c r="H9" s="24"/>
    </row>
    <row r="10" spans="1:9" ht="12.95" customHeight="1" x14ac:dyDescent="0.2">
      <c r="A10" s="33" t="s">
        <v>158</v>
      </c>
      <c r="B10" s="45"/>
      <c r="C10" s="359" t="s">
        <v>159</v>
      </c>
      <c r="D10" s="355"/>
      <c r="E10" s="366"/>
      <c r="F10" s="366"/>
      <c r="G10" s="366"/>
      <c r="H10" s="366"/>
    </row>
    <row r="11" spans="1:9" ht="12.95" customHeight="1" x14ac:dyDescent="0.2">
      <c r="A11" s="33"/>
      <c r="B11" s="24"/>
      <c r="C11" s="24"/>
      <c r="D11" s="24"/>
      <c r="E11" s="24"/>
      <c r="F11" s="24"/>
      <c r="G11" s="24"/>
      <c r="H11" s="24"/>
    </row>
    <row r="12" spans="1:9" ht="12.95" customHeight="1" x14ac:dyDescent="0.2">
      <c r="A12" s="33"/>
      <c r="B12" s="24"/>
      <c r="C12" s="24"/>
      <c r="D12" s="24"/>
      <c r="E12" s="24"/>
      <c r="F12" s="24"/>
      <c r="G12" s="24"/>
      <c r="H12" s="24"/>
    </row>
    <row r="13" spans="1:9" x14ac:dyDescent="0.2">
      <c r="A13" s="358" t="s">
        <v>160</v>
      </c>
      <c r="B13" s="359"/>
      <c r="C13" s="24"/>
      <c r="D13" s="24"/>
      <c r="E13" s="24"/>
      <c r="F13" s="24"/>
      <c r="G13" s="24"/>
      <c r="H13" s="24"/>
      <c r="I13" s="24"/>
    </row>
    <row r="14" spans="1:9" x14ac:dyDescent="0.2">
      <c r="A14" s="24" t="s">
        <v>146</v>
      </c>
      <c r="B14" s="45"/>
      <c r="C14" s="24"/>
      <c r="D14" s="24"/>
      <c r="E14" s="24"/>
      <c r="F14" s="24"/>
      <c r="G14" s="24"/>
      <c r="H14" s="24"/>
      <c r="I14" s="24"/>
    </row>
    <row r="15" spans="1:9" x14ac:dyDescent="0.2">
      <c r="A15" s="24" t="s">
        <v>139</v>
      </c>
      <c r="B15" s="46"/>
      <c r="C15" s="24" t="s">
        <v>140</v>
      </c>
      <c r="D15" s="45"/>
      <c r="E15" s="24" t="s">
        <v>141</v>
      </c>
      <c r="F15" s="45"/>
      <c r="G15" s="24" t="s">
        <v>142</v>
      </c>
      <c r="H15" s="45"/>
      <c r="I15" s="24"/>
    </row>
    <row r="16" spans="1:9" x14ac:dyDescent="0.2">
      <c r="A16" s="24" t="s">
        <v>144</v>
      </c>
      <c r="B16" s="47"/>
      <c r="C16" s="24"/>
      <c r="D16" s="359"/>
      <c r="E16" s="359"/>
      <c r="F16" s="359"/>
      <c r="G16" s="359"/>
      <c r="H16" s="359"/>
      <c r="I16" s="24"/>
    </row>
    <row r="17" spans="1:9" x14ac:dyDescent="0.2">
      <c r="A17" s="24"/>
      <c r="B17" s="24"/>
      <c r="C17" s="24"/>
      <c r="D17" s="24"/>
      <c r="E17" s="24"/>
      <c r="F17" s="24"/>
      <c r="G17" s="24"/>
      <c r="H17" s="24"/>
      <c r="I17" s="24"/>
    </row>
    <row r="18" spans="1:9" x14ac:dyDescent="0.2">
      <c r="A18" s="358" t="s">
        <v>161</v>
      </c>
      <c r="B18" s="359"/>
      <c r="C18" s="359"/>
      <c r="D18" s="24"/>
      <c r="E18" s="24"/>
      <c r="F18" s="24"/>
      <c r="G18" s="24"/>
      <c r="H18" s="24"/>
      <c r="I18" s="24"/>
    </row>
    <row r="19" spans="1:9" x14ac:dyDescent="0.2">
      <c r="A19" s="24" t="s">
        <v>146</v>
      </c>
      <c r="B19" s="45"/>
      <c r="C19" s="24"/>
      <c r="D19" s="24"/>
      <c r="E19" s="24"/>
      <c r="F19" s="24"/>
      <c r="G19" s="24"/>
      <c r="H19" s="24"/>
      <c r="I19" s="24"/>
    </row>
    <row r="20" spans="1:9" x14ac:dyDescent="0.2">
      <c r="A20" s="24" t="s">
        <v>139</v>
      </c>
      <c r="B20" s="46"/>
      <c r="C20" s="24" t="s">
        <v>140</v>
      </c>
      <c r="D20" s="45"/>
      <c r="E20" s="24" t="s">
        <v>141</v>
      </c>
      <c r="F20" s="45"/>
      <c r="G20" s="24" t="s">
        <v>142</v>
      </c>
      <c r="H20" s="45"/>
      <c r="I20" s="24"/>
    </row>
    <row r="21" spans="1:9" x14ac:dyDescent="0.2">
      <c r="A21" s="24" t="s">
        <v>144</v>
      </c>
      <c r="B21" s="47"/>
      <c r="C21" s="24"/>
      <c r="D21" s="359"/>
      <c r="E21" s="359"/>
      <c r="F21" s="359"/>
      <c r="G21" s="359"/>
      <c r="H21" s="359"/>
      <c r="I21" s="24"/>
    </row>
    <row r="22" spans="1:9" x14ac:dyDescent="0.2">
      <c r="A22" s="24"/>
      <c r="B22" s="24"/>
      <c r="C22" s="24"/>
      <c r="D22" s="24"/>
      <c r="E22" s="24"/>
      <c r="F22" s="24"/>
      <c r="G22" s="24"/>
      <c r="H22" s="24"/>
      <c r="I22" s="24"/>
    </row>
    <row r="23" spans="1:9" x14ac:dyDescent="0.2">
      <c r="A23" s="25" t="s">
        <v>162</v>
      </c>
      <c r="B23" s="24"/>
      <c r="C23" s="24"/>
      <c r="D23" s="24"/>
      <c r="E23" s="24"/>
      <c r="F23" s="24"/>
      <c r="G23" s="24"/>
      <c r="H23" s="24"/>
      <c r="I23" s="24"/>
    </row>
    <row r="24" spans="1:9" x14ac:dyDescent="0.2">
      <c r="A24" s="360" t="s">
        <v>163</v>
      </c>
      <c r="B24" s="360"/>
      <c r="C24" s="360"/>
      <c r="D24" s="364"/>
      <c r="E24" s="364"/>
      <c r="F24" s="364"/>
      <c r="G24" s="365"/>
      <c r="H24" s="365"/>
      <c r="I24" s="24"/>
    </row>
    <row r="25" spans="1:9" x14ac:dyDescent="0.2">
      <c r="A25" s="37" t="s">
        <v>168</v>
      </c>
      <c r="B25" s="37"/>
      <c r="C25" s="37"/>
      <c r="D25" s="26"/>
      <c r="E25" s="26"/>
      <c r="F25" s="26"/>
      <c r="G25" s="24"/>
      <c r="H25" s="24"/>
      <c r="I25" s="24"/>
    </row>
    <row r="26" spans="1:9" x14ac:dyDescent="0.2">
      <c r="A26" s="24" t="s">
        <v>164</v>
      </c>
      <c r="B26" s="45"/>
      <c r="C26" s="24"/>
      <c r="D26" s="24"/>
      <c r="E26" s="24"/>
      <c r="F26" s="24"/>
      <c r="G26" s="24"/>
      <c r="H26" s="24"/>
      <c r="I26" s="24"/>
    </row>
    <row r="27" spans="1:9" x14ac:dyDescent="0.2">
      <c r="A27" s="24" t="s">
        <v>139</v>
      </c>
      <c r="B27" s="46"/>
      <c r="C27" s="24" t="s">
        <v>140</v>
      </c>
      <c r="D27" s="45"/>
      <c r="E27" s="24" t="s">
        <v>141</v>
      </c>
      <c r="F27" s="45"/>
      <c r="G27" s="24" t="s">
        <v>142</v>
      </c>
      <c r="H27" s="45"/>
      <c r="I27" s="24"/>
    </row>
    <row r="28" spans="1:9" x14ac:dyDescent="0.2">
      <c r="A28" s="24" t="s">
        <v>144</v>
      </c>
      <c r="B28" s="47"/>
      <c r="C28" s="24"/>
      <c r="D28" s="359"/>
      <c r="E28" s="359"/>
      <c r="F28" s="359"/>
      <c r="G28" s="359"/>
      <c r="H28" s="359"/>
      <c r="I28" s="24"/>
    </row>
    <row r="29" spans="1:9" x14ac:dyDescent="0.2">
      <c r="A29" s="24" t="s">
        <v>169</v>
      </c>
      <c r="B29" s="24"/>
      <c r="C29" s="24"/>
      <c r="D29" s="24"/>
      <c r="E29" s="24"/>
      <c r="F29" s="24"/>
      <c r="G29" s="24"/>
      <c r="H29" s="24"/>
      <c r="I29" s="24"/>
    </row>
    <row r="30" spans="1:9" x14ac:dyDescent="0.2">
      <c r="A30" s="24" t="s">
        <v>164</v>
      </c>
      <c r="B30" s="45"/>
      <c r="C30" s="24"/>
      <c r="D30" s="24" t="s">
        <v>165</v>
      </c>
      <c r="E30" s="24"/>
      <c r="F30" s="45"/>
      <c r="G30" s="24"/>
      <c r="H30" s="24"/>
      <c r="I30" s="24"/>
    </row>
    <row r="31" spans="1:9" x14ac:dyDescent="0.2">
      <c r="A31" s="24" t="s">
        <v>139</v>
      </c>
      <c r="B31" s="46"/>
      <c r="C31" s="24" t="s">
        <v>140</v>
      </c>
      <c r="D31" s="45"/>
      <c r="E31" s="24" t="s">
        <v>141</v>
      </c>
      <c r="F31" s="45"/>
      <c r="G31" s="24" t="s">
        <v>142</v>
      </c>
      <c r="H31" s="45"/>
      <c r="I31" s="24"/>
    </row>
    <row r="32" spans="1:9" x14ac:dyDescent="0.2">
      <c r="A32" s="24" t="s">
        <v>144</v>
      </c>
      <c r="B32" s="47"/>
      <c r="C32" s="24"/>
      <c r="D32" s="359"/>
      <c r="E32" s="359"/>
      <c r="F32" s="359"/>
      <c r="G32" s="359"/>
      <c r="H32" s="359"/>
      <c r="I32" s="24"/>
    </row>
    <row r="33" spans="1:9" x14ac:dyDescent="0.2">
      <c r="A33" s="24"/>
      <c r="B33" s="24"/>
      <c r="C33" s="24"/>
      <c r="D33" s="24"/>
      <c r="E33" s="24"/>
      <c r="F33" s="24"/>
      <c r="G33" s="24"/>
      <c r="H33" s="24"/>
      <c r="I33" s="24"/>
    </row>
    <row r="34" spans="1:9" ht="12" customHeight="1" x14ac:dyDescent="0.2">
      <c r="A34" s="24" t="s">
        <v>164</v>
      </c>
      <c r="B34" s="45"/>
      <c r="C34" s="24"/>
      <c r="D34" s="24" t="s">
        <v>165</v>
      </c>
      <c r="E34" s="24"/>
      <c r="F34" s="45"/>
      <c r="G34" s="24"/>
      <c r="H34" s="24"/>
      <c r="I34" s="24"/>
    </row>
    <row r="35" spans="1:9" x14ac:dyDescent="0.2">
      <c r="A35" s="24" t="s">
        <v>139</v>
      </c>
      <c r="B35" s="46"/>
      <c r="C35" s="24" t="s">
        <v>140</v>
      </c>
      <c r="D35" s="45"/>
      <c r="E35" s="24" t="s">
        <v>141</v>
      </c>
      <c r="F35" s="45"/>
      <c r="G35" s="24" t="s">
        <v>142</v>
      </c>
      <c r="H35" s="45"/>
      <c r="I35" s="24"/>
    </row>
    <row r="36" spans="1:9" x14ac:dyDescent="0.2">
      <c r="A36" s="24" t="s">
        <v>144</v>
      </c>
      <c r="B36" s="47"/>
      <c r="C36" s="24"/>
      <c r="D36" s="359"/>
      <c r="E36" s="359"/>
      <c r="F36" s="359"/>
      <c r="G36" s="359"/>
      <c r="H36" s="359"/>
      <c r="I36" s="24"/>
    </row>
    <row r="37" spans="1:9" x14ac:dyDescent="0.2">
      <c r="A37" s="24"/>
      <c r="B37" s="24"/>
      <c r="C37" s="24"/>
      <c r="D37" s="24"/>
      <c r="E37" s="24"/>
      <c r="F37" s="24"/>
      <c r="G37" s="24"/>
      <c r="H37" s="24"/>
      <c r="I37" s="24"/>
    </row>
    <row r="38" spans="1:9" ht="12" customHeight="1" x14ac:dyDescent="0.2">
      <c r="A38" s="24" t="s">
        <v>164</v>
      </c>
      <c r="B38" s="45"/>
      <c r="C38" s="24"/>
      <c r="D38" s="24" t="s">
        <v>165</v>
      </c>
      <c r="E38" s="24"/>
      <c r="F38" s="45"/>
      <c r="G38" s="24"/>
      <c r="H38" s="24"/>
      <c r="I38" s="24"/>
    </row>
    <row r="39" spans="1:9" x14ac:dyDescent="0.2">
      <c r="A39" s="24" t="s">
        <v>139</v>
      </c>
      <c r="B39" s="46"/>
      <c r="C39" s="24" t="s">
        <v>140</v>
      </c>
      <c r="D39" s="45"/>
      <c r="E39" s="24" t="s">
        <v>141</v>
      </c>
      <c r="F39" s="45"/>
      <c r="G39" s="24" t="s">
        <v>142</v>
      </c>
      <c r="H39" s="45"/>
      <c r="I39" s="24"/>
    </row>
    <row r="40" spans="1:9" x14ac:dyDescent="0.2">
      <c r="A40" s="24" t="s">
        <v>144</v>
      </c>
      <c r="B40" s="47"/>
      <c r="C40" s="24"/>
      <c r="D40" s="359"/>
      <c r="E40" s="359"/>
      <c r="F40" s="359"/>
      <c r="G40" s="359"/>
      <c r="H40" s="359"/>
      <c r="I40" s="24"/>
    </row>
    <row r="41" spans="1:9" x14ac:dyDescent="0.2">
      <c r="A41" s="24"/>
      <c r="B41" s="24"/>
      <c r="C41" s="24"/>
      <c r="D41" s="24"/>
      <c r="E41" s="24"/>
      <c r="F41" s="24"/>
      <c r="G41" s="24"/>
      <c r="H41" s="24"/>
      <c r="I41" s="24"/>
    </row>
    <row r="42" spans="1:9" ht="12" customHeight="1" x14ac:dyDescent="0.2">
      <c r="A42" s="24" t="s">
        <v>164</v>
      </c>
      <c r="B42" s="45"/>
      <c r="C42" s="24"/>
      <c r="D42" s="24" t="s">
        <v>165</v>
      </c>
      <c r="E42" s="24"/>
      <c r="F42" s="45"/>
      <c r="G42" s="24"/>
      <c r="H42" s="24"/>
      <c r="I42" s="24"/>
    </row>
    <row r="43" spans="1:9" x14ac:dyDescent="0.2">
      <c r="A43" s="24" t="s">
        <v>139</v>
      </c>
      <c r="B43" s="46"/>
      <c r="C43" s="24" t="s">
        <v>140</v>
      </c>
      <c r="D43" s="45"/>
      <c r="E43" s="24" t="s">
        <v>141</v>
      </c>
      <c r="F43" s="45"/>
      <c r="G43" s="24" t="s">
        <v>142</v>
      </c>
      <c r="H43" s="45"/>
      <c r="I43" s="24"/>
    </row>
    <row r="44" spans="1:9" x14ac:dyDescent="0.2">
      <c r="A44" s="24" t="s">
        <v>144</v>
      </c>
      <c r="B44" s="47"/>
      <c r="C44" s="24"/>
      <c r="D44" s="359"/>
      <c r="E44" s="359"/>
      <c r="F44" s="359"/>
      <c r="G44" s="359"/>
      <c r="H44" s="359"/>
      <c r="I44" s="24"/>
    </row>
    <row r="45" spans="1:9" x14ac:dyDescent="0.2">
      <c r="A45" s="24"/>
      <c r="B45" s="24"/>
      <c r="C45" s="24"/>
      <c r="D45" s="24"/>
      <c r="E45" s="24"/>
      <c r="F45" s="24"/>
      <c r="G45" s="24"/>
      <c r="H45" s="24"/>
      <c r="I45" s="24"/>
    </row>
    <row r="46" spans="1:9" ht="12" customHeight="1" x14ac:dyDescent="0.2">
      <c r="A46" s="24" t="s">
        <v>164</v>
      </c>
      <c r="B46" s="45"/>
      <c r="C46" s="24"/>
      <c r="D46" s="24" t="s">
        <v>165</v>
      </c>
      <c r="E46" s="24"/>
      <c r="F46" s="45"/>
      <c r="G46" s="24"/>
      <c r="H46" s="24"/>
      <c r="I46" s="24"/>
    </row>
    <row r="47" spans="1:9" x14ac:dyDescent="0.2">
      <c r="A47" s="24" t="s">
        <v>139</v>
      </c>
      <c r="B47" s="46"/>
      <c r="C47" s="24" t="s">
        <v>140</v>
      </c>
      <c r="D47" s="45"/>
      <c r="E47" s="24" t="s">
        <v>141</v>
      </c>
      <c r="F47" s="45"/>
      <c r="G47" s="24" t="s">
        <v>142</v>
      </c>
      <c r="H47" s="45"/>
      <c r="I47" s="24"/>
    </row>
    <row r="48" spans="1:9" x14ac:dyDescent="0.2">
      <c r="A48" s="24" t="s">
        <v>144</v>
      </c>
      <c r="B48" s="47"/>
      <c r="C48" s="24"/>
      <c r="D48" s="359"/>
      <c r="E48" s="359"/>
      <c r="F48" s="359"/>
      <c r="G48" s="359"/>
      <c r="H48" s="359"/>
      <c r="I48" s="24"/>
    </row>
    <row r="49" spans="1:9" x14ac:dyDescent="0.2">
      <c r="A49" s="24"/>
      <c r="B49" s="24"/>
      <c r="C49" s="24"/>
      <c r="D49" s="24"/>
      <c r="E49" s="24"/>
      <c r="F49" s="24"/>
      <c r="G49" s="24"/>
      <c r="H49" s="24"/>
      <c r="I49" s="24"/>
    </row>
    <row r="50" spans="1:9" ht="12" customHeight="1" x14ac:dyDescent="0.2">
      <c r="A50" s="24" t="s">
        <v>164</v>
      </c>
      <c r="B50" s="45"/>
      <c r="C50" s="24"/>
      <c r="G50" s="24"/>
      <c r="H50" s="24"/>
      <c r="I50" s="24"/>
    </row>
    <row r="51" spans="1:9" x14ac:dyDescent="0.2">
      <c r="A51" s="24" t="s">
        <v>139</v>
      </c>
      <c r="B51" s="46"/>
      <c r="C51" s="24" t="s">
        <v>140</v>
      </c>
      <c r="D51" s="45"/>
      <c r="E51" s="24" t="s">
        <v>141</v>
      </c>
      <c r="F51" s="45"/>
      <c r="G51" s="24" t="s">
        <v>142</v>
      </c>
      <c r="H51" s="45"/>
      <c r="I51" s="24"/>
    </row>
    <row r="52" spans="1:9" x14ac:dyDescent="0.2">
      <c r="A52" s="24" t="s">
        <v>144</v>
      </c>
      <c r="B52" s="47"/>
      <c r="C52" s="24"/>
      <c r="D52" s="359"/>
      <c r="E52" s="359"/>
      <c r="F52" s="359"/>
      <c r="G52" s="359"/>
      <c r="H52" s="359"/>
      <c r="I52" s="24"/>
    </row>
    <row r="53" spans="1:9" x14ac:dyDescent="0.2">
      <c r="A53" s="24"/>
      <c r="B53" s="24"/>
      <c r="C53" s="24"/>
      <c r="D53" s="24"/>
      <c r="E53" s="24"/>
      <c r="F53" s="24"/>
      <c r="G53" s="24"/>
      <c r="H53" s="24"/>
      <c r="I53" s="24"/>
    </row>
    <row r="54" spans="1:9" ht="12" customHeight="1" x14ac:dyDescent="0.2">
      <c r="A54" s="24" t="s">
        <v>164</v>
      </c>
      <c r="B54" s="45"/>
      <c r="C54" s="24"/>
      <c r="D54" s="24" t="s">
        <v>165</v>
      </c>
      <c r="E54" s="24"/>
      <c r="F54" s="45"/>
      <c r="G54" s="24"/>
      <c r="H54" s="24"/>
      <c r="I54" s="24"/>
    </row>
    <row r="55" spans="1:9" x14ac:dyDescent="0.2">
      <c r="A55" s="24" t="s">
        <v>139</v>
      </c>
      <c r="B55" s="46"/>
      <c r="C55" s="24" t="s">
        <v>140</v>
      </c>
      <c r="D55" s="45"/>
      <c r="E55" s="24" t="s">
        <v>141</v>
      </c>
      <c r="F55" s="45"/>
      <c r="G55" s="24" t="s">
        <v>142</v>
      </c>
      <c r="H55" s="45"/>
      <c r="I55" s="24"/>
    </row>
    <row r="56" spans="1:9" x14ac:dyDescent="0.2">
      <c r="A56" s="24" t="s">
        <v>144</v>
      </c>
      <c r="B56" s="47"/>
      <c r="C56" s="24"/>
      <c r="D56" s="359"/>
      <c r="E56" s="359"/>
      <c r="F56" s="359"/>
      <c r="G56" s="359"/>
      <c r="H56" s="359"/>
      <c r="I56" s="24"/>
    </row>
    <row r="57" spans="1:9" x14ac:dyDescent="0.2">
      <c r="A57" s="24"/>
      <c r="B57" s="24"/>
      <c r="C57" s="24"/>
      <c r="D57" s="24"/>
      <c r="E57" s="24"/>
      <c r="F57" s="24"/>
      <c r="G57" s="24"/>
      <c r="H57" s="24"/>
      <c r="I57" s="24"/>
    </row>
    <row r="58" spans="1:9" ht="12" customHeight="1" x14ac:dyDescent="0.2">
      <c r="A58" s="24" t="s">
        <v>164</v>
      </c>
      <c r="B58" s="45"/>
      <c r="C58" s="24"/>
      <c r="D58" s="24" t="s">
        <v>165</v>
      </c>
      <c r="E58" s="24"/>
      <c r="F58" s="45"/>
      <c r="G58" s="24"/>
      <c r="H58" s="24"/>
      <c r="I58" s="24"/>
    </row>
    <row r="59" spans="1:9" x14ac:dyDescent="0.2">
      <c r="A59" s="24" t="s">
        <v>139</v>
      </c>
      <c r="B59" s="46"/>
      <c r="C59" s="24" t="s">
        <v>140</v>
      </c>
      <c r="D59" s="45"/>
      <c r="E59" s="24" t="s">
        <v>141</v>
      </c>
      <c r="F59" s="45"/>
      <c r="G59" s="24" t="s">
        <v>142</v>
      </c>
      <c r="H59" s="45"/>
      <c r="I59" s="24"/>
    </row>
    <row r="60" spans="1:9" x14ac:dyDescent="0.2">
      <c r="A60" s="24" t="s">
        <v>144</v>
      </c>
      <c r="B60" s="47"/>
      <c r="C60" s="24"/>
      <c r="D60" s="359"/>
      <c r="E60" s="359"/>
      <c r="F60" s="359"/>
      <c r="G60" s="359"/>
      <c r="H60" s="359"/>
      <c r="I60" s="24"/>
    </row>
    <row r="61" spans="1:9" x14ac:dyDescent="0.2">
      <c r="A61" s="24"/>
      <c r="B61" s="24"/>
      <c r="C61" s="24"/>
      <c r="D61" s="24"/>
      <c r="E61" s="24"/>
      <c r="F61" s="24"/>
      <c r="G61" s="24"/>
      <c r="H61" s="24"/>
      <c r="I61" s="24"/>
    </row>
    <row r="62" spans="1:9" ht="12" customHeight="1" x14ac:dyDescent="0.2">
      <c r="A62" s="24" t="s">
        <v>164</v>
      </c>
      <c r="B62" s="45"/>
      <c r="C62" s="24"/>
      <c r="D62" s="24" t="s">
        <v>165</v>
      </c>
      <c r="E62" s="24"/>
      <c r="F62" s="45"/>
      <c r="G62" s="24"/>
      <c r="H62" s="24"/>
      <c r="I62" s="24"/>
    </row>
    <row r="63" spans="1:9" x14ac:dyDescent="0.2">
      <c r="A63" s="24" t="s">
        <v>139</v>
      </c>
      <c r="B63" s="46"/>
      <c r="C63" s="24" t="s">
        <v>140</v>
      </c>
      <c r="D63" s="45"/>
      <c r="E63" s="24" t="s">
        <v>141</v>
      </c>
      <c r="F63" s="45"/>
      <c r="G63" s="24" t="s">
        <v>142</v>
      </c>
      <c r="H63" s="45"/>
      <c r="I63" s="24"/>
    </row>
    <row r="64" spans="1:9" x14ac:dyDescent="0.2">
      <c r="A64" s="24" t="s">
        <v>144</v>
      </c>
      <c r="B64" s="47"/>
      <c r="C64" s="24"/>
      <c r="D64" s="359"/>
      <c r="E64" s="359"/>
      <c r="F64" s="359"/>
      <c r="G64" s="359"/>
      <c r="H64" s="359"/>
      <c r="I64" s="24"/>
    </row>
    <row r="65" spans="1:9" x14ac:dyDescent="0.2">
      <c r="A65" s="24"/>
      <c r="B65" s="24"/>
      <c r="C65" s="24"/>
      <c r="D65" s="24"/>
      <c r="E65" s="24"/>
      <c r="F65" s="24"/>
      <c r="G65" s="24"/>
      <c r="H65" s="24"/>
      <c r="I65" s="24"/>
    </row>
    <row r="66" spans="1:9" ht="12" customHeight="1" x14ac:dyDescent="0.2">
      <c r="A66" s="24" t="s">
        <v>164</v>
      </c>
      <c r="B66" s="45"/>
      <c r="C66" s="24"/>
      <c r="D66" s="24" t="s">
        <v>165</v>
      </c>
      <c r="E66" s="24"/>
      <c r="F66" s="45"/>
      <c r="G66" s="24"/>
      <c r="H66" s="24"/>
      <c r="I66" s="24"/>
    </row>
    <row r="67" spans="1:9" x14ac:dyDescent="0.2">
      <c r="A67" s="24" t="s">
        <v>139</v>
      </c>
      <c r="B67" s="46"/>
      <c r="C67" s="24" t="s">
        <v>140</v>
      </c>
      <c r="D67" s="45"/>
      <c r="E67" s="24" t="s">
        <v>141</v>
      </c>
      <c r="F67" s="45"/>
      <c r="G67" s="24" t="s">
        <v>142</v>
      </c>
      <c r="H67" s="45"/>
      <c r="I67" s="24"/>
    </row>
    <row r="68" spans="1:9" x14ac:dyDescent="0.2">
      <c r="A68" s="24" t="s">
        <v>144</v>
      </c>
      <c r="B68" s="47"/>
      <c r="C68" s="24"/>
      <c r="D68" s="359"/>
      <c r="E68" s="359"/>
      <c r="F68" s="359"/>
      <c r="G68" s="359"/>
      <c r="H68" s="359"/>
      <c r="I68" s="24"/>
    </row>
    <row r="69" spans="1:9" x14ac:dyDescent="0.2">
      <c r="A69" s="24"/>
      <c r="B69" s="24"/>
      <c r="C69" s="24"/>
      <c r="D69" s="24"/>
      <c r="E69" s="24"/>
      <c r="F69" s="24"/>
      <c r="G69" s="24"/>
      <c r="H69" s="24"/>
      <c r="I69" s="24"/>
    </row>
    <row r="70" spans="1:9" ht="12" customHeight="1" x14ac:dyDescent="0.2">
      <c r="A70" s="24" t="s">
        <v>164</v>
      </c>
      <c r="B70" s="45"/>
      <c r="C70" s="24"/>
      <c r="D70" s="24" t="s">
        <v>165</v>
      </c>
      <c r="E70" s="24"/>
      <c r="F70" s="45"/>
      <c r="G70" s="24"/>
      <c r="H70" s="24"/>
      <c r="I70" s="24"/>
    </row>
    <row r="71" spans="1:9" x14ac:dyDescent="0.2">
      <c r="A71" s="24" t="s">
        <v>139</v>
      </c>
      <c r="B71" s="46"/>
      <c r="C71" s="24" t="s">
        <v>140</v>
      </c>
      <c r="D71" s="45"/>
      <c r="E71" s="24" t="s">
        <v>141</v>
      </c>
      <c r="F71" s="45"/>
      <c r="G71" s="24" t="s">
        <v>142</v>
      </c>
      <c r="H71" s="45"/>
      <c r="I71" s="24"/>
    </row>
    <row r="72" spans="1:9" x14ac:dyDescent="0.2">
      <c r="A72" s="24" t="s">
        <v>144</v>
      </c>
      <c r="B72" s="47"/>
      <c r="C72" s="24"/>
      <c r="D72" s="359"/>
      <c r="E72" s="359"/>
      <c r="F72" s="359"/>
      <c r="G72" s="359"/>
      <c r="H72" s="359"/>
      <c r="I72" s="24"/>
    </row>
    <row r="73" spans="1:9" x14ac:dyDescent="0.2">
      <c r="A73" s="24"/>
      <c r="B73" s="24"/>
      <c r="C73" s="24"/>
      <c r="D73" s="24"/>
      <c r="E73" s="24"/>
      <c r="F73" s="24"/>
      <c r="G73" s="24"/>
      <c r="H73" s="24"/>
      <c r="I73" s="24"/>
    </row>
    <row r="74" spans="1:9" ht="12" customHeight="1" x14ac:dyDescent="0.2">
      <c r="A74" s="24" t="s">
        <v>164</v>
      </c>
      <c r="B74" s="45"/>
      <c r="C74" s="24"/>
      <c r="D74" s="24" t="s">
        <v>165</v>
      </c>
      <c r="E74" s="24"/>
      <c r="F74" s="45"/>
      <c r="G74" s="24"/>
      <c r="H74" s="24"/>
      <c r="I74" s="24"/>
    </row>
    <row r="75" spans="1:9" x14ac:dyDescent="0.2">
      <c r="A75" s="24" t="s">
        <v>139</v>
      </c>
      <c r="B75" s="46"/>
      <c r="C75" s="24" t="s">
        <v>140</v>
      </c>
      <c r="D75" s="45"/>
      <c r="E75" s="24" t="s">
        <v>141</v>
      </c>
      <c r="F75" s="45"/>
      <c r="G75" s="24" t="s">
        <v>142</v>
      </c>
      <c r="H75" s="45"/>
      <c r="I75" s="24"/>
    </row>
    <row r="76" spans="1:9" x14ac:dyDescent="0.2">
      <c r="A76" s="24" t="s">
        <v>144</v>
      </c>
      <c r="B76" s="47"/>
      <c r="C76" s="24"/>
      <c r="D76" s="359"/>
      <c r="E76" s="359"/>
      <c r="F76" s="359"/>
      <c r="G76" s="359"/>
      <c r="H76" s="359"/>
      <c r="I76" s="24"/>
    </row>
    <row r="77" spans="1:9" x14ac:dyDescent="0.2">
      <c r="A77" s="24"/>
      <c r="B77" s="24"/>
      <c r="C77" s="24"/>
      <c r="D77" s="24"/>
      <c r="E77" s="24"/>
      <c r="F77" s="24"/>
      <c r="G77" s="24"/>
      <c r="H77" s="24"/>
      <c r="I77" s="24"/>
    </row>
    <row r="78" spans="1:9" x14ac:dyDescent="0.2">
      <c r="A78" s="25" t="s">
        <v>166</v>
      </c>
      <c r="B78" s="24"/>
      <c r="C78" s="24"/>
      <c r="D78" s="24"/>
      <c r="E78" s="24"/>
      <c r="F78" s="24"/>
      <c r="G78" s="24"/>
      <c r="H78" s="24"/>
      <c r="I78" s="24"/>
    </row>
    <row r="79" spans="1:9" x14ac:dyDescent="0.2">
      <c r="A79" s="360" t="s">
        <v>163</v>
      </c>
      <c r="B79" s="360"/>
      <c r="C79" s="360"/>
      <c r="D79" s="364"/>
      <c r="E79" s="364"/>
      <c r="F79" s="364"/>
      <c r="G79" s="365"/>
      <c r="H79" s="365"/>
      <c r="I79" s="24"/>
    </row>
    <row r="80" spans="1:9" x14ac:dyDescent="0.2">
      <c r="A80" s="27" t="s">
        <v>167</v>
      </c>
      <c r="B80" s="37"/>
      <c r="C80" s="37"/>
      <c r="D80" s="26"/>
      <c r="E80" s="26"/>
      <c r="F80" s="26"/>
      <c r="G80" s="24"/>
      <c r="H80" s="24"/>
      <c r="I80" s="24"/>
    </row>
    <row r="81" spans="1:9" ht="12" customHeight="1" x14ac:dyDescent="0.2">
      <c r="A81" s="24" t="s">
        <v>164</v>
      </c>
      <c r="B81" s="45"/>
      <c r="C81" s="24"/>
      <c r="D81" s="24" t="s">
        <v>165</v>
      </c>
      <c r="E81" s="24"/>
      <c r="F81" s="45"/>
      <c r="G81" s="24"/>
      <c r="H81" s="24"/>
      <c r="I81" s="24"/>
    </row>
    <row r="82" spans="1:9" x14ac:dyDescent="0.2">
      <c r="A82" s="24" t="s">
        <v>139</v>
      </c>
      <c r="B82" s="46"/>
      <c r="C82" s="24" t="s">
        <v>140</v>
      </c>
      <c r="D82" s="45"/>
      <c r="E82" s="24" t="s">
        <v>141</v>
      </c>
      <c r="F82" s="45"/>
      <c r="G82" s="24" t="s">
        <v>142</v>
      </c>
      <c r="H82" s="45"/>
      <c r="I82" s="24"/>
    </row>
    <row r="83" spans="1:9" x14ac:dyDescent="0.2">
      <c r="A83" s="24" t="s">
        <v>144</v>
      </c>
      <c r="B83" s="47"/>
      <c r="C83" s="24"/>
      <c r="D83" s="359"/>
      <c r="E83" s="359"/>
      <c r="F83" s="359"/>
      <c r="G83" s="359"/>
      <c r="H83" s="359"/>
      <c r="I83" s="24"/>
    </row>
    <row r="84" spans="1:9" x14ac:dyDescent="0.2">
      <c r="A84" s="24"/>
      <c r="B84" s="48"/>
      <c r="C84" s="24"/>
      <c r="D84" s="24"/>
      <c r="E84" s="24"/>
      <c r="F84" s="24"/>
      <c r="G84" s="24"/>
      <c r="H84" s="24"/>
      <c r="I84" s="24"/>
    </row>
    <row r="85" spans="1:9" s="23" customFormat="1" x14ac:dyDescent="0.2">
      <c r="A85" s="25" t="s">
        <v>170</v>
      </c>
      <c r="B85" s="25"/>
      <c r="C85" s="25"/>
      <c r="D85" s="25"/>
      <c r="E85" s="25"/>
      <c r="F85" s="25"/>
      <c r="G85" s="25"/>
      <c r="H85" s="25"/>
      <c r="I85" s="25"/>
    </row>
    <row r="86" spans="1:9" x14ac:dyDescent="0.2">
      <c r="A86" s="24" t="s">
        <v>164</v>
      </c>
      <c r="B86" s="45"/>
      <c r="C86" s="24"/>
      <c r="D86" s="24" t="s">
        <v>165</v>
      </c>
      <c r="E86" s="24"/>
      <c r="F86" s="45"/>
      <c r="G86" s="24"/>
      <c r="H86" s="24"/>
      <c r="I86" s="24"/>
    </row>
    <row r="87" spans="1:9" x14ac:dyDescent="0.2">
      <c r="A87" s="24" t="s">
        <v>139</v>
      </c>
      <c r="B87" s="46"/>
      <c r="C87" s="24" t="s">
        <v>140</v>
      </c>
      <c r="D87" s="45"/>
      <c r="E87" s="24" t="s">
        <v>141</v>
      </c>
      <c r="F87" s="45"/>
      <c r="G87" s="24" t="s">
        <v>142</v>
      </c>
      <c r="H87" s="45"/>
      <c r="I87" s="24"/>
    </row>
    <row r="88" spans="1:9" x14ac:dyDescent="0.2">
      <c r="A88" s="24" t="s">
        <v>144</v>
      </c>
      <c r="B88" s="47"/>
      <c r="C88" s="24"/>
      <c r="D88" s="359"/>
      <c r="E88" s="359"/>
      <c r="F88" s="359"/>
      <c r="G88" s="359"/>
      <c r="H88" s="359"/>
      <c r="I88" s="24"/>
    </row>
    <row r="89" spans="1:9" x14ac:dyDescent="0.2">
      <c r="A89" s="24"/>
      <c r="B89" s="24"/>
      <c r="C89" s="24"/>
      <c r="D89" s="24"/>
      <c r="E89" s="24"/>
      <c r="F89" s="24"/>
      <c r="G89" s="24"/>
      <c r="H89" s="24"/>
      <c r="I89" s="24"/>
    </row>
    <row r="90" spans="1:9" ht="12" customHeight="1" x14ac:dyDescent="0.2">
      <c r="A90" s="24" t="s">
        <v>164</v>
      </c>
      <c r="B90" s="45"/>
      <c r="C90" s="24"/>
      <c r="D90" s="24" t="s">
        <v>165</v>
      </c>
      <c r="E90" s="24"/>
      <c r="F90" s="45"/>
      <c r="G90" s="24"/>
      <c r="H90" s="24"/>
      <c r="I90" s="24"/>
    </row>
    <row r="91" spans="1:9" x14ac:dyDescent="0.2">
      <c r="A91" s="24" t="s">
        <v>139</v>
      </c>
      <c r="B91" s="46"/>
      <c r="C91" s="24" t="s">
        <v>140</v>
      </c>
      <c r="D91" s="45"/>
      <c r="E91" s="24" t="s">
        <v>141</v>
      </c>
      <c r="F91" s="45"/>
      <c r="G91" s="24" t="s">
        <v>142</v>
      </c>
      <c r="H91" s="45"/>
      <c r="I91" s="24"/>
    </row>
    <row r="92" spans="1:9" x14ac:dyDescent="0.2">
      <c r="A92" s="24" t="s">
        <v>144</v>
      </c>
      <c r="B92" s="47"/>
      <c r="C92" s="24"/>
      <c r="D92" s="359"/>
      <c r="E92" s="359"/>
      <c r="F92" s="359"/>
      <c r="G92" s="359"/>
      <c r="H92" s="359"/>
      <c r="I92" s="24"/>
    </row>
    <row r="93" spans="1:9" x14ac:dyDescent="0.2">
      <c r="A93" s="24"/>
      <c r="B93" s="24"/>
      <c r="C93" s="24"/>
      <c r="D93" s="24"/>
      <c r="E93" s="24"/>
      <c r="F93" s="24"/>
      <c r="G93" s="24"/>
      <c r="H93" s="24"/>
      <c r="I93" s="24"/>
    </row>
    <row r="94" spans="1:9" ht="12" customHeight="1" x14ac:dyDescent="0.2">
      <c r="A94" s="24" t="s">
        <v>164</v>
      </c>
      <c r="B94" s="45"/>
      <c r="C94" s="24"/>
      <c r="D94" s="24" t="s">
        <v>165</v>
      </c>
      <c r="E94" s="24"/>
      <c r="F94" s="45"/>
      <c r="G94" s="24"/>
      <c r="H94" s="24"/>
      <c r="I94" s="24"/>
    </row>
    <row r="95" spans="1:9" x14ac:dyDescent="0.2">
      <c r="A95" s="24" t="s">
        <v>139</v>
      </c>
      <c r="B95" s="46"/>
      <c r="C95" s="24" t="s">
        <v>140</v>
      </c>
      <c r="D95" s="45"/>
      <c r="E95" s="24" t="s">
        <v>141</v>
      </c>
      <c r="F95" s="45"/>
      <c r="G95" s="24" t="s">
        <v>142</v>
      </c>
      <c r="H95" s="45"/>
      <c r="I95" s="24"/>
    </row>
    <row r="96" spans="1:9" x14ac:dyDescent="0.2">
      <c r="A96" s="24" t="s">
        <v>144</v>
      </c>
      <c r="B96" s="47"/>
      <c r="C96" s="24"/>
      <c r="D96" s="359"/>
      <c r="E96" s="359"/>
      <c r="F96" s="359"/>
      <c r="G96" s="359"/>
      <c r="H96" s="359"/>
      <c r="I96" s="24"/>
    </row>
    <row r="97" spans="1:9" x14ac:dyDescent="0.2">
      <c r="A97" s="24"/>
      <c r="B97" s="24"/>
      <c r="C97" s="24"/>
      <c r="D97" s="24"/>
      <c r="E97" s="24"/>
      <c r="F97" s="24"/>
      <c r="G97" s="24"/>
      <c r="H97" s="24"/>
      <c r="I97" s="24"/>
    </row>
    <row r="98" spans="1:9" ht="12" customHeight="1" x14ac:dyDescent="0.2">
      <c r="A98" s="24" t="s">
        <v>164</v>
      </c>
      <c r="B98" s="45"/>
      <c r="C98" s="24"/>
      <c r="D98" s="24" t="s">
        <v>165</v>
      </c>
      <c r="E98" s="24"/>
      <c r="F98" s="45"/>
      <c r="G98" s="24"/>
      <c r="H98" s="24"/>
      <c r="I98" s="24"/>
    </row>
    <row r="99" spans="1:9" x14ac:dyDescent="0.2">
      <c r="A99" s="24" t="s">
        <v>139</v>
      </c>
      <c r="B99" s="46"/>
      <c r="C99" s="24" t="s">
        <v>140</v>
      </c>
      <c r="D99" s="45"/>
      <c r="E99" s="24" t="s">
        <v>141</v>
      </c>
      <c r="F99" s="45"/>
      <c r="G99" s="24" t="s">
        <v>142</v>
      </c>
      <c r="H99" s="45"/>
      <c r="I99" s="24"/>
    </row>
    <row r="100" spans="1:9" x14ac:dyDescent="0.2">
      <c r="A100" s="24" t="s">
        <v>144</v>
      </c>
      <c r="B100" s="47"/>
      <c r="C100" s="24"/>
      <c r="D100" s="359"/>
      <c r="E100" s="359"/>
      <c r="F100" s="359"/>
      <c r="G100" s="359"/>
      <c r="H100" s="359"/>
      <c r="I100" s="24"/>
    </row>
    <row r="101" spans="1:9" x14ac:dyDescent="0.2">
      <c r="A101" s="24"/>
      <c r="B101" s="24"/>
      <c r="C101" s="24"/>
      <c r="D101" s="24"/>
      <c r="E101" s="24"/>
      <c r="F101" s="24"/>
      <c r="G101" s="24"/>
      <c r="H101" s="24"/>
      <c r="I101" s="24"/>
    </row>
    <row r="102" spans="1:9" ht="12" customHeight="1" x14ac:dyDescent="0.2">
      <c r="A102" s="24" t="s">
        <v>164</v>
      </c>
      <c r="B102" s="45"/>
      <c r="C102" s="24"/>
      <c r="D102" s="24" t="s">
        <v>165</v>
      </c>
      <c r="E102" s="24"/>
      <c r="F102" s="45"/>
      <c r="G102" s="24"/>
      <c r="H102" s="24"/>
      <c r="I102" s="24"/>
    </row>
    <row r="103" spans="1:9" x14ac:dyDescent="0.2">
      <c r="A103" s="24" t="s">
        <v>139</v>
      </c>
      <c r="B103" s="46"/>
      <c r="C103" s="24" t="s">
        <v>140</v>
      </c>
      <c r="D103" s="45"/>
      <c r="E103" s="24" t="s">
        <v>141</v>
      </c>
      <c r="F103" s="45"/>
      <c r="G103" s="24" t="s">
        <v>142</v>
      </c>
      <c r="H103" s="45"/>
      <c r="I103" s="24"/>
    </row>
    <row r="104" spans="1:9" x14ac:dyDescent="0.2">
      <c r="A104" s="24" t="s">
        <v>144</v>
      </c>
      <c r="B104" s="47"/>
      <c r="C104" s="24"/>
      <c r="D104" s="359"/>
      <c r="E104" s="359"/>
      <c r="F104" s="359"/>
      <c r="G104" s="359"/>
      <c r="H104" s="359"/>
      <c r="I104" s="24"/>
    </row>
    <row r="105" spans="1:9" x14ac:dyDescent="0.2">
      <c r="A105" s="24"/>
      <c r="B105" s="24"/>
      <c r="C105" s="24"/>
      <c r="D105" s="24"/>
      <c r="E105" s="24"/>
      <c r="F105" s="24"/>
      <c r="G105" s="24"/>
      <c r="H105" s="24"/>
      <c r="I105" s="24"/>
    </row>
    <row r="106" spans="1:9" ht="12" customHeight="1" x14ac:dyDescent="0.2">
      <c r="A106" s="24" t="s">
        <v>164</v>
      </c>
      <c r="B106" s="45"/>
      <c r="C106" s="24"/>
      <c r="D106" s="24" t="s">
        <v>165</v>
      </c>
      <c r="E106" s="24"/>
      <c r="F106" s="45"/>
      <c r="G106" s="24"/>
      <c r="H106" s="24"/>
      <c r="I106" s="24"/>
    </row>
    <row r="107" spans="1:9" x14ac:dyDescent="0.2">
      <c r="A107" s="24" t="s">
        <v>139</v>
      </c>
      <c r="B107" s="46"/>
      <c r="C107" s="24" t="s">
        <v>140</v>
      </c>
      <c r="D107" s="45"/>
      <c r="E107" s="24" t="s">
        <v>141</v>
      </c>
      <c r="F107" s="45"/>
      <c r="G107" s="24" t="s">
        <v>142</v>
      </c>
      <c r="H107" s="45"/>
      <c r="I107" s="24"/>
    </row>
    <row r="108" spans="1:9" x14ac:dyDescent="0.2">
      <c r="A108" s="24" t="s">
        <v>144</v>
      </c>
      <c r="B108" s="47"/>
      <c r="C108" s="24"/>
      <c r="D108" s="359"/>
      <c r="E108" s="359"/>
      <c r="F108" s="359"/>
      <c r="G108" s="359"/>
      <c r="H108" s="359"/>
      <c r="I108" s="24"/>
    </row>
    <row r="109" spans="1:9" x14ac:dyDescent="0.2">
      <c r="A109" s="24"/>
      <c r="B109" s="24"/>
      <c r="C109" s="24"/>
      <c r="D109" s="24"/>
      <c r="E109" s="24"/>
      <c r="F109" s="24"/>
      <c r="G109" s="24"/>
      <c r="H109" s="24"/>
      <c r="I109" s="24"/>
    </row>
    <row r="110" spans="1:9" ht="12" customHeight="1" x14ac:dyDescent="0.2">
      <c r="A110" s="24" t="s">
        <v>164</v>
      </c>
      <c r="B110" s="45"/>
      <c r="C110" s="24"/>
      <c r="D110" s="24" t="s">
        <v>165</v>
      </c>
      <c r="E110" s="24"/>
      <c r="F110" s="45"/>
      <c r="G110" s="24"/>
      <c r="H110" s="24"/>
      <c r="I110" s="24"/>
    </row>
    <row r="111" spans="1:9" x14ac:dyDescent="0.2">
      <c r="A111" s="24" t="s">
        <v>139</v>
      </c>
      <c r="B111" s="46"/>
      <c r="C111" s="24" t="s">
        <v>140</v>
      </c>
      <c r="D111" s="45"/>
      <c r="E111" s="24" t="s">
        <v>141</v>
      </c>
      <c r="F111" s="45"/>
      <c r="G111" s="24" t="s">
        <v>142</v>
      </c>
      <c r="H111" s="45"/>
      <c r="I111" s="24"/>
    </row>
    <row r="112" spans="1:9" x14ac:dyDescent="0.2">
      <c r="A112" s="24" t="s">
        <v>144</v>
      </c>
      <c r="B112" s="47"/>
      <c r="C112" s="24"/>
      <c r="D112" s="359"/>
      <c r="E112" s="359"/>
      <c r="F112" s="359"/>
      <c r="G112" s="359"/>
      <c r="H112" s="359"/>
      <c r="I112" s="24"/>
    </row>
    <row r="113" spans="1:9" x14ac:dyDescent="0.2">
      <c r="A113" s="24"/>
      <c r="B113" s="24"/>
      <c r="C113" s="24"/>
      <c r="D113" s="24"/>
      <c r="E113" s="24"/>
      <c r="F113" s="24"/>
      <c r="G113" s="24"/>
      <c r="H113" s="24"/>
      <c r="I113" s="24"/>
    </row>
    <row r="114" spans="1:9" ht="12" customHeight="1" x14ac:dyDescent="0.2">
      <c r="A114" s="24" t="s">
        <v>164</v>
      </c>
      <c r="B114" s="45"/>
      <c r="C114" s="24"/>
      <c r="D114" s="24" t="s">
        <v>165</v>
      </c>
      <c r="E114" s="24"/>
      <c r="F114" s="45"/>
      <c r="G114" s="24"/>
      <c r="H114" s="24"/>
      <c r="I114" s="24"/>
    </row>
    <row r="115" spans="1:9" x14ac:dyDescent="0.2">
      <c r="A115" s="24" t="s">
        <v>139</v>
      </c>
      <c r="B115" s="46"/>
      <c r="C115" s="24" t="s">
        <v>140</v>
      </c>
      <c r="D115" s="45"/>
      <c r="E115" s="24" t="s">
        <v>141</v>
      </c>
      <c r="F115" s="45"/>
      <c r="G115" s="24" t="s">
        <v>142</v>
      </c>
      <c r="H115" s="45"/>
      <c r="I115" s="24"/>
    </row>
    <row r="116" spans="1:9" x14ac:dyDescent="0.2">
      <c r="A116" s="24" t="s">
        <v>144</v>
      </c>
      <c r="B116" s="47"/>
      <c r="C116" s="24"/>
      <c r="D116" s="359"/>
      <c r="E116" s="359"/>
      <c r="F116" s="359"/>
      <c r="G116" s="359"/>
      <c r="H116" s="359"/>
      <c r="I116" s="24"/>
    </row>
    <row r="117" spans="1:9" x14ac:dyDescent="0.2">
      <c r="A117" s="24"/>
      <c r="B117" s="24"/>
      <c r="C117" s="24"/>
      <c r="D117" s="24"/>
      <c r="E117" s="24"/>
      <c r="F117" s="24"/>
      <c r="G117" s="24"/>
      <c r="H117" s="24"/>
      <c r="I117" s="24"/>
    </row>
    <row r="118" spans="1:9" ht="12" customHeight="1" x14ac:dyDescent="0.2">
      <c r="A118" s="24" t="s">
        <v>164</v>
      </c>
      <c r="B118" s="45"/>
      <c r="C118" s="24"/>
      <c r="D118" s="24" t="s">
        <v>165</v>
      </c>
      <c r="E118" s="24"/>
      <c r="F118" s="45"/>
      <c r="G118" s="24"/>
      <c r="H118" s="24"/>
      <c r="I118" s="24"/>
    </row>
    <row r="119" spans="1:9" x14ac:dyDescent="0.2">
      <c r="A119" s="24" t="s">
        <v>139</v>
      </c>
      <c r="B119" s="46"/>
      <c r="C119" s="24" t="s">
        <v>140</v>
      </c>
      <c r="D119" s="45"/>
      <c r="E119" s="24" t="s">
        <v>141</v>
      </c>
      <c r="F119" s="45"/>
      <c r="G119" s="24" t="s">
        <v>142</v>
      </c>
      <c r="H119" s="45"/>
      <c r="I119" s="24"/>
    </row>
    <row r="120" spans="1:9" x14ac:dyDescent="0.2">
      <c r="A120" s="24" t="s">
        <v>144</v>
      </c>
      <c r="B120" s="47"/>
      <c r="C120" s="24"/>
      <c r="D120" s="359"/>
      <c r="E120" s="359"/>
      <c r="F120" s="359"/>
      <c r="G120" s="359"/>
      <c r="H120" s="359"/>
      <c r="I120" s="24"/>
    </row>
    <row r="121" spans="1:9" x14ac:dyDescent="0.2">
      <c r="A121" s="24"/>
      <c r="B121" s="24"/>
      <c r="C121" s="24"/>
      <c r="D121" s="24"/>
      <c r="E121" s="24"/>
      <c r="F121" s="24"/>
      <c r="G121" s="24"/>
      <c r="H121" s="24"/>
      <c r="I121" s="24"/>
    </row>
    <row r="122" spans="1:9" ht="12" customHeight="1" x14ac:dyDescent="0.2">
      <c r="A122" s="24" t="s">
        <v>164</v>
      </c>
      <c r="B122" s="45"/>
      <c r="C122" s="24"/>
      <c r="D122" s="24" t="s">
        <v>165</v>
      </c>
      <c r="E122" s="24"/>
      <c r="F122" s="45"/>
      <c r="G122" s="24"/>
      <c r="H122" s="24"/>
      <c r="I122" s="24"/>
    </row>
    <row r="123" spans="1:9" x14ac:dyDescent="0.2">
      <c r="A123" s="24" t="s">
        <v>139</v>
      </c>
      <c r="B123" s="46"/>
      <c r="C123" s="24" t="s">
        <v>140</v>
      </c>
      <c r="D123" s="45"/>
      <c r="E123" s="24" t="s">
        <v>141</v>
      </c>
      <c r="F123" s="45"/>
      <c r="G123" s="24" t="s">
        <v>142</v>
      </c>
      <c r="H123" s="45"/>
      <c r="I123" s="24"/>
    </row>
    <row r="124" spans="1:9" x14ac:dyDescent="0.2">
      <c r="A124" s="24" t="s">
        <v>144</v>
      </c>
      <c r="B124" s="47"/>
      <c r="C124" s="24"/>
      <c r="D124" s="359"/>
      <c r="E124" s="359"/>
      <c r="F124" s="359"/>
      <c r="G124" s="359"/>
      <c r="H124" s="359"/>
      <c r="I124" s="24"/>
    </row>
    <row r="125" spans="1:9" x14ac:dyDescent="0.2">
      <c r="A125" s="24"/>
      <c r="B125" s="24"/>
      <c r="C125" s="24"/>
      <c r="D125" s="24"/>
      <c r="E125" s="24"/>
      <c r="F125" s="24"/>
      <c r="G125" s="24"/>
      <c r="H125" s="24"/>
      <c r="I125" s="24"/>
    </row>
    <row r="126" spans="1:9" ht="12" customHeight="1" x14ac:dyDescent="0.2">
      <c r="A126" s="24" t="s">
        <v>164</v>
      </c>
      <c r="B126" s="45"/>
      <c r="C126" s="24"/>
      <c r="D126" s="24" t="s">
        <v>165</v>
      </c>
      <c r="E126" s="24"/>
      <c r="F126" s="45"/>
      <c r="G126" s="24"/>
      <c r="H126" s="24"/>
      <c r="I126" s="24"/>
    </row>
    <row r="127" spans="1:9" x14ac:dyDescent="0.2">
      <c r="A127" s="24" t="s">
        <v>139</v>
      </c>
      <c r="B127" s="46"/>
      <c r="C127" s="24" t="s">
        <v>140</v>
      </c>
      <c r="D127" s="45"/>
      <c r="E127" s="24" t="s">
        <v>141</v>
      </c>
      <c r="F127" s="45"/>
      <c r="G127" s="24" t="s">
        <v>142</v>
      </c>
      <c r="H127" s="45"/>
      <c r="I127" s="24"/>
    </row>
    <row r="128" spans="1:9" x14ac:dyDescent="0.2">
      <c r="A128" s="24" t="s">
        <v>144</v>
      </c>
      <c r="B128" s="47"/>
      <c r="C128" s="24"/>
      <c r="D128" s="359"/>
      <c r="E128" s="359"/>
      <c r="F128" s="359"/>
      <c r="G128" s="359"/>
      <c r="H128" s="359"/>
      <c r="I128" s="24"/>
    </row>
    <row r="129" spans="1:9" x14ac:dyDescent="0.2">
      <c r="A129" s="24"/>
      <c r="B129" s="24"/>
      <c r="C129" s="24"/>
      <c r="D129" s="24"/>
      <c r="E129" s="24"/>
      <c r="F129" s="24"/>
      <c r="G129" s="24"/>
      <c r="H129" s="24"/>
      <c r="I129" s="24"/>
    </row>
    <row r="130" spans="1:9" ht="12" customHeight="1" x14ac:dyDescent="0.2">
      <c r="A130" s="24" t="s">
        <v>164</v>
      </c>
      <c r="B130" s="45"/>
      <c r="C130" s="24"/>
      <c r="D130" s="24" t="s">
        <v>165</v>
      </c>
      <c r="E130" s="24"/>
      <c r="F130" s="45"/>
      <c r="G130" s="24"/>
      <c r="H130" s="24"/>
      <c r="I130" s="24"/>
    </row>
    <row r="131" spans="1:9" x14ac:dyDescent="0.2">
      <c r="A131" s="24" t="s">
        <v>139</v>
      </c>
      <c r="B131" s="46"/>
      <c r="C131" s="24" t="s">
        <v>140</v>
      </c>
      <c r="D131" s="45"/>
      <c r="E131" s="24" t="s">
        <v>141</v>
      </c>
      <c r="F131" s="45"/>
      <c r="G131" s="24" t="s">
        <v>142</v>
      </c>
      <c r="H131" s="45"/>
      <c r="I131" s="24"/>
    </row>
    <row r="132" spans="1:9" x14ac:dyDescent="0.2">
      <c r="A132" s="24" t="s">
        <v>144</v>
      </c>
      <c r="B132" s="47"/>
      <c r="C132" s="24"/>
      <c r="D132" s="359"/>
      <c r="E132" s="359"/>
      <c r="F132" s="359"/>
      <c r="G132" s="359"/>
      <c r="H132" s="359"/>
      <c r="I132" s="24"/>
    </row>
    <row r="133" spans="1:9" x14ac:dyDescent="0.2">
      <c r="A133" s="24"/>
      <c r="B133" s="24"/>
      <c r="C133" s="24"/>
      <c r="D133" s="24"/>
      <c r="E133" s="24"/>
      <c r="F133" s="24"/>
      <c r="G133" s="24"/>
      <c r="H133" s="24"/>
      <c r="I133" s="24"/>
    </row>
    <row r="134" spans="1:9" x14ac:dyDescent="0.2">
      <c r="A134" s="25" t="s">
        <v>171</v>
      </c>
      <c r="B134" s="24"/>
      <c r="C134" s="24"/>
      <c r="D134" s="24"/>
      <c r="E134" s="24"/>
      <c r="F134" s="24"/>
      <c r="G134" s="24"/>
      <c r="H134" s="24"/>
      <c r="I134" s="24"/>
    </row>
    <row r="135" spans="1:9" x14ac:dyDescent="0.2">
      <c r="A135" s="24" t="s">
        <v>172</v>
      </c>
      <c r="B135" s="24"/>
      <c r="C135" s="24"/>
      <c r="D135" s="24"/>
      <c r="E135" s="24"/>
      <c r="F135" s="24"/>
      <c r="G135" s="24"/>
      <c r="H135" s="24"/>
      <c r="I135" s="24"/>
    </row>
    <row r="136" spans="1:9" x14ac:dyDescent="0.2">
      <c r="A136" s="24" t="s">
        <v>173</v>
      </c>
      <c r="B136" s="45"/>
      <c r="C136" s="24"/>
      <c r="D136" s="24"/>
      <c r="E136" s="24"/>
      <c r="F136" s="24"/>
      <c r="G136" s="24"/>
      <c r="H136" s="24"/>
      <c r="I136" s="24"/>
    </row>
    <row r="137" spans="1:9" x14ac:dyDescent="0.2">
      <c r="A137" s="24" t="s">
        <v>146</v>
      </c>
      <c r="B137" s="45"/>
      <c r="C137" s="24"/>
      <c r="D137" s="24"/>
      <c r="E137" s="24"/>
      <c r="F137" s="24"/>
      <c r="G137" s="24"/>
      <c r="H137" s="24"/>
      <c r="I137" s="24"/>
    </row>
    <row r="138" spans="1:9" x14ac:dyDescent="0.2">
      <c r="A138" s="24" t="s">
        <v>139</v>
      </c>
      <c r="B138" s="46"/>
      <c r="C138" s="24" t="s">
        <v>140</v>
      </c>
      <c r="D138" s="45"/>
      <c r="E138" s="24" t="s">
        <v>141</v>
      </c>
      <c r="F138" s="45"/>
      <c r="G138" s="24" t="s">
        <v>142</v>
      </c>
      <c r="H138" s="45"/>
      <c r="I138" s="24"/>
    </row>
    <row r="139" spans="1:9" x14ac:dyDescent="0.2">
      <c r="A139" s="24" t="s">
        <v>144</v>
      </c>
      <c r="B139" s="47"/>
      <c r="C139" s="24"/>
      <c r="D139" s="359"/>
      <c r="E139" s="359"/>
      <c r="F139" s="359"/>
      <c r="G139" s="359"/>
      <c r="H139" s="359"/>
      <c r="I139" s="24"/>
    </row>
    <row r="140" spans="1:9" x14ac:dyDescent="0.2">
      <c r="A140" s="24"/>
      <c r="B140" s="24"/>
      <c r="C140" s="24"/>
      <c r="D140" s="24"/>
      <c r="E140" s="24"/>
      <c r="F140" s="24"/>
      <c r="G140" s="24"/>
      <c r="H140" s="24"/>
      <c r="I140" s="24"/>
    </row>
    <row r="141" spans="1:9" x14ac:dyDescent="0.2">
      <c r="A141" s="24" t="s">
        <v>173</v>
      </c>
      <c r="B141" s="45"/>
      <c r="C141" s="24"/>
      <c r="D141" s="24"/>
      <c r="E141" s="24"/>
      <c r="F141" s="24"/>
      <c r="G141" s="24"/>
      <c r="H141" s="24"/>
      <c r="I141" s="24"/>
    </row>
    <row r="142" spans="1:9" x14ac:dyDescent="0.2">
      <c r="A142" s="24" t="s">
        <v>146</v>
      </c>
      <c r="B142" s="45"/>
      <c r="C142" s="24"/>
      <c r="D142" s="24"/>
      <c r="E142" s="24"/>
      <c r="F142" s="24"/>
      <c r="G142" s="24"/>
      <c r="H142" s="24"/>
      <c r="I142" s="24"/>
    </row>
    <row r="143" spans="1:9" x14ac:dyDescent="0.2">
      <c r="A143" s="24" t="s">
        <v>139</v>
      </c>
      <c r="B143" s="46"/>
      <c r="C143" s="24" t="s">
        <v>140</v>
      </c>
      <c r="D143" s="45"/>
      <c r="E143" s="24" t="s">
        <v>141</v>
      </c>
      <c r="F143" s="45"/>
      <c r="G143" s="24" t="s">
        <v>142</v>
      </c>
      <c r="H143" s="45"/>
      <c r="I143" s="24"/>
    </row>
    <row r="144" spans="1:9" x14ac:dyDescent="0.2">
      <c r="A144" s="24" t="s">
        <v>144</v>
      </c>
      <c r="B144" s="47"/>
      <c r="C144" s="24"/>
      <c r="D144" s="359"/>
      <c r="E144" s="359"/>
      <c r="F144" s="359"/>
      <c r="G144" s="359"/>
      <c r="H144" s="359"/>
      <c r="I144" s="24"/>
    </row>
    <row r="145" spans="1:9" x14ac:dyDescent="0.2"/>
    <row r="146" spans="1:9" x14ac:dyDescent="0.2">
      <c r="A146" s="24" t="s">
        <v>173</v>
      </c>
      <c r="B146" s="45"/>
      <c r="C146" s="24"/>
      <c r="D146" s="24"/>
      <c r="E146" s="24"/>
      <c r="F146" s="24"/>
      <c r="G146" s="24"/>
      <c r="H146" s="24"/>
      <c r="I146" s="24"/>
    </row>
    <row r="147" spans="1:9" x14ac:dyDescent="0.2">
      <c r="A147" s="24" t="s">
        <v>146</v>
      </c>
      <c r="B147" s="45"/>
      <c r="C147" s="24"/>
      <c r="D147" s="24"/>
      <c r="E147" s="24"/>
      <c r="F147" s="24"/>
      <c r="G147" s="24"/>
      <c r="H147" s="24"/>
      <c r="I147" s="24"/>
    </row>
    <row r="148" spans="1:9" x14ac:dyDescent="0.2">
      <c r="A148" s="24" t="s">
        <v>139</v>
      </c>
      <c r="B148" s="46"/>
      <c r="C148" s="24" t="s">
        <v>140</v>
      </c>
      <c r="D148" s="45"/>
      <c r="E148" s="24" t="s">
        <v>141</v>
      </c>
      <c r="F148" s="45"/>
      <c r="G148" s="24" t="s">
        <v>142</v>
      </c>
      <c r="H148" s="45"/>
      <c r="I148" s="24"/>
    </row>
    <row r="149" spans="1:9" x14ac:dyDescent="0.2">
      <c r="A149" s="24" t="s">
        <v>144</v>
      </c>
      <c r="B149" s="47"/>
      <c r="C149" s="24"/>
      <c r="D149" s="359"/>
      <c r="E149" s="359"/>
      <c r="F149" s="359"/>
      <c r="G149" s="359"/>
      <c r="H149" s="359"/>
      <c r="I149" s="24"/>
    </row>
    <row r="150" spans="1:9" x14ac:dyDescent="0.2"/>
    <row r="151" spans="1:9" x14ac:dyDescent="0.2"/>
    <row r="152" spans="1:9" x14ac:dyDescent="0.2"/>
    <row r="153" spans="1:9" x14ac:dyDescent="0.2"/>
    <row r="154" spans="1:9" x14ac:dyDescent="0.2"/>
    <row r="155" spans="1:9" x14ac:dyDescent="0.2"/>
    <row r="156" spans="1:9" x14ac:dyDescent="0.2"/>
    <row r="157" spans="1:9" x14ac:dyDescent="0.2"/>
    <row r="158" spans="1:9" x14ac:dyDescent="0.2"/>
    <row r="159" spans="1:9" x14ac:dyDescent="0.2"/>
    <row r="160" spans="1:9" x14ac:dyDescent="0.2"/>
  </sheetData>
  <sheetProtection algorithmName="SHA-512" hashValue="myCYI3CAg5H1V0ZaGeb1++sUyiXMCeKTZJ/3HKjXbXGWUjYjMR1lUbl2SRieQkDooL0uoe1nga89ktXFal2P1A==" saltValue="DD8RiKINXQzaY428cE+NOw==" spinCount="100000" sheet="1" objects="1" scenarios="1"/>
  <mergeCells count="45">
    <mergeCell ref="D149:H149"/>
    <mergeCell ref="D132:H132"/>
    <mergeCell ref="D83:H83"/>
    <mergeCell ref="D144:H144"/>
    <mergeCell ref="D88:H88"/>
    <mergeCell ref="D92:H92"/>
    <mergeCell ref="D139:H139"/>
    <mergeCell ref="D120:H120"/>
    <mergeCell ref="D124:H124"/>
    <mergeCell ref="D128:H128"/>
    <mergeCell ref="D108:H108"/>
    <mergeCell ref="D44:H44"/>
    <mergeCell ref="D48:H48"/>
    <mergeCell ref="D52:H52"/>
    <mergeCell ref="D56:H56"/>
    <mergeCell ref="D104:H104"/>
    <mergeCell ref="D100:H100"/>
    <mergeCell ref="D76:H76"/>
    <mergeCell ref="D60:H60"/>
    <mergeCell ref="D64:H64"/>
    <mergeCell ref="D68:H68"/>
    <mergeCell ref="D72:H72"/>
    <mergeCell ref="D96:H96"/>
    <mergeCell ref="C7:D7"/>
    <mergeCell ref="C8:D8"/>
    <mergeCell ref="C10:D10"/>
    <mergeCell ref="E10:H10"/>
    <mergeCell ref="E7:H7"/>
    <mergeCell ref="E8:H8"/>
    <mergeCell ref="A18:C18"/>
    <mergeCell ref="A24:C24"/>
    <mergeCell ref="D116:H116"/>
    <mergeCell ref="A1:H1"/>
    <mergeCell ref="A2:H2"/>
    <mergeCell ref="D16:H16"/>
    <mergeCell ref="D21:H21"/>
    <mergeCell ref="D28:H28"/>
    <mergeCell ref="D32:H32"/>
    <mergeCell ref="A13:B13"/>
    <mergeCell ref="D24:H24"/>
    <mergeCell ref="D112:H112"/>
    <mergeCell ref="A79:C79"/>
    <mergeCell ref="D79:H79"/>
    <mergeCell ref="D36:H36"/>
    <mergeCell ref="D40:H40"/>
  </mergeCells>
  <dataValidations count="24">
    <dataValidation allowBlank="1" showInputMessage="1" showErrorMessage="1" prompt="US Representative" sqref="B4" xr:uid="{00000000-0002-0000-1200-000000000000}"/>
    <dataValidation allowBlank="1" showInputMessage="1" showErrorMessage="1" prompt="District Number" sqref="B5 B8 D130:F130 D54:F54 D30:F30 D34:F34 D38:F38 D42:F42 D46:F46 D58:F58 D62:F62 D66:F66 D70:F70 D74:F74 D81:F81 D86:F86 D90:F90 D94:F94 D98:F98 D102:F102 D106:F106 D110:F110 D114:F114 D118:F118 D122:F122 D126:F126 E8" xr:uid="{00000000-0002-0000-1200-000001000000}"/>
    <dataValidation allowBlank="1" showInputMessage="1" showErrorMessage="1" prompt="State Senator" sqref="B7" xr:uid="{00000000-0002-0000-1200-000002000000}"/>
    <dataValidation allowBlank="1" showInputMessage="1" showErrorMessage="1" prompt="State Representative" sqref="E7" xr:uid="{00000000-0002-0000-1200-000003000000}"/>
    <dataValidation allowBlank="1" showInputMessage="1" showErrorMessage="1" prompt="City Mayor (if applicable)" sqref="B10" xr:uid="{00000000-0002-0000-1200-000004000000}"/>
    <dataValidation allowBlank="1" showInputMessage="1" showErrorMessage="1" prompt="County Judge" sqref="E10:H10" xr:uid="{00000000-0002-0000-1200-000005000000}"/>
    <dataValidation allowBlank="1" showInputMessage="1" showErrorMessage="1" prompt="Superintendent of School District" sqref="B14" xr:uid="{00000000-0002-0000-1200-000006000000}"/>
    <dataValidation allowBlank="1" showInputMessage="1" showErrorMessage="1" prompt="Address" sqref="B15 B20 B27 B31 B35 B39 B43 B47 B51 B55 B59 B63 B67 B71 B75 B82 B87 B91 B95 B99 B103 B107 B111 B115 B119 B123 B127 B131 B138 B143 B148" xr:uid="{00000000-0002-0000-1200-000007000000}"/>
    <dataValidation allowBlank="1" showInputMessage="1" showErrorMessage="1" prompt="Phone" sqref="B16 B21 B28 B32 B36 B40 B44 B48 B52 B56 B60 B64 B68 B72 B76 B83 B88 B92 B96 B100 B104 B108 B112 B116 B120 B124 B128 B132 B139 B144 B149" xr:uid="{00000000-0002-0000-1200-000008000000}"/>
    <dataValidation allowBlank="1" showInputMessage="1" showErrorMessage="1" prompt="City" sqref="D15 D20 D27 D31 D35 D39 D43 D47 D51 D55 D59 D63 D67 D71 D75 D82 D87 D91 D95 D99 D103 D107 D111 D115 D119 D123 D127 D131 D138 D143 D148" xr:uid="{00000000-0002-0000-1200-000009000000}"/>
    <dataValidation allowBlank="1" showInputMessage="1" showErrorMessage="1" prompt="State" sqref="F15 F20 F27 F31 F35 F39 F43 F47 F51 F55 F59 F63 F67 F71 F75 F82 F87 F91 F95 F99 F103 F107 F111 F115 F119 F123 F127 F131 F138 F143 F148" xr:uid="{00000000-0002-0000-1200-00000A000000}"/>
    <dataValidation allowBlank="1" showInputMessage="1" showErrorMessage="1" prompt="Zip" sqref="H15 H20 H27 H31 H35 H39 H43 H47 H51 H55 H59 H63 H67 H71 H75 H82 H87 H91 H95 H99 H103 H107 H111 H115 H119 H123 H127 H131 H138 H143 H148" xr:uid="{00000000-0002-0000-1200-00000B000000}"/>
    <dataValidation allowBlank="1" showInputMessage="1" showErrorMessage="1" prompt="At-Large District Commissioner" sqref="B86 B90 B94 B98 B102 B106 B110 B114 B118 B122 B126 B130" xr:uid="{00000000-0002-0000-1200-00000C000000}"/>
    <dataValidation allowBlank="1" showInputMessage="1" showErrorMessage="1" prompt="Single Member District Commissioner" sqref="B81" xr:uid="{00000000-0002-0000-1200-00000D000000}"/>
    <dataValidation allowBlank="1" showInputMessage="1" showErrorMessage="1" prompt="Single Member District Council Person" sqref="B26" xr:uid="{00000000-0002-0000-1200-00000E000000}"/>
    <dataValidation allowBlank="1" showInputMessage="1" showErrorMessage="1" prompt="At-Large District Council Person" sqref="B30 B34 B38 B42 B46 B50 B54 B58 B62 B66 B70 B74" xr:uid="{00000000-0002-0000-1200-00000F000000}"/>
    <dataValidation type="list" allowBlank="1" showInputMessage="1" showErrorMessage="1" prompt="District Type" sqref="D24:H24 D79:H79" xr:uid="{00000000-0002-0000-1200-000010000000}">
      <formula1>"Single Member District,At Large District,Both Single Member and At Large District"</formula1>
    </dataValidation>
    <dataValidation allowBlank="1" showInputMessage="1" showErrorMessage="1" prompt="Presiding Officer if Board of Trustees for School District" sqref="B19" xr:uid="{00000000-0002-0000-1200-000011000000}"/>
    <dataValidation allowBlank="1" showInputMessage="1" showErrorMessage="1" prompt="Neighborhood Organization 1 Contact Name" sqref="B137" xr:uid="{00000000-0002-0000-1200-000012000000}"/>
    <dataValidation allowBlank="1" showInputMessage="1" showErrorMessage="1" prompt="Neighborhood Organization 1 Name" sqref="B136" xr:uid="{00000000-0002-0000-1200-000013000000}"/>
    <dataValidation allowBlank="1" showInputMessage="1" showErrorMessage="1" prompt="Neighborhood Organization 2 Name" sqref="B141" xr:uid="{00000000-0002-0000-1200-000014000000}"/>
    <dataValidation allowBlank="1" showInputMessage="1" showErrorMessage="1" prompt="Neighborhood Organization 2 Contact Name" sqref="B142" xr:uid="{00000000-0002-0000-1200-000015000000}"/>
    <dataValidation allowBlank="1" showInputMessage="1" showErrorMessage="1" prompt="Neighborhood Organization 3 Name" sqref="B146" xr:uid="{00000000-0002-0000-1200-000016000000}"/>
    <dataValidation allowBlank="1" showInputMessage="1" showErrorMessage="1" prompt="Neighborhood Organization 3 Contact Name" sqref="B147" xr:uid="{00000000-0002-0000-1200-000017000000}"/>
  </dataValidations>
  <pageMargins left="0.25" right="0.25"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BE108-48A6-4C70-8ECC-C8839E9FD2E2}">
  <sheetPr codeName="Sheet1">
    <tabColor theme="5" tint="-0.499984740745262"/>
    <pageSetUpPr fitToPage="1"/>
  </sheetPr>
  <dimension ref="A1:K48"/>
  <sheetViews>
    <sheetView showGridLines="0" showRowColHeaders="0" showRuler="0" zoomScaleNormal="100" workbookViewId="0">
      <selection activeCell="D4" sqref="D4:K4"/>
    </sheetView>
  </sheetViews>
  <sheetFormatPr defaultColWidth="9.140625" defaultRowHeight="15" x14ac:dyDescent="0.25"/>
  <cols>
    <col min="1" max="1" width="16.5703125" style="173" customWidth="1"/>
    <col min="2" max="2" width="13" style="173" customWidth="1"/>
    <col min="3" max="3" width="10.42578125" style="173" customWidth="1"/>
    <col min="4" max="4" width="11.5703125" style="173" customWidth="1"/>
    <col min="5" max="5" width="11" style="173" customWidth="1"/>
    <col min="6" max="6" width="11.5703125" style="173" customWidth="1"/>
    <col min="7" max="7" width="12.140625" style="173" customWidth="1"/>
    <col min="8" max="8" width="12.5703125" style="173" customWidth="1"/>
    <col min="9" max="9" width="12" style="173" customWidth="1"/>
    <col min="10" max="10" width="14.85546875" style="173" customWidth="1"/>
    <col min="11" max="11" width="13.5703125" style="173" customWidth="1"/>
    <col min="12" max="16384" width="9.140625" style="173"/>
  </cols>
  <sheetData>
    <row r="1" spans="1:11" ht="9.75" customHeight="1" thickBot="1" x14ac:dyDescent="0.3">
      <c r="B1" s="194"/>
      <c r="C1" s="194"/>
    </row>
    <row r="2" spans="1:11" ht="42" customHeight="1" x14ac:dyDescent="0.25">
      <c r="A2" s="393" t="s">
        <v>691</v>
      </c>
      <c r="B2" s="394"/>
      <c r="C2" s="394"/>
      <c r="D2" s="394"/>
      <c r="E2" s="394"/>
      <c r="F2" s="394"/>
      <c r="G2" s="394"/>
      <c r="H2" s="394"/>
      <c r="I2" s="394"/>
      <c r="J2" s="394"/>
      <c r="K2" s="395"/>
    </row>
    <row r="3" spans="1:11" ht="34.5" customHeight="1" x14ac:dyDescent="0.25">
      <c r="A3" s="396" t="s">
        <v>690</v>
      </c>
      <c r="B3" s="397"/>
      <c r="C3" s="397"/>
      <c r="D3" s="397"/>
      <c r="E3" s="397"/>
      <c r="F3" s="397"/>
      <c r="G3" s="397"/>
      <c r="H3" s="397"/>
      <c r="I3" s="397"/>
      <c r="J3" s="397"/>
      <c r="K3" s="398"/>
    </row>
    <row r="4" spans="1:11" ht="21" customHeight="1" x14ac:dyDescent="0.25">
      <c r="A4" s="400" t="s">
        <v>689</v>
      </c>
      <c r="B4" s="401"/>
      <c r="C4" s="401"/>
      <c r="D4" s="387"/>
      <c r="E4" s="388"/>
      <c r="F4" s="388"/>
      <c r="G4" s="388"/>
      <c r="H4" s="388"/>
      <c r="I4" s="388"/>
      <c r="J4" s="388"/>
      <c r="K4" s="402"/>
    </row>
    <row r="5" spans="1:11" ht="21" customHeight="1" x14ac:dyDescent="0.25">
      <c r="A5" s="400" t="s">
        <v>688</v>
      </c>
      <c r="B5" s="401"/>
      <c r="C5" s="401"/>
      <c r="D5" s="387"/>
      <c r="E5" s="388"/>
      <c r="F5" s="388"/>
      <c r="G5" s="388"/>
      <c r="H5" s="388"/>
      <c r="I5" s="388"/>
      <c r="J5" s="388"/>
      <c r="K5" s="402"/>
    </row>
    <row r="6" spans="1:11" ht="21" customHeight="1" x14ac:dyDescent="0.25">
      <c r="A6" s="400" t="s">
        <v>687</v>
      </c>
      <c r="B6" s="401"/>
      <c r="C6" s="401"/>
      <c r="D6" s="387"/>
      <c r="E6" s="388"/>
      <c r="F6" s="388"/>
      <c r="G6" s="388"/>
      <c r="H6" s="388"/>
      <c r="I6" s="388"/>
      <c r="J6" s="388"/>
      <c r="K6" s="402"/>
    </row>
    <row r="7" spans="1:11" ht="24" customHeight="1" x14ac:dyDescent="0.25">
      <c r="A7" s="403" t="s">
        <v>686</v>
      </c>
      <c r="B7" s="404"/>
      <c r="C7" s="404"/>
      <c r="D7" s="404"/>
      <c r="E7" s="404"/>
      <c r="F7" s="404"/>
      <c r="G7" s="404"/>
      <c r="H7" s="404"/>
      <c r="I7" s="404"/>
      <c r="J7" s="404"/>
      <c r="K7" s="405"/>
    </row>
    <row r="8" spans="1:11" ht="24" customHeight="1" x14ac:dyDescent="0.25">
      <c r="A8" s="384" t="s">
        <v>685</v>
      </c>
      <c r="B8" s="385"/>
      <c r="C8" s="385"/>
      <c r="D8" s="385"/>
      <c r="E8" s="385"/>
      <c r="F8" s="385"/>
      <c r="G8" s="385"/>
      <c r="H8" s="385"/>
      <c r="I8" s="385"/>
      <c r="J8" s="386"/>
      <c r="K8" s="183"/>
    </row>
    <row r="9" spans="1:11" ht="24" customHeight="1" x14ac:dyDescent="0.25">
      <c r="A9" s="193" t="s">
        <v>668</v>
      </c>
      <c r="B9" s="390" t="s">
        <v>667</v>
      </c>
      <c r="C9" s="399"/>
      <c r="D9" s="390" t="s">
        <v>666</v>
      </c>
      <c r="E9" s="391"/>
      <c r="F9" s="399"/>
      <c r="G9" s="390" t="s">
        <v>665</v>
      </c>
      <c r="H9" s="399"/>
      <c r="I9" s="390" t="s">
        <v>664</v>
      </c>
      <c r="J9" s="391"/>
      <c r="K9" s="392"/>
    </row>
    <row r="10" spans="1:11" ht="21" customHeight="1" x14ac:dyDescent="0.25">
      <c r="A10" s="192" t="s">
        <v>684</v>
      </c>
      <c r="B10" s="370"/>
      <c r="C10" s="373"/>
      <c r="D10" s="370"/>
      <c r="E10" s="371"/>
      <c r="F10" s="373"/>
      <c r="G10" s="370"/>
      <c r="H10" s="373"/>
      <c r="I10" s="370"/>
      <c r="J10" s="371"/>
      <c r="K10" s="372"/>
    </row>
    <row r="11" spans="1:11" ht="21" customHeight="1" x14ac:dyDescent="0.25">
      <c r="A11" s="192" t="s">
        <v>683</v>
      </c>
      <c r="B11" s="370"/>
      <c r="C11" s="373"/>
      <c r="D11" s="370" t="s">
        <v>692</v>
      </c>
      <c r="E11" s="371"/>
      <c r="F11" s="373"/>
      <c r="G11" s="370"/>
      <c r="H11" s="373"/>
      <c r="I11" s="370"/>
      <c r="J11" s="371"/>
      <c r="K11" s="372"/>
    </row>
    <row r="12" spans="1:11" ht="21" customHeight="1" x14ac:dyDescent="0.25">
      <c r="A12" s="192" t="s">
        <v>682</v>
      </c>
      <c r="B12" s="370"/>
      <c r="C12" s="373"/>
      <c r="D12" s="370"/>
      <c r="E12" s="371"/>
      <c r="F12" s="373"/>
      <c r="G12" s="370"/>
      <c r="H12" s="373"/>
      <c r="I12" s="370"/>
      <c r="J12" s="371"/>
      <c r="K12" s="372"/>
    </row>
    <row r="13" spans="1:11" ht="21" customHeight="1" x14ac:dyDescent="0.25">
      <c r="A13" s="192" t="s">
        <v>681</v>
      </c>
      <c r="B13" s="370"/>
      <c r="C13" s="374"/>
      <c r="D13" s="370"/>
      <c r="E13" s="371"/>
      <c r="F13" s="373"/>
      <c r="G13" s="369"/>
      <c r="H13" s="369"/>
      <c r="I13" s="370"/>
      <c r="J13" s="371"/>
      <c r="K13" s="372"/>
    </row>
    <row r="14" spans="1:11" ht="21" customHeight="1" x14ac:dyDescent="0.25">
      <c r="A14" s="192" t="s">
        <v>680</v>
      </c>
      <c r="B14" s="370"/>
      <c r="C14" s="374"/>
      <c r="D14" s="370"/>
      <c r="E14" s="371"/>
      <c r="F14" s="373"/>
      <c r="G14" s="369"/>
      <c r="H14" s="369"/>
      <c r="I14" s="370"/>
      <c r="J14" s="371"/>
      <c r="K14" s="372"/>
    </row>
    <row r="15" spans="1:11" ht="21" customHeight="1" x14ac:dyDescent="0.25">
      <c r="A15" s="192" t="s">
        <v>679</v>
      </c>
      <c r="B15" s="370"/>
      <c r="C15" s="374"/>
      <c r="D15" s="370"/>
      <c r="E15" s="371"/>
      <c r="F15" s="373"/>
      <c r="G15" s="369"/>
      <c r="H15" s="369"/>
      <c r="I15" s="370"/>
      <c r="J15" s="371"/>
      <c r="K15" s="372"/>
    </row>
    <row r="16" spans="1:11" ht="21" customHeight="1" x14ac:dyDescent="0.25">
      <c r="A16" s="192" t="s">
        <v>678</v>
      </c>
      <c r="B16" s="370"/>
      <c r="C16" s="374"/>
      <c r="D16" s="370"/>
      <c r="E16" s="371"/>
      <c r="F16" s="373"/>
      <c r="G16" s="369"/>
      <c r="H16" s="369"/>
      <c r="I16" s="370"/>
      <c r="J16" s="371"/>
      <c r="K16" s="372"/>
    </row>
    <row r="17" spans="1:11" ht="21" customHeight="1" x14ac:dyDescent="0.25">
      <c r="A17" s="192" t="s">
        <v>677</v>
      </c>
      <c r="B17" s="370"/>
      <c r="C17" s="374"/>
      <c r="D17" s="370"/>
      <c r="E17" s="371"/>
      <c r="F17" s="373"/>
      <c r="G17" s="369"/>
      <c r="H17" s="369"/>
      <c r="I17" s="370"/>
      <c r="J17" s="371"/>
      <c r="K17" s="372"/>
    </row>
    <row r="18" spans="1:11" ht="21" customHeight="1" x14ac:dyDescent="0.25">
      <c r="A18" s="192" t="s">
        <v>676</v>
      </c>
      <c r="B18" s="370"/>
      <c r="C18" s="374"/>
      <c r="D18" s="370"/>
      <c r="E18" s="371"/>
      <c r="F18" s="373"/>
      <c r="G18" s="369"/>
      <c r="H18" s="369"/>
      <c r="I18" s="370"/>
      <c r="J18" s="371"/>
      <c r="K18" s="372"/>
    </row>
    <row r="19" spans="1:11" ht="21" customHeight="1" x14ac:dyDescent="0.25">
      <c r="A19" s="192" t="s">
        <v>675</v>
      </c>
      <c r="B19" s="370"/>
      <c r="C19" s="373"/>
      <c r="D19" s="370"/>
      <c r="E19" s="371"/>
      <c r="F19" s="373"/>
      <c r="G19" s="370"/>
      <c r="H19" s="373"/>
      <c r="I19" s="370"/>
      <c r="J19" s="371"/>
      <c r="K19" s="372"/>
    </row>
    <row r="20" spans="1:11" ht="21" customHeight="1" x14ac:dyDescent="0.25">
      <c r="A20" s="192" t="s">
        <v>674</v>
      </c>
      <c r="B20" s="370"/>
      <c r="C20" s="373"/>
      <c r="D20" s="370"/>
      <c r="E20" s="371"/>
      <c r="F20" s="373"/>
      <c r="G20" s="370"/>
      <c r="H20" s="373"/>
      <c r="I20" s="370"/>
      <c r="J20" s="371"/>
      <c r="K20" s="372"/>
    </row>
    <row r="21" spans="1:11" ht="21" customHeight="1" x14ac:dyDescent="0.25">
      <c r="A21" s="192" t="s">
        <v>673</v>
      </c>
      <c r="B21" s="370"/>
      <c r="C21" s="373"/>
      <c r="D21" s="370"/>
      <c r="E21" s="371"/>
      <c r="F21" s="373"/>
      <c r="G21" s="370"/>
      <c r="H21" s="373"/>
      <c r="I21" s="370"/>
      <c r="J21" s="371"/>
      <c r="K21" s="372"/>
    </row>
    <row r="22" spans="1:11" ht="21" customHeight="1" x14ac:dyDescent="0.25">
      <c r="A22" s="192" t="s">
        <v>672</v>
      </c>
      <c r="B22" s="370"/>
      <c r="C22" s="373"/>
      <c r="D22" s="370"/>
      <c r="E22" s="371"/>
      <c r="F22" s="373"/>
      <c r="G22" s="370"/>
      <c r="H22" s="373"/>
      <c r="I22" s="370"/>
      <c r="J22" s="371"/>
      <c r="K22" s="372"/>
    </row>
    <row r="23" spans="1:11" ht="21" customHeight="1" x14ac:dyDescent="0.25">
      <c r="A23" s="192" t="s">
        <v>671</v>
      </c>
      <c r="B23" s="370"/>
      <c r="C23" s="373"/>
      <c r="D23" s="370"/>
      <c r="E23" s="371"/>
      <c r="F23" s="373"/>
      <c r="G23" s="370"/>
      <c r="H23" s="373"/>
      <c r="I23" s="370"/>
      <c r="J23" s="371"/>
      <c r="K23" s="372"/>
    </row>
    <row r="24" spans="1:11" ht="21" customHeight="1" x14ac:dyDescent="0.25">
      <c r="A24" s="192" t="s">
        <v>670</v>
      </c>
      <c r="B24" s="370"/>
      <c r="C24" s="373"/>
      <c r="D24" s="370"/>
      <c r="E24" s="371"/>
      <c r="F24" s="373"/>
      <c r="G24" s="370"/>
      <c r="H24" s="373"/>
      <c r="I24" s="370"/>
      <c r="J24" s="371"/>
      <c r="K24" s="372"/>
    </row>
    <row r="25" spans="1:11" ht="32.25" customHeight="1" x14ac:dyDescent="0.25">
      <c r="A25" s="403" t="s">
        <v>669</v>
      </c>
      <c r="B25" s="404"/>
      <c r="C25" s="404"/>
      <c r="D25" s="404"/>
      <c r="E25" s="404"/>
      <c r="F25" s="404"/>
      <c r="G25" s="404"/>
      <c r="H25" s="404"/>
      <c r="I25" s="404"/>
      <c r="J25" s="404"/>
      <c r="K25" s="405"/>
    </row>
    <row r="26" spans="1:11" ht="23.25" customHeight="1" x14ac:dyDescent="0.25">
      <c r="A26" s="193" t="s">
        <v>668</v>
      </c>
      <c r="B26" s="390" t="s">
        <v>667</v>
      </c>
      <c r="C26" s="399"/>
      <c r="D26" s="390" t="s">
        <v>666</v>
      </c>
      <c r="E26" s="391"/>
      <c r="F26" s="399"/>
      <c r="G26" s="390" t="s">
        <v>665</v>
      </c>
      <c r="H26" s="399"/>
      <c r="I26" s="390" t="s">
        <v>664</v>
      </c>
      <c r="J26" s="391"/>
      <c r="K26" s="392"/>
    </row>
    <row r="27" spans="1:11" ht="21" customHeight="1" x14ac:dyDescent="0.25">
      <c r="A27" s="192" t="s">
        <v>663</v>
      </c>
      <c r="B27" s="370"/>
      <c r="C27" s="373"/>
      <c r="D27" s="370"/>
      <c r="E27" s="371"/>
      <c r="F27" s="373"/>
      <c r="G27" s="370"/>
      <c r="H27" s="373"/>
      <c r="I27" s="370"/>
      <c r="J27" s="371"/>
      <c r="K27" s="372"/>
    </row>
    <row r="28" spans="1:11" ht="21" customHeight="1" x14ac:dyDescent="0.25">
      <c r="A28" s="192" t="s">
        <v>662</v>
      </c>
      <c r="B28" s="370"/>
      <c r="C28" s="373"/>
      <c r="D28" s="370"/>
      <c r="E28" s="371"/>
      <c r="F28" s="373"/>
      <c r="G28" s="370"/>
      <c r="H28" s="373"/>
      <c r="I28" s="370"/>
      <c r="J28" s="371"/>
      <c r="K28" s="372"/>
    </row>
    <row r="29" spans="1:11" ht="21" customHeight="1" x14ac:dyDescent="0.25">
      <c r="A29" s="192" t="s">
        <v>661</v>
      </c>
      <c r="B29" s="370"/>
      <c r="C29" s="373"/>
      <c r="D29" s="370"/>
      <c r="E29" s="371"/>
      <c r="F29" s="373"/>
      <c r="G29" s="370"/>
      <c r="H29" s="373"/>
      <c r="I29" s="370"/>
      <c r="J29" s="371"/>
      <c r="K29" s="372"/>
    </row>
    <row r="30" spans="1:11" ht="21" customHeight="1" x14ac:dyDescent="0.25">
      <c r="A30" s="192" t="s">
        <v>660</v>
      </c>
      <c r="B30" s="370"/>
      <c r="C30" s="373"/>
      <c r="D30" s="370"/>
      <c r="E30" s="371"/>
      <c r="F30" s="373"/>
      <c r="G30" s="370"/>
      <c r="H30" s="373"/>
      <c r="I30" s="370"/>
      <c r="J30" s="371"/>
      <c r="K30" s="372"/>
    </row>
    <row r="31" spans="1:11" ht="21" customHeight="1" x14ac:dyDescent="0.25">
      <c r="A31" s="192" t="s">
        <v>659</v>
      </c>
      <c r="B31" s="370"/>
      <c r="C31" s="373"/>
      <c r="D31" s="370"/>
      <c r="E31" s="371"/>
      <c r="F31" s="373"/>
      <c r="G31" s="370"/>
      <c r="H31" s="373"/>
      <c r="I31" s="370"/>
      <c r="J31" s="371"/>
      <c r="K31" s="372"/>
    </row>
    <row r="32" spans="1:11" ht="21" customHeight="1" x14ac:dyDescent="0.25">
      <c r="A32" s="192" t="s">
        <v>658</v>
      </c>
      <c r="B32" s="370"/>
      <c r="C32" s="373"/>
      <c r="D32" s="370"/>
      <c r="E32" s="371"/>
      <c r="F32" s="373"/>
      <c r="G32" s="370"/>
      <c r="H32" s="373"/>
      <c r="I32" s="370"/>
      <c r="J32" s="371"/>
      <c r="K32" s="372"/>
    </row>
    <row r="33" spans="1:11" ht="21" customHeight="1" x14ac:dyDescent="0.25">
      <c r="A33" s="192" t="s">
        <v>657</v>
      </c>
      <c r="B33" s="370"/>
      <c r="C33" s="373"/>
      <c r="D33" s="370"/>
      <c r="E33" s="371"/>
      <c r="F33" s="373"/>
      <c r="G33" s="370"/>
      <c r="H33" s="373"/>
      <c r="I33" s="370"/>
      <c r="J33" s="371"/>
      <c r="K33" s="372"/>
    </row>
    <row r="34" spans="1:11" ht="28.5" customHeight="1" x14ac:dyDescent="0.25">
      <c r="A34" s="380" t="s">
        <v>656</v>
      </c>
      <c r="B34" s="381"/>
      <c r="C34" s="381"/>
      <c r="D34" s="381"/>
      <c r="E34" s="381"/>
      <c r="F34" s="381"/>
      <c r="G34" s="381"/>
      <c r="H34" s="381"/>
      <c r="I34" s="381"/>
      <c r="J34" s="381"/>
      <c r="K34" s="382"/>
    </row>
    <row r="35" spans="1:11" ht="24" customHeight="1" x14ac:dyDescent="0.25">
      <c r="A35" s="384" t="s">
        <v>655</v>
      </c>
      <c r="B35" s="385"/>
      <c r="C35" s="385"/>
      <c r="D35" s="385"/>
      <c r="E35" s="385"/>
      <c r="F35" s="385"/>
      <c r="G35" s="385"/>
      <c r="H35" s="385"/>
      <c r="I35" s="385"/>
      <c r="J35" s="386"/>
      <c r="K35" s="183"/>
    </row>
    <row r="36" spans="1:11" ht="27.75" customHeight="1" x14ac:dyDescent="0.25">
      <c r="A36" s="191" t="s">
        <v>654</v>
      </c>
      <c r="B36" s="406" t="s">
        <v>653</v>
      </c>
      <c r="C36" s="407"/>
      <c r="D36" s="407"/>
      <c r="E36" s="408"/>
      <c r="F36" s="383" t="s">
        <v>652</v>
      </c>
      <c r="G36" s="383"/>
      <c r="H36" s="383" t="s">
        <v>651</v>
      </c>
      <c r="I36" s="383"/>
      <c r="J36" s="190" t="s">
        <v>650</v>
      </c>
      <c r="K36" s="189" t="s">
        <v>649</v>
      </c>
    </row>
    <row r="37" spans="1:11" ht="21" customHeight="1" x14ac:dyDescent="0.25">
      <c r="A37" s="188"/>
      <c r="B37" s="387"/>
      <c r="C37" s="388"/>
      <c r="D37" s="388"/>
      <c r="E37" s="389"/>
      <c r="F37" s="369"/>
      <c r="G37" s="369"/>
      <c r="H37" s="369"/>
      <c r="I37" s="369"/>
      <c r="J37" s="187"/>
      <c r="K37" s="186"/>
    </row>
    <row r="38" spans="1:11" ht="21" customHeight="1" x14ac:dyDescent="0.25">
      <c r="A38" s="188"/>
      <c r="B38" s="387"/>
      <c r="C38" s="388"/>
      <c r="D38" s="388"/>
      <c r="E38" s="389"/>
      <c r="F38" s="369"/>
      <c r="G38" s="369"/>
      <c r="H38" s="369"/>
      <c r="I38" s="369"/>
      <c r="J38" s="187"/>
      <c r="K38" s="186"/>
    </row>
    <row r="39" spans="1:11" ht="21" customHeight="1" x14ac:dyDescent="0.25">
      <c r="A39" s="188"/>
      <c r="B39" s="387"/>
      <c r="C39" s="388"/>
      <c r="D39" s="388"/>
      <c r="E39" s="389"/>
      <c r="F39" s="369"/>
      <c r="G39" s="369"/>
      <c r="H39" s="369"/>
      <c r="I39" s="369"/>
      <c r="J39" s="187"/>
      <c r="K39" s="186"/>
    </row>
    <row r="40" spans="1:11" ht="21" customHeight="1" x14ac:dyDescent="0.25">
      <c r="A40" s="188"/>
      <c r="B40" s="387"/>
      <c r="C40" s="388"/>
      <c r="D40" s="388"/>
      <c r="E40" s="389"/>
      <c r="F40" s="370"/>
      <c r="G40" s="373"/>
      <c r="H40" s="369"/>
      <c r="I40" s="369"/>
      <c r="J40" s="187"/>
      <c r="K40" s="186"/>
    </row>
    <row r="41" spans="1:11" ht="21" customHeight="1" x14ac:dyDescent="0.25">
      <c r="A41" s="188"/>
      <c r="B41" s="387"/>
      <c r="C41" s="388"/>
      <c r="D41" s="388"/>
      <c r="E41" s="389"/>
      <c r="F41" s="369"/>
      <c r="G41" s="369"/>
      <c r="H41" s="369"/>
      <c r="I41" s="369"/>
      <c r="J41" s="187"/>
      <c r="K41" s="186"/>
    </row>
    <row r="42" spans="1:11" ht="21" customHeight="1" x14ac:dyDescent="0.25">
      <c r="A42" s="188"/>
      <c r="B42" s="387"/>
      <c r="C42" s="388"/>
      <c r="D42" s="388"/>
      <c r="E42" s="389"/>
      <c r="F42" s="369"/>
      <c r="G42" s="369"/>
      <c r="H42" s="369"/>
      <c r="I42" s="369"/>
      <c r="J42" s="187"/>
      <c r="K42" s="186"/>
    </row>
    <row r="43" spans="1:11" ht="30" customHeight="1" x14ac:dyDescent="0.25">
      <c r="A43" s="380" t="s">
        <v>648</v>
      </c>
      <c r="B43" s="381"/>
      <c r="C43" s="381"/>
      <c r="D43" s="381"/>
      <c r="E43" s="381"/>
      <c r="F43" s="381"/>
      <c r="G43" s="381"/>
      <c r="H43" s="381"/>
      <c r="I43" s="381"/>
      <c r="J43" s="381"/>
      <c r="K43" s="382"/>
    </row>
    <row r="44" spans="1:11" ht="24" customHeight="1" x14ac:dyDescent="0.25">
      <c r="A44" s="384" t="s">
        <v>647</v>
      </c>
      <c r="B44" s="385"/>
      <c r="C44" s="385"/>
      <c r="D44" s="385"/>
      <c r="E44" s="385"/>
      <c r="F44" s="385"/>
      <c r="G44" s="385"/>
      <c r="H44" s="385"/>
      <c r="I44" s="385"/>
      <c r="J44" s="386"/>
      <c r="K44" s="185"/>
    </row>
    <row r="45" spans="1:11" ht="40.5" x14ac:dyDescent="0.25">
      <c r="A45" s="184" t="s">
        <v>646</v>
      </c>
      <c r="B45" s="179" t="s">
        <v>645</v>
      </c>
      <c r="C45" s="180"/>
      <c r="D45" s="179" t="s">
        <v>25</v>
      </c>
      <c r="E45" s="180"/>
      <c r="F45" s="179" t="s">
        <v>644</v>
      </c>
      <c r="G45" s="180"/>
      <c r="H45" s="179" t="s">
        <v>643</v>
      </c>
      <c r="I45" s="180"/>
      <c r="J45" s="179" t="s">
        <v>642</v>
      </c>
      <c r="K45" s="183"/>
    </row>
    <row r="46" spans="1:11" ht="21" customHeight="1" x14ac:dyDescent="0.25">
      <c r="A46" s="182" t="s">
        <v>641</v>
      </c>
      <c r="B46" s="179" t="s">
        <v>22</v>
      </c>
      <c r="C46" s="180"/>
      <c r="D46" s="177" t="s">
        <v>640</v>
      </c>
      <c r="E46" s="180"/>
      <c r="F46" s="179" t="s">
        <v>639</v>
      </c>
      <c r="G46" s="180"/>
      <c r="H46" s="179" t="s">
        <v>638</v>
      </c>
      <c r="I46" s="180"/>
      <c r="J46" s="378"/>
      <c r="K46" s="379"/>
    </row>
    <row r="47" spans="1:11" ht="21" customHeight="1" x14ac:dyDescent="0.25">
      <c r="A47" s="181" t="s">
        <v>637</v>
      </c>
      <c r="B47" s="179" t="s">
        <v>636</v>
      </c>
      <c r="C47" s="180"/>
      <c r="D47" s="179" t="s">
        <v>499</v>
      </c>
      <c r="E47" s="180"/>
      <c r="F47" s="179" t="s">
        <v>635</v>
      </c>
      <c r="G47" s="180"/>
      <c r="H47" s="179" t="s">
        <v>27</v>
      </c>
      <c r="I47" s="178"/>
      <c r="J47" s="378"/>
      <c r="K47" s="379"/>
    </row>
    <row r="48" spans="1:11" ht="21" customHeight="1" thickBot="1" x14ac:dyDescent="0.3">
      <c r="A48" s="176" t="s">
        <v>634</v>
      </c>
      <c r="B48" s="175"/>
      <c r="C48" s="174" t="s">
        <v>621</v>
      </c>
      <c r="D48" s="375"/>
      <c r="E48" s="376"/>
      <c r="F48" s="376"/>
      <c r="G48" s="376"/>
      <c r="H48" s="376"/>
      <c r="I48" s="376"/>
      <c r="J48" s="376"/>
      <c r="K48" s="377"/>
    </row>
  </sheetData>
  <sheetProtection password="CA75" sheet="1" formatColumns="0" formatRows="0" selectLockedCells="1"/>
  <dataConsolidate/>
  <mergeCells count="135">
    <mergeCell ref="I32:K32"/>
    <mergeCell ref="B33:C33"/>
    <mergeCell ref="D33:F33"/>
    <mergeCell ref="G33:H33"/>
    <mergeCell ref="I33:K33"/>
    <mergeCell ref="I28:K28"/>
    <mergeCell ref="D29:F29"/>
    <mergeCell ref="G29:H29"/>
    <mergeCell ref="I29:K29"/>
    <mergeCell ref="B30:C30"/>
    <mergeCell ref="D30:F30"/>
    <mergeCell ref="G30:H30"/>
    <mergeCell ref="I30:K30"/>
    <mergeCell ref="D28:F28"/>
    <mergeCell ref="G28:H28"/>
    <mergeCell ref="G11:H11"/>
    <mergeCell ref="G21:H21"/>
    <mergeCell ref="B41:E41"/>
    <mergeCell ref="B40:E40"/>
    <mergeCell ref="B39:E39"/>
    <mergeCell ref="G26:H26"/>
    <mergeCell ref="D27:F27"/>
    <mergeCell ref="G27:H27"/>
    <mergeCell ref="B32:C32"/>
    <mergeCell ref="D32:F32"/>
    <mergeCell ref="B20:C20"/>
    <mergeCell ref="G23:H23"/>
    <mergeCell ref="B38:E38"/>
    <mergeCell ref="B27:C27"/>
    <mergeCell ref="B28:C28"/>
    <mergeCell ref="B29:C29"/>
    <mergeCell ref="D26:F26"/>
    <mergeCell ref="B37:E37"/>
    <mergeCell ref="B26:C26"/>
    <mergeCell ref="F40:G40"/>
    <mergeCell ref="H39:I39"/>
    <mergeCell ref="F36:G36"/>
    <mergeCell ref="B31:C31"/>
    <mergeCell ref="D31:F31"/>
    <mergeCell ref="D15:F15"/>
    <mergeCell ref="G15:H15"/>
    <mergeCell ref="B18:C18"/>
    <mergeCell ref="D19:F19"/>
    <mergeCell ref="G19:H19"/>
    <mergeCell ref="F37:G37"/>
    <mergeCell ref="A35:J35"/>
    <mergeCell ref="B21:C21"/>
    <mergeCell ref="D21:F21"/>
    <mergeCell ref="B36:E36"/>
    <mergeCell ref="D20:F20"/>
    <mergeCell ref="B24:C24"/>
    <mergeCell ref="B23:C23"/>
    <mergeCell ref="A25:K25"/>
    <mergeCell ref="D24:F24"/>
    <mergeCell ref="D23:F23"/>
    <mergeCell ref="B22:C22"/>
    <mergeCell ref="B17:C17"/>
    <mergeCell ref="D16:F16"/>
    <mergeCell ref="D22:F22"/>
    <mergeCell ref="I22:K22"/>
    <mergeCell ref="I20:K20"/>
    <mergeCell ref="D18:F18"/>
    <mergeCell ref="G18:H18"/>
    <mergeCell ref="G16:H16"/>
    <mergeCell ref="B16:C16"/>
    <mergeCell ref="I15:K15"/>
    <mergeCell ref="G14:H14"/>
    <mergeCell ref="A2:K2"/>
    <mergeCell ref="A3:K3"/>
    <mergeCell ref="B9:C9"/>
    <mergeCell ref="D9:F9"/>
    <mergeCell ref="G9:H9"/>
    <mergeCell ref="A4:C4"/>
    <mergeCell ref="D4:K4"/>
    <mergeCell ref="A7:K7"/>
    <mergeCell ref="D5:K5"/>
    <mergeCell ref="D6:K6"/>
    <mergeCell ref="A5:C5"/>
    <mergeCell ref="A6:C6"/>
    <mergeCell ref="I9:K9"/>
    <mergeCell ref="D10:F10"/>
    <mergeCell ref="A8:J8"/>
    <mergeCell ref="D12:F12"/>
    <mergeCell ref="G10:H10"/>
    <mergeCell ref="I10:K10"/>
    <mergeCell ref="G12:H12"/>
    <mergeCell ref="G13:H13"/>
    <mergeCell ref="D48:K48"/>
    <mergeCell ref="F39:G39"/>
    <mergeCell ref="J46:K46"/>
    <mergeCell ref="H40:I40"/>
    <mergeCell ref="I21:K21"/>
    <mergeCell ref="A43:K43"/>
    <mergeCell ref="J47:K47"/>
    <mergeCell ref="I18:K18"/>
    <mergeCell ref="A34:K34"/>
    <mergeCell ref="G31:H31"/>
    <mergeCell ref="F38:G38"/>
    <mergeCell ref="I19:K19"/>
    <mergeCell ref="H36:I36"/>
    <mergeCell ref="H37:I37"/>
    <mergeCell ref="I31:K31"/>
    <mergeCell ref="B19:C19"/>
    <mergeCell ref="A44:J44"/>
    <mergeCell ref="B42:E42"/>
    <mergeCell ref="F42:G42"/>
    <mergeCell ref="H42:I42"/>
    <mergeCell ref="G24:H24"/>
    <mergeCell ref="I26:K26"/>
    <mergeCell ref="I27:K27"/>
    <mergeCell ref="G32:H32"/>
    <mergeCell ref="F41:G41"/>
    <mergeCell ref="H41:I41"/>
    <mergeCell ref="I24:K24"/>
    <mergeCell ref="H38:I38"/>
    <mergeCell ref="G22:H22"/>
    <mergeCell ref="G20:H20"/>
    <mergeCell ref="I23:K23"/>
    <mergeCell ref="B11:C11"/>
    <mergeCell ref="B10:C10"/>
    <mergeCell ref="I11:K11"/>
    <mergeCell ref="D11:F11"/>
    <mergeCell ref="D13:F13"/>
    <mergeCell ref="B12:C12"/>
    <mergeCell ref="I16:K16"/>
    <mergeCell ref="I12:K12"/>
    <mergeCell ref="I14:K14"/>
    <mergeCell ref="I13:K13"/>
    <mergeCell ref="D14:F14"/>
    <mergeCell ref="D17:F17"/>
    <mergeCell ref="G17:H17"/>
    <mergeCell ref="I17:K17"/>
    <mergeCell ref="B13:C13"/>
    <mergeCell ref="B14:C14"/>
    <mergeCell ref="B15:C15"/>
  </mergeCells>
  <dataValidations count="146">
    <dataValidation allowBlank="1" showInputMessage="1" showErrorMessage="1" promptTitle="List of Members" prompt="ID 1o: Enter members role/title" sqref="I24:K24 JE24:JG24 TA24:TC24 ACW24:ACY24 AMS24:AMU24 AWO24:AWQ24 BGK24:BGM24 BQG24:BQI24 CAC24:CAE24 CJY24:CKA24 CTU24:CTW24 DDQ24:DDS24 DNM24:DNO24 DXI24:DXK24 EHE24:EHG24 ERA24:ERC24 FAW24:FAY24 FKS24:FKU24 FUO24:FUQ24 GEK24:GEM24 GOG24:GOI24 GYC24:GYE24 HHY24:HIA24 HRU24:HRW24 IBQ24:IBS24 ILM24:ILO24 IVI24:IVK24 JFE24:JFG24 JPA24:JPC24 JYW24:JYY24 KIS24:KIU24 KSO24:KSQ24 LCK24:LCM24 LMG24:LMI24 LWC24:LWE24 MFY24:MGA24 MPU24:MPW24 MZQ24:MZS24 NJM24:NJO24 NTI24:NTK24 ODE24:ODG24 ONA24:ONC24 OWW24:OWY24 PGS24:PGU24 PQO24:PQQ24 QAK24:QAM24 QKG24:QKI24 QUC24:QUE24 RDY24:REA24 RNU24:RNW24 RXQ24:RXS24 SHM24:SHO24 SRI24:SRK24 TBE24:TBG24 TLA24:TLC24 TUW24:TUY24 UES24:UEU24 UOO24:UOQ24 UYK24:UYM24 VIG24:VII24 VSC24:VSE24 WBY24:WCA24 WLU24:WLW24 WVQ24:WVS24 I65560:K65560 JE65560:JG65560 TA65560:TC65560 ACW65560:ACY65560 AMS65560:AMU65560 AWO65560:AWQ65560 BGK65560:BGM65560 BQG65560:BQI65560 CAC65560:CAE65560 CJY65560:CKA65560 CTU65560:CTW65560 DDQ65560:DDS65560 DNM65560:DNO65560 DXI65560:DXK65560 EHE65560:EHG65560 ERA65560:ERC65560 FAW65560:FAY65560 FKS65560:FKU65560 FUO65560:FUQ65560 GEK65560:GEM65560 GOG65560:GOI65560 GYC65560:GYE65560 HHY65560:HIA65560 HRU65560:HRW65560 IBQ65560:IBS65560 ILM65560:ILO65560 IVI65560:IVK65560 JFE65560:JFG65560 JPA65560:JPC65560 JYW65560:JYY65560 KIS65560:KIU65560 KSO65560:KSQ65560 LCK65560:LCM65560 LMG65560:LMI65560 LWC65560:LWE65560 MFY65560:MGA65560 MPU65560:MPW65560 MZQ65560:MZS65560 NJM65560:NJO65560 NTI65560:NTK65560 ODE65560:ODG65560 ONA65560:ONC65560 OWW65560:OWY65560 PGS65560:PGU65560 PQO65560:PQQ65560 QAK65560:QAM65560 QKG65560:QKI65560 QUC65560:QUE65560 RDY65560:REA65560 RNU65560:RNW65560 RXQ65560:RXS65560 SHM65560:SHO65560 SRI65560:SRK65560 TBE65560:TBG65560 TLA65560:TLC65560 TUW65560:TUY65560 UES65560:UEU65560 UOO65560:UOQ65560 UYK65560:UYM65560 VIG65560:VII65560 VSC65560:VSE65560 WBY65560:WCA65560 WLU65560:WLW65560 WVQ65560:WVS65560 I131096:K131096 JE131096:JG131096 TA131096:TC131096 ACW131096:ACY131096 AMS131096:AMU131096 AWO131096:AWQ131096 BGK131096:BGM131096 BQG131096:BQI131096 CAC131096:CAE131096 CJY131096:CKA131096 CTU131096:CTW131096 DDQ131096:DDS131096 DNM131096:DNO131096 DXI131096:DXK131096 EHE131096:EHG131096 ERA131096:ERC131096 FAW131096:FAY131096 FKS131096:FKU131096 FUO131096:FUQ131096 GEK131096:GEM131096 GOG131096:GOI131096 GYC131096:GYE131096 HHY131096:HIA131096 HRU131096:HRW131096 IBQ131096:IBS131096 ILM131096:ILO131096 IVI131096:IVK131096 JFE131096:JFG131096 JPA131096:JPC131096 JYW131096:JYY131096 KIS131096:KIU131096 KSO131096:KSQ131096 LCK131096:LCM131096 LMG131096:LMI131096 LWC131096:LWE131096 MFY131096:MGA131096 MPU131096:MPW131096 MZQ131096:MZS131096 NJM131096:NJO131096 NTI131096:NTK131096 ODE131096:ODG131096 ONA131096:ONC131096 OWW131096:OWY131096 PGS131096:PGU131096 PQO131096:PQQ131096 QAK131096:QAM131096 QKG131096:QKI131096 QUC131096:QUE131096 RDY131096:REA131096 RNU131096:RNW131096 RXQ131096:RXS131096 SHM131096:SHO131096 SRI131096:SRK131096 TBE131096:TBG131096 TLA131096:TLC131096 TUW131096:TUY131096 UES131096:UEU131096 UOO131096:UOQ131096 UYK131096:UYM131096 VIG131096:VII131096 VSC131096:VSE131096 WBY131096:WCA131096 WLU131096:WLW131096 WVQ131096:WVS131096 I196632:K196632 JE196632:JG196632 TA196632:TC196632 ACW196632:ACY196632 AMS196632:AMU196632 AWO196632:AWQ196632 BGK196632:BGM196632 BQG196632:BQI196632 CAC196632:CAE196632 CJY196632:CKA196632 CTU196632:CTW196632 DDQ196632:DDS196632 DNM196632:DNO196632 DXI196632:DXK196632 EHE196632:EHG196632 ERA196632:ERC196632 FAW196632:FAY196632 FKS196632:FKU196632 FUO196632:FUQ196632 GEK196632:GEM196632 GOG196632:GOI196632 GYC196632:GYE196632 HHY196632:HIA196632 HRU196632:HRW196632 IBQ196632:IBS196632 ILM196632:ILO196632 IVI196632:IVK196632 JFE196632:JFG196632 JPA196632:JPC196632 JYW196632:JYY196632 KIS196632:KIU196632 KSO196632:KSQ196632 LCK196632:LCM196632 LMG196632:LMI196632 LWC196632:LWE196632 MFY196632:MGA196632 MPU196632:MPW196632 MZQ196632:MZS196632 NJM196632:NJO196632 NTI196632:NTK196632 ODE196632:ODG196632 ONA196632:ONC196632 OWW196632:OWY196632 PGS196632:PGU196632 PQO196632:PQQ196632 QAK196632:QAM196632 QKG196632:QKI196632 QUC196632:QUE196632 RDY196632:REA196632 RNU196632:RNW196632 RXQ196632:RXS196632 SHM196632:SHO196632 SRI196632:SRK196632 TBE196632:TBG196632 TLA196632:TLC196632 TUW196632:TUY196632 UES196632:UEU196632 UOO196632:UOQ196632 UYK196632:UYM196632 VIG196632:VII196632 VSC196632:VSE196632 WBY196632:WCA196632 WLU196632:WLW196632 WVQ196632:WVS196632 I262168:K262168 JE262168:JG262168 TA262168:TC262168 ACW262168:ACY262168 AMS262168:AMU262168 AWO262168:AWQ262168 BGK262168:BGM262168 BQG262168:BQI262168 CAC262168:CAE262168 CJY262168:CKA262168 CTU262168:CTW262168 DDQ262168:DDS262168 DNM262168:DNO262168 DXI262168:DXK262168 EHE262168:EHG262168 ERA262168:ERC262168 FAW262168:FAY262168 FKS262168:FKU262168 FUO262168:FUQ262168 GEK262168:GEM262168 GOG262168:GOI262168 GYC262168:GYE262168 HHY262168:HIA262168 HRU262168:HRW262168 IBQ262168:IBS262168 ILM262168:ILO262168 IVI262168:IVK262168 JFE262168:JFG262168 JPA262168:JPC262168 JYW262168:JYY262168 KIS262168:KIU262168 KSO262168:KSQ262168 LCK262168:LCM262168 LMG262168:LMI262168 LWC262168:LWE262168 MFY262168:MGA262168 MPU262168:MPW262168 MZQ262168:MZS262168 NJM262168:NJO262168 NTI262168:NTK262168 ODE262168:ODG262168 ONA262168:ONC262168 OWW262168:OWY262168 PGS262168:PGU262168 PQO262168:PQQ262168 QAK262168:QAM262168 QKG262168:QKI262168 QUC262168:QUE262168 RDY262168:REA262168 RNU262168:RNW262168 RXQ262168:RXS262168 SHM262168:SHO262168 SRI262168:SRK262168 TBE262168:TBG262168 TLA262168:TLC262168 TUW262168:TUY262168 UES262168:UEU262168 UOO262168:UOQ262168 UYK262168:UYM262168 VIG262168:VII262168 VSC262168:VSE262168 WBY262168:WCA262168 WLU262168:WLW262168 WVQ262168:WVS262168 I327704:K327704 JE327704:JG327704 TA327704:TC327704 ACW327704:ACY327704 AMS327704:AMU327704 AWO327704:AWQ327704 BGK327704:BGM327704 BQG327704:BQI327704 CAC327704:CAE327704 CJY327704:CKA327704 CTU327704:CTW327704 DDQ327704:DDS327704 DNM327704:DNO327704 DXI327704:DXK327704 EHE327704:EHG327704 ERA327704:ERC327704 FAW327704:FAY327704 FKS327704:FKU327704 FUO327704:FUQ327704 GEK327704:GEM327704 GOG327704:GOI327704 GYC327704:GYE327704 HHY327704:HIA327704 HRU327704:HRW327704 IBQ327704:IBS327704 ILM327704:ILO327704 IVI327704:IVK327704 JFE327704:JFG327704 JPA327704:JPC327704 JYW327704:JYY327704 KIS327704:KIU327704 KSO327704:KSQ327704 LCK327704:LCM327704 LMG327704:LMI327704 LWC327704:LWE327704 MFY327704:MGA327704 MPU327704:MPW327704 MZQ327704:MZS327704 NJM327704:NJO327704 NTI327704:NTK327704 ODE327704:ODG327704 ONA327704:ONC327704 OWW327704:OWY327704 PGS327704:PGU327704 PQO327704:PQQ327704 QAK327704:QAM327704 QKG327704:QKI327704 QUC327704:QUE327704 RDY327704:REA327704 RNU327704:RNW327704 RXQ327704:RXS327704 SHM327704:SHO327704 SRI327704:SRK327704 TBE327704:TBG327704 TLA327704:TLC327704 TUW327704:TUY327704 UES327704:UEU327704 UOO327704:UOQ327704 UYK327704:UYM327704 VIG327704:VII327704 VSC327704:VSE327704 WBY327704:WCA327704 WLU327704:WLW327704 WVQ327704:WVS327704 I393240:K393240 JE393240:JG393240 TA393240:TC393240 ACW393240:ACY393240 AMS393240:AMU393240 AWO393240:AWQ393240 BGK393240:BGM393240 BQG393240:BQI393240 CAC393240:CAE393240 CJY393240:CKA393240 CTU393240:CTW393240 DDQ393240:DDS393240 DNM393240:DNO393240 DXI393240:DXK393240 EHE393240:EHG393240 ERA393240:ERC393240 FAW393240:FAY393240 FKS393240:FKU393240 FUO393240:FUQ393240 GEK393240:GEM393240 GOG393240:GOI393240 GYC393240:GYE393240 HHY393240:HIA393240 HRU393240:HRW393240 IBQ393240:IBS393240 ILM393240:ILO393240 IVI393240:IVK393240 JFE393240:JFG393240 JPA393240:JPC393240 JYW393240:JYY393240 KIS393240:KIU393240 KSO393240:KSQ393240 LCK393240:LCM393240 LMG393240:LMI393240 LWC393240:LWE393240 MFY393240:MGA393240 MPU393240:MPW393240 MZQ393240:MZS393240 NJM393240:NJO393240 NTI393240:NTK393240 ODE393240:ODG393240 ONA393240:ONC393240 OWW393240:OWY393240 PGS393240:PGU393240 PQO393240:PQQ393240 QAK393240:QAM393240 QKG393240:QKI393240 QUC393240:QUE393240 RDY393240:REA393240 RNU393240:RNW393240 RXQ393240:RXS393240 SHM393240:SHO393240 SRI393240:SRK393240 TBE393240:TBG393240 TLA393240:TLC393240 TUW393240:TUY393240 UES393240:UEU393240 UOO393240:UOQ393240 UYK393240:UYM393240 VIG393240:VII393240 VSC393240:VSE393240 WBY393240:WCA393240 WLU393240:WLW393240 WVQ393240:WVS393240 I458776:K458776 JE458776:JG458776 TA458776:TC458776 ACW458776:ACY458776 AMS458776:AMU458776 AWO458776:AWQ458776 BGK458776:BGM458776 BQG458776:BQI458776 CAC458776:CAE458776 CJY458776:CKA458776 CTU458776:CTW458776 DDQ458776:DDS458776 DNM458776:DNO458776 DXI458776:DXK458776 EHE458776:EHG458776 ERA458776:ERC458776 FAW458776:FAY458776 FKS458776:FKU458776 FUO458776:FUQ458776 GEK458776:GEM458776 GOG458776:GOI458776 GYC458776:GYE458776 HHY458776:HIA458776 HRU458776:HRW458776 IBQ458776:IBS458776 ILM458776:ILO458776 IVI458776:IVK458776 JFE458776:JFG458776 JPA458776:JPC458776 JYW458776:JYY458776 KIS458776:KIU458776 KSO458776:KSQ458776 LCK458776:LCM458776 LMG458776:LMI458776 LWC458776:LWE458776 MFY458776:MGA458776 MPU458776:MPW458776 MZQ458776:MZS458776 NJM458776:NJO458776 NTI458776:NTK458776 ODE458776:ODG458776 ONA458776:ONC458776 OWW458776:OWY458776 PGS458776:PGU458776 PQO458776:PQQ458776 QAK458776:QAM458776 QKG458776:QKI458776 QUC458776:QUE458776 RDY458776:REA458776 RNU458776:RNW458776 RXQ458776:RXS458776 SHM458776:SHO458776 SRI458776:SRK458776 TBE458776:TBG458776 TLA458776:TLC458776 TUW458776:TUY458776 UES458776:UEU458776 UOO458776:UOQ458776 UYK458776:UYM458776 VIG458776:VII458776 VSC458776:VSE458776 WBY458776:WCA458776 WLU458776:WLW458776 WVQ458776:WVS458776 I524312:K524312 JE524312:JG524312 TA524312:TC524312 ACW524312:ACY524312 AMS524312:AMU524312 AWO524312:AWQ524312 BGK524312:BGM524312 BQG524312:BQI524312 CAC524312:CAE524312 CJY524312:CKA524312 CTU524312:CTW524312 DDQ524312:DDS524312 DNM524312:DNO524312 DXI524312:DXK524312 EHE524312:EHG524312 ERA524312:ERC524312 FAW524312:FAY524312 FKS524312:FKU524312 FUO524312:FUQ524312 GEK524312:GEM524312 GOG524312:GOI524312 GYC524312:GYE524312 HHY524312:HIA524312 HRU524312:HRW524312 IBQ524312:IBS524312 ILM524312:ILO524312 IVI524312:IVK524312 JFE524312:JFG524312 JPA524312:JPC524312 JYW524312:JYY524312 KIS524312:KIU524312 KSO524312:KSQ524312 LCK524312:LCM524312 LMG524312:LMI524312 LWC524312:LWE524312 MFY524312:MGA524312 MPU524312:MPW524312 MZQ524312:MZS524312 NJM524312:NJO524312 NTI524312:NTK524312 ODE524312:ODG524312 ONA524312:ONC524312 OWW524312:OWY524312 PGS524312:PGU524312 PQO524312:PQQ524312 QAK524312:QAM524312 QKG524312:QKI524312 QUC524312:QUE524312 RDY524312:REA524312 RNU524312:RNW524312 RXQ524312:RXS524312 SHM524312:SHO524312 SRI524312:SRK524312 TBE524312:TBG524312 TLA524312:TLC524312 TUW524312:TUY524312 UES524312:UEU524312 UOO524312:UOQ524312 UYK524312:UYM524312 VIG524312:VII524312 VSC524312:VSE524312 WBY524312:WCA524312 WLU524312:WLW524312 WVQ524312:WVS524312 I589848:K589848 JE589848:JG589848 TA589848:TC589848 ACW589848:ACY589848 AMS589848:AMU589848 AWO589848:AWQ589848 BGK589848:BGM589848 BQG589848:BQI589848 CAC589848:CAE589848 CJY589848:CKA589848 CTU589848:CTW589848 DDQ589848:DDS589848 DNM589848:DNO589848 DXI589848:DXK589848 EHE589848:EHG589848 ERA589848:ERC589848 FAW589848:FAY589848 FKS589848:FKU589848 FUO589848:FUQ589848 GEK589848:GEM589848 GOG589848:GOI589848 GYC589848:GYE589848 HHY589848:HIA589848 HRU589848:HRW589848 IBQ589848:IBS589848 ILM589848:ILO589848 IVI589848:IVK589848 JFE589848:JFG589848 JPA589848:JPC589848 JYW589848:JYY589848 KIS589848:KIU589848 KSO589848:KSQ589848 LCK589848:LCM589848 LMG589848:LMI589848 LWC589848:LWE589848 MFY589848:MGA589848 MPU589848:MPW589848 MZQ589848:MZS589848 NJM589848:NJO589848 NTI589848:NTK589848 ODE589848:ODG589848 ONA589848:ONC589848 OWW589848:OWY589848 PGS589848:PGU589848 PQO589848:PQQ589848 QAK589848:QAM589848 QKG589848:QKI589848 QUC589848:QUE589848 RDY589848:REA589848 RNU589848:RNW589848 RXQ589848:RXS589848 SHM589848:SHO589848 SRI589848:SRK589848 TBE589848:TBG589848 TLA589848:TLC589848 TUW589848:TUY589848 UES589848:UEU589848 UOO589848:UOQ589848 UYK589848:UYM589848 VIG589848:VII589848 VSC589848:VSE589848 WBY589848:WCA589848 WLU589848:WLW589848 WVQ589848:WVS589848 I655384:K655384 JE655384:JG655384 TA655384:TC655384 ACW655384:ACY655384 AMS655384:AMU655384 AWO655384:AWQ655384 BGK655384:BGM655384 BQG655384:BQI655384 CAC655384:CAE655384 CJY655384:CKA655384 CTU655384:CTW655384 DDQ655384:DDS655384 DNM655384:DNO655384 DXI655384:DXK655384 EHE655384:EHG655384 ERA655384:ERC655384 FAW655384:FAY655384 FKS655384:FKU655384 FUO655384:FUQ655384 GEK655384:GEM655384 GOG655384:GOI655384 GYC655384:GYE655384 HHY655384:HIA655384 HRU655384:HRW655384 IBQ655384:IBS655384 ILM655384:ILO655384 IVI655384:IVK655384 JFE655384:JFG655384 JPA655384:JPC655384 JYW655384:JYY655384 KIS655384:KIU655384 KSO655384:KSQ655384 LCK655384:LCM655384 LMG655384:LMI655384 LWC655384:LWE655384 MFY655384:MGA655384 MPU655384:MPW655384 MZQ655384:MZS655384 NJM655384:NJO655384 NTI655384:NTK655384 ODE655384:ODG655384 ONA655384:ONC655384 OWW655384:OWY655384 PGS655384:PGU655384 PQO655384:PQQ655384 QAK655384:QAM655384 QKG655384:QKI655384 QUC655384:QUE655384 RDY655384:REA655384 RNU655384:RNW655384 RXQ655384:RXS655384 SHM655384:SHO655384 SRI655384:SRK655384 TBE655384:TBG655384 TLA655384:TLC655384 TUW655384:TUY655384 UES655384:UEU655384 UOO655384:UOQ655384 UYK655384:UYM655384 VIG655384:VII655384 VSC655384:VSE655384 WBY655384:WCA655384 WLU655384:WLW655384 WVQ655384:WVS655384 I720920:K720920 JE720920:JG720920 TA720920:TC720920 ACW720920:ACY720920 AMS720920:AMU720920 AWO720920:AWQ720920 BGK720920:BGM720920 BQG720920:BQI720920 CAC720920:CAE720920 CJY720920:CKA720920 CTU720920:CTW720920 DDQ720920:DDS720920 DNM720920:DNO720920 DXI720920:DXK720920 EHE720920:EHG720920 ERA720920:ERC720920 FAW720920:FAY720920 FKS720920:FKU720920 FUO720920:FUQ720920 GEK720920:GEM720920 GOG720920:GOI720920 GYC720920:GYE720920 HHY720920:HIA720920 HRU720920:HRW720920 IBQ720920:IBS720920 ILM720920:ILO720920 IVI720920:IVK720920 JFE720920:JFG720920 JPA720920:JPC720920 JYW720920:JYY720920 KIS720920:KIU720920 KSO720920:KSQ720920 LCK720920:LCM720920 LMG720920:LMI720920 LWC720920:LWE720920 MFY720920:MGA720920 MPU720920:MPW720920 MZQ720920:MZS720920 NJM720920:NJO720920 NTI720920:NTK720920 ODE720920:ODG720920 ONA720920:ONC720920 OWW720920:OWY720920 PGS720920:PGU720920 PQO720920:PQQ720920 QAK720920:QAM720920 QKG720920:QKI720920 QUC720920:QUE720920 RDY720920:REA720920 RNU720920:RNW720920 RXQ720920:RXS720920 SHM720920:SHO720920 SRI720920:SRK720920 TBE720920:TBG720920 TLA720920:TLC720920 TUW720920:TUY720920 UES720920:UEU720920 UOO720920:UOQ720920 UYK720920:UYM720920 VIG720920:VII720920 VSC720920:VSE720920 WBY720920:WCA720920 WLU720920:WLW720920 WVQ720920:WVS720920 I786456:K786456 JE786456:JG786456 TA786456:TC786456 ACW786456:ACY786456 AMS786456:AMU786456 AWO786456:AWQ786456 BGK786456:BGM786456 BQG786456:BQI786456 CAC786456:CAE786456 CJY786456:CKA786456 CTU786456:CTW786456 DDQ786456:DDS786456 DNM786456:DNO786456 DXI786456:DXK786456 EHE786456:EHG786456 ERA786456:ERC786456 FAW786456:FAY786456 FKS786456:FKU786456 FUO786456:FUQ786456 GEK786456:GEM786456 GOG786456:GOI786456 GYC786456:GYE786456 HHY786456:HIA786456 HRU786456:HRW786456 IBQ786456:IBS786456 ILM786456:ILO786456 IVI786456:IVK786456 JFE786456:JFG786456 JPA786456:JPC786456 JYW786456:JYY786456 KIS786456:KIU786456 KSO786456:KSQ786456 LCK786456:LCM786456 LMG786456:LMI786456 LWC786456:LWE786456 MFY786456:MGA786456 MPU786456:MPW786456 MZQ786456:MZS786456 NJM786456:NJO786456 NTI786456:NTK786456 ODE786456:ODG786456 ONA786456:ONC786456 OWW786456:OWY786456 PGS786456:PGU786456 PQO786456:PQQ786456 QAK786456:QAM786456 QKG786456:QKI786456 QUC786456:QUE786456 RDY786456:REA786456 RNU786456:RNW786456 RXQ786456:RXS786456 SHM786456:SHO786456 SRI786456:SRK786456 TBE786456:TBG786456 TLA786456:TLC786456 TUW786456:TUY786456 UES786456:UEU786456 UOO786456:UOQ786456 UYK786456:UYM786456 VIG786456:VII786456 VSC786456:VSE786456 WBY786456:WCA786456 WLU786456:WLW786456 WVQ786456:WVS786456 I851992:K851992 JE851992:JG851992 TA851992:TC851992 ACW851992:ACY851992 AMS851992:AMU851992 AWO851992:AWQ851992 BGK851992:BGM851992 BQG851992:BQI851992 CAC851992:CAE851992 CJY851992:CKA851992 CTU851992:CTW851992 DDQ851992:DDS851992 DNM851992:DNO851992 DXI851992:DXK851992 EHE851992:EHG851992 ERA851992:ERC851992 FAW851992:FAY851992 FKS851992:FKU851992 FUO851992:FUQ851992 GEK851992:GEM851992 GOG851992:GOI851992 GYC851992:GYE851992 HHY851992:HIA851992 HRU851992:HRW851992 IBQ851992:IBS851992 ILM851992:ILO851992 IVI851992:IVK851992 JFE851992:JFG851992 JPA851992:JPC851992 JYW851992:JYY851992 KIS851992:KIU851992 KSO851992:KSQ851992 LCK851992:LCM851992 LMG851992:LMI851992 LWC851992:LWE851992 MFY851992:MGA851992 MPU851992:MPW851992 MZQ851992:MZS851992 NJM851992:NJO851992 NTI851992:NTK851992 ODE851992:ODG851992 ONA851992:ONC851992 OWW851992:OWY851992 PGS851992:PGU851992 PQO851992:PQQ851992 QAK851992:QAM851992 QKG851992:QKI851992 QUC851992:QUE851992 RDY851992:REA851992 RNU851992:RNW851992 RXQ851992:RXS851992 SHM851992:SHO851992 SRI851992:SRK851992 TBE851992:TBG851992 TLA851992:TLC851992 TUW851992:TUY851992 UES851992:UEU851992 UOO851992:UOQ851992 UYK851992:UYM851992 VIG851992:VII851992 VSC851992:VSE851992 WBY851992:WCA851992 WLU851992:WLW851992 WVQ851992:WVS851992 I917528:K917528 JE917528:JG917528 TA917528:TC917528 ACW917528:ACY917528 AMS917528:AMU917528 AWO917528:AWQ917528 BGK917528:BGM917528 BQG917528:BQI917528 CAC917528:CAE917528 CJY917528:CKA917528 CTU917528:CTW917528 DDQ917528:DDS917528 DNM917528:DNO917528 DXI917528:DXK917528 EHE917528:EHG917528 ERA917528:ERC917528 FAW917528:FAY917528 FKS917528:FKU917528 FUO917528:FUQ917528 GEK917528:GEM917528 GOG917528:GOI917528 GYC917528:GYE917528 HHY917528:HIA917528 HRU917528:HRW917528 IBQ917528:IBS917528 ILM917528:ILO917528 IVI917528:IVK917528 JFE917528:JFG917528 JPA917528:JPC917528 JYW917528:JYY917528 KIS917528:KIU917528 KSO917528:KSQ917528 LCK917528:LCM917528 LMG917528:LMI917528 LWC917528:LWE917528 MFY917528:MGA917528 MPU917528:MPW917528 MZQ917528:MZS917528 NJM917528:NJO917528 NTI917528:NTK917528 ODE917528:ODG917528 ONA917528:ONC917528 OWW917528:OWY917528 PGS917528:PGU917528 PQO917528:PQQ917528 QAK917528:QAM917528 QKG917528:QKI917528 QUC917528:QUE917528 RDY917528:REA917528 RNU917528:RNW917528 RXQ917528:RXS917528 SHM917528:SHO917528 SRI917528:SRK917528 TBE917528:TBG917528 TLA917528:TLC917528 TUW917528:TUY917528 UES917528:UEU917528 UOO917528:UOQ917528 UYK917528:UYM917528 VIG917528:VII917528 VSC917528:VSE917528 WBY917528:WCA917528 WLU917528:WLW917528 WVQ917528:WVS917528 I983064:K983064 JE983064:JG983064 TA983064:TC983064 ACW983064:ACY983064 AMS983064:AMU983064 AWO983064:AWQ983064 BGK983064:BGM983064 BQG983064:BQI983064 CAC983064:CAE983064 CJY983064:CKA983064 CTU983064:CTW983064 DDQ983064:DDS983064 DNM983064:DNO983064 DXI983064:DXK983064 EHE983064:EHG983064 ERA983064:ERC983064 FAW983064:FAY983064 FKS983064:FKU983064 FUO983064:FUQ983064 GEK983064:GEM983064 GOG983064:GOI983064 GYC983064:GYE983064 HHY983064:HIA983064 HRU983064:HRW983064 IBQ983064:IBS983064 ILM983064:ILO983064 IVI983064:IVK983064 JFE983064:JFG983064 JPA983064:JPC983064 JYW983064:JYY983064 KIS983064:KIU983064 KSO983064:KSQ983064 LCK983064:LCM983064 LMG983064:LMI983064 LWC983064:LWE983064 MFY983064:MGA983064 MPU983064:MPW983064 MZQ983064:MZS983064 NJM983064:NJO983064 NTI983064:NTK983064 ODE983064:ODG983064 ONA983064:ONC983064 OWW983064:OWY983064 PGS983064:PGU983064 PQO983064:PQQ983064 QAK983064:QAM983064 QKG983064:QKI983064 QUC983064:QUE983064 RDY983064:REA983064 RNU983064:RNW983064 RXQ983064:RXS983064 SHM983064:SHO983064 SRI983064:SRK983064 TBE983064:TBG983064 TLA983064:TLC983064 TUW983064:TUY983064 UES983064:UEU983064 UOO983064:UOQ983064 UYK983064:UYM983064 VIG983064:VII983064 VSC983064:VSE983064 WBY983064:WCA983064 WLU983064:WLW983064 WVQ983064:WVS983064" xr:uid="{1C72B905-F7ED-4315-8E38-37CF475FCC68}"/>
    <dataValidation allowBlank="1" showInputMessage="1" showErrorMessage="1" promptTitle="List of Members" prompt="ID 1o: Enter member Home address (City and State only)" sqref="G24:H24 JC24:JD24 SY24:SZ24 ACU24:ACV24 AMQ24:AMR24 AWM24:AWN24 BGI24:BGJ24 BQE24:BQF24 CAA24:CAB24 CJW24:CJX24 CTS24:CTT24 DDO24:DDP24 DNK24:DNL24 DXG24:DXH24 EHC24:EHD24 EQY24:EQZ24 FAU24:FAV24 FKQ24:FKR24 FUM24:FUN24 GEI24:GEJ24 GOE24:GOF24 GYA24:GYB24 HHW24:HHX24 HRS24:HRT24 IBO24:IBP24 ILK24:ILL24 IVG24:IVH24 JFC24:JFD24 JOY24:JOZ24 JYU24:JYV24 KIQ24:KIR24 KSM24:KSN24 LCI24:LCJ24 LME24:LMF24 LWA24:LWB24 MFW24:MFX24 MPS24:MPT24 MZO24:MZP24 NJK24:NJL24 NTG24:NTH24 ODC24:ODD24 OMY24:OMZ24 OWU24:OWV24 PGQ24:PGR24 PQM24:PQN24 QAI24:QAJ24 QKE24:QKF24 QUA24:QUB24 RDW24:RDX24 RNS24:RNT24 RXO24:RXP24 SHK24:SHL24 SRG24:SRH24 TBC24:TBD24 TKY24:TKZ24 TUU24:TUV24 UEQ24:UER24 UOM24:UON24 UYI24:UYJ24 VIE24:VIF24 VSA24:VSB24 WBW24:WBX24 WLS24:WLT24 WVO24:WVP24 G65560:H65560 JC65560:JD65560 SY65560:SZ65560 ACU65560:ACV65560 AMQ65560:AMR65560 AWM65560:AWN65560 BGI65560:BGJ65560 BQE65560:BQF65560 CAA65560:CAB65560 CJW65560:CJX65560 CTS65560:CTT65560 DDO65560:DDP65560 DNK65560:DNL65560 DXG65560:DXH65560 EHC65560:EHD65560 EQY65560:EQZ65560 FAU65560:FAV65560 FKQ65560:FKR65560 FUM65560:FUN65560 GEI65560:GEJ65560 GOE65560:GOF65560 GYA65560:GYB65560 HHW65560:HHX65560 HRS65560:HRT65560 IBO65560:IBP65560 ILK65560:ILL65560 IVG65560:IVH65560 JFC65560:JFD65560 JOY65560:JOZ65560 JYU65560:JYV65560 KIQ65560:KIR65560 KSM65560:KSN65560 LCI65560:LCJ65560 LME65560:LMF65560 LWA65560:LWB65560 MFW65560:MFX65560 MPS65560:MPT65560 MZO65560:MZP65560 NJK65560:NJL65560 NTG65560:NTH65560 ODC65560:ODD65560 OMY65560:OMZ65560 OWU65560:OWV65560 PGQ65560:PGR65560 PQM65560:PQN65560 QAI65560:QAJ65560 QKE65560:QKF65560 QUA65560:QUB65560 RDW65560:RDX65560 RNS65560:RNT65560 RXO65560:RXP65560 SHK65560:SHL65560 SRG65560:SRH65560 TBC65560:TBD65560 TKY65560:TKZ65560 TUU65560:TUV65560 UEQ65560:UER65560 UOM65560:UON65560 UYI65560:UYJ65560 VIE65560:VIF65560 VSA65560:VSB65560 WBW65560:WBX65560 WLS65560:WLT65560 WVO65560:WVP65560 G131096:H131096 JC131096:JD131096 SY131096:SZ131096 ACU131096:ACV131096 AMQ131096:AMR131096 AWM131096:AWN131096 BGI131096:BGJ131096 BQE131096:BQF131096 CAA131096:CAB131096 CJW131096:CJX131096 CTS131096:CTT131096 DDO131096:DDP131096 DNK131096:DNL131096 DXG131096:DXH131096 EHC131096:EHD131096 EQY131096:EQZ131096 FAU131096:FAV131096 FKQ131096:FKR131096 FUM131096:FUN131096 GEI131096:GEJ131096 GOE131096:GOF131096 GYA131096:GYB131096 HHW131096:HHX131096 HRS131096:HRT131096 IBO131096:IBP131096 ILK131096:ILL131096 IVG131096:IVH131096 JFC131096:JFD131096 JOY131096:JOZ131096 JYU131096:JYV131096 KIQ131096:KIR131096 KSM131096:KSN131096 LCI131096:LCJ131096 LME131096:LMF131096 LWA131096:LWB131096 MFW131096:MFX131096 MPS131096:MPT131096 MZO131096:MZP131096 NJK131096:NJL131096 NTG131096:NTH131096 ODC131096:ODD131096 OMY131096:OMZ131096 OWU131096:OWV131096 PGQ131096:PGR131096 PQM131096:PQN131096 QAI131096:QAJ131096 QKE131096:QKF131096 QUA131096:QUB131096 RDW131096:RDX131096 RNS131096:RNT131096 RXO131096:RXP131096 SHK131096:SHL131096 SRG131096:SRH131096 TBC131096:TBD131096 TKY131096:TKZ131096 TUU131096:TUV131096 UEQ131096:UER131096 UOM131096:UON131096 UYI131096:UYJ131096 VIE131096:VIF131096 VSA131096:VSB131096 WBW131096:WBX131096 WLS131096:WLT131096 WVO131096:WVP131096 G196632:H196632 JC196632:JD196632 SY196632:SZ196632 ACU196632:ACV196632 AMQ196632:AMR196632 AWM196632:AWN196632 BGI196632:BGJ196632 BQE196632:BQF196632 CAA196632:CAB196632 CJW196632:CJX196632 CTS196632:CTT196632 DDO196632:DDP196632 DNK196632:DNL196632 DXG196632:DXH196632 EHC196632:EHD196632 EQY196632:EQZ196632 FAU196632:FAV196632 FKQ196632:FKR196632 FUM196632:FUN196632 GEI196632:GEJ196632 GOE196632:GOF196632 GYA196632:GYB196632 HHW196632:HHX196632 HRS196632:HRT196632 IBO196632:IBP196632 ILK196632:ILL196632 IVG196632:IVH196632 JFC196632:JFD196632 JOY196632:JOZ196632 JYU196632:JYV196632 KIQ196632:KIR196632 KSM196632:KSN196632 LCI196632:LCJ196632 LME196632:LMF196632 LWA196632:LWB196632 MFW196632:MFX196632 MPS196632:MPT196632 MZO196632:MZP196632 NJK196632:NJL196632 NTG196632:NTH196632 ODC196632:ODD196632 OMY196632:OMZ196632 OWU196632:OWV196632 PGQ196632:PGR196632 PQM196632:PQN196632 QAI196632:QAJ196632 QKE196632:QKF196632 QUA196632:QUB196632 RDW196632:RDX196632 RNS196632:RNT196632 RXO196632:RXP196632 SHK196632:SHL196632 SRG196632:SRH196632 TBC196632:TBD196632 TKY196632:TKZ196632 TUU196632:TUV196632 UEQ196632:UER196632 UOM196632:UON196632 UYI196632:UYJ196632 VIE196632:VIF196632 VSA196632:VSB196632 WBW196632:WBX196632 WLS196632:WLT196632 WVO196632:WVP196632 G262168:H262168 JC262168:JD262168 SY262168:SZ262168 ACU262168:ACV262168 AMQ262168:AMR262168 AWM262168:AWN262168 BGI262168:BGJ262168 BQE262168:BQF262168 CAA262168:CAB262168 CJW262168:CJX262168 CTS262168:CTT262168 DDO262168:DDP262168 DNK262168:DNL262168 DXG262168:DXH262168 EHC262168:EHD262168 EQY262168:EQZ262168 FAU262168:FAV262168 FKQ262168:FKR262168 FUM262168:FUN262168 GEI262168:GEJ262168 GOE262168:GOF262168 GYA262168:GYB262168 HHW262168:HHX262168 HRS262168:HRT262168 IBO262168:IBP262168 ILK262168:ILL262168 IVG262168:IVH262168 JFC262168:JFD262168 JOY262168:JOZ262168 JYU262168:JYV262168 KIQ262168:KIR262168 KSM262168:KSN262168 LCI262168:LCJ262168 LME262168:LMF262168 LWA262168:LWB262168 MFW262168:MFX262168 MPS262168:MPT262168 MZO262168:MZP262168 NJK262168:NJL262168 NTG262168:NTH262168 ODC262168:ODD262168 OMY262168:OMZ262168 OWU262168:OWV262168 PGQ262168:PGR262168 PQM262168:PQN262168 QAI262168:QAJ262168 QKE262168:QKF262168 QUA262168:QUB262168 RDW262168:RDX262168 RNS262168:RNT262168 RXO262168:RXP262168 SHK262168:SHL262168 SRG262168:SRH262168 TBC262168:TBD262168 TKY262168:TKZ262168 TUU262168:TUV262168 UEQ262168:UER262168 UOM262168:UON262168 UYI262168:UYJ262168 VIE262168:VIF262168 VSA262168:VSB262168 WBW262168:WBX262168 WLS262168:WLT262168 WVO262168:WVP262168 G327704:H327704 JC327704:JD327704 SY327704:SZ327704 ACU327704:ACV327704 AMQ327704:AMR327704 AWM327704:AWN327704 BGI327704:BGJ327704 BQE327704:BQF327704 CAA327704:CAB327704 CJW327704:CJX327704 CTS327704:CTT327704 DDO327704:DDP327704 DNK327704:DNL327704 DXG327704:DXH327704 EHC327704:EHD327704 EQY327704:EQZ327704 FAU327704:FAV327704 FKQ327704:FKR327704 FUM327704:FUN327704 GEI327704:GEJ327704 GOE327704:GOF327704 GYA327704:GYB327704 HHW327704:HHX327704 HRS327704:HRT327704 IBO327704:IBP327704 ILK327704:ILL327704 IVG327704:IVH327704 JFC327704:JFD327704 JOY327704:JOZ327704 JYU327704:JYV327704 KIQ327704:KIR327704 KSM327704:KSN327704 LCI327704:LCJ327704 LME327704:LMF327704 LWA327704:LWB327704 MFW327704:MFX327704 MPS327704:MPT327704 MZO327704:MZP327704 NJK327704:NJL327704 NTG327704:NTH327704 ODC327704:ODD327704 OMY327704:OMZ327704 OWU327704:OWV327704 PGQ327704:PGR327704 PQM327704:PQN327704 QAI327704:QAJ327704 QKE327704:QKF327704 QUA327704:QUB327704 RDW327704:RDX327704 RNS327704:RNT327704 RXO327704:RXP327704 SHK327704:SHL327704 SRG327704:SRH327704 TBC327704:TBD327704 TKY327704:TKZ327704 TUU327704:TUV327704 UEQ327704:UER327704 UOM327704:UON327704 UYI327704:UYJ327704 VIE327704:VIF327704 VSA327704:VSB327704 WBW327704:WBX327704 WLS327704:WLT327704 WVO327704:WVP327704 G393240:H393240 JC393240:JD393240 SY393240:SZ393240 ACU393240:ACV393240 AMQ393240:AMR393240 AWM393240:AWN393240 BGI393240:BGJ393240 BQE393240:BQF393240 CAA393240:CAB393240 CJW393240:CJX393240 CTS393240:CTT393240 DDO393240:DDP393240 DNK393240:DNL393240 DXG393240:DXH393240 EHC393240:EHD393240 EQY393240:EQZ393240 FAU393240:FAV393240 FKQ393240:FKR393240 FUM393240:FUN393240 GEI393240:GEJ393240 GOE393240:GOF393240 GYA393240:GYB393240 HHW393240:HHX393240 HRS393240:HRT393240 IBO393240:IBP393240 ILK393240:ILL393240 IVG393240:IVH393240 JFC393240:JFD393240 JOY393240:JOZ393240 JYU393240:JYV393240 KIQ393240:KIR393240 KSM393240:KSN393240 LCI393240:LCJ393240 LME393240:LMF393240 LWA393240:LWB393240 MFW393240:MFX393240 MPS393240:MPT393240 MZO393240:MZP393240 NJK393240:NJL393240 NTG393240:NTH393240 ODC393240:ODD393240 OMY393240:OMZ393240 OWU393240:OWV393240 PGQ393240:PGR393240 PQM393240:PQN393240 QAI393240:QAJ393240 QKE393240:QKF393240 QUA393240:QUB393240 RDW393240:RDX393240 RNS393240:RNT393240 RXO393240:RXP393240 SHK393240:SHL393240 SRG393240:SRH393240 TBC393240:TBD393240 TKY393240:TKZ393240 TUU393240:TUV393240 UEQ393240:UER393240 UOM393240:UON393240 UYI393240:UYJ393240 VIE393240:VIF393240 VSA393240:VSB393240 WBW393240:WBX393240 WLS393240:WLT393240 WVO393240:WVP393240 G458776:H458776 JC458776:JD458776 SY458776:SZ458776 ACU458776:ACV458776 AMQ458776:AMR458776 AWM458776:AWN458776 BGI458776:BGJ458776 BQE458776:BQF458776 CAA458776:CAB458776 CJW458776:CJX458776 CTS458776:CTT458776 DDO458776:DDP458776 DNK458776:DNL458776 DXG458776:DXH458776 EHC458776:EHD458776 EQY458776:EQZ458776 FAU458776:FAV458776 FKQ458776:FKR458776 FUM458776:FUN458776 GEI458776:GEJ458776 GOE458776:GOF458776 GYA458776:GYB458776 HHW458776:HHX458776 HRS458776:HRT458776 IBO458776:IBP458776 ILK458776:ILL458776 IVG458776:IVH458776 JFC458776:JFD458776 JOY458776:JOZ458776 JYU458776:JYV458776 KIQ458776:KIR458776 KSM458776:KSN458776 LCI458776:LCJ458776 LME458776:LMF458776 LWA458776:LWB458776 MFW458776:MFX458776 MPS458776:MPT458776 MZO458776:MZP458776 NJK458776:NJL458776 NTG458776:NTH458776 ODC458776:ODD458776 OMY458776:OMZ458776 OWU458776:OWV458776 PGQ458776:PGR458776 PQM458776:PQN458776 QAI458776:QAJ458776 QKE458776:QKF458776 QUA458776:QUB458776 RDW458776:RDX458776 RNS458776:RNT458776 RXO458776:RXP458776 SHK458776:SHL458776 SRG458776:SRH458776 TBC458776:TBD458776 TKY458776:TKZ458776 TUU458776:TUV458776 UEQ458776:UER458776 UOM458776:UON458776 UYI458776:UYJ458776 VIE458776:VIF458776 VSA458776:VSB458776 WBW458776:WBX458776 WLS458776:WLT458776 WVO458776:WVP458776 G524312:H524312 JC524312:JD524312 SY524312:SZ524312 ACU524312:ACV524312 AMQ524312:AMR524312 AWM524312:AWN524312 BGI524312:BGJ524312 BQE524312:BQF524312 CAA524312:CAB524312 CJW524312:CJX524312 CTS524312:CTT524312 DDO524312:DDP524312 DNK524312:DNL524312 DXG524312:DXH524312 EHC524312:EHD524312 EQY524312:EQZ524312 FAU524312:FAV524312 FKQ524312:FKR524312 FUM524312:FUN524312 GEI524312:GEJ524312 GOE524312:GOF524312 GYA524312:GYB524312 HHW524312:HHX524312 HRS524312:HRT524312 IBO524312:IBP524312 ILK524312:ILL524312 IVG524312:IVH524312 JFC524312:JFD524312 JOY524312:JOZ524312 JYU524312:JYV524312 KIQ524312:KIR524312 KSM524312:KSN524312 LCI524312:LCJ524312 LME524312:LMF524312 LWA524312:LWB524312 MFW524312:MFX524312 MPS524312:MPT524312 MZO524312:MZP524312 NJK524312:NJL524312 NTG524312:NTH524312 ODC524312:ODD524312 OMY524312:OMZ524312 OWU524312:OWV524312 PGQ524312:PGR524312 PQM524312:PQN524312 QAI524312:QAJ524312 QKE524312:QKF524312 QUA524312:QUB524312 RDW524312:RDX524312 RNS524312:RNT524312 RXO524312:RXP524312 SHK524312:SHL524312 SRG524312:SRH524312 TBC524312:TBD524312 TKY524312:TKZ524312 TUU524312:TUV524312 UEQ524312:UER524312 UOM524312:UON524312 UYI524312:UYJ524312 VIE524312:VIF524312 VSA524312:VSB524312 WBW524312:WBX524312 WLS524312:WLT524312 WVO524312:WVP524312 G589848:H589848 JC589848:JD589848 SY589848:SZ589848 ACU589848:ACV589848 AMQ589848:AMR589848 AWM589848:AWN589848 BGI589848:BGJ589848 BQE589848:BQF589848 CAA589848:CAB589848 CJW589848:CJX589848 CTS589848:CTT589848 DDO589848:DDP589848 DNK589848:DNL589848 DXG589848:DXH589848 EHC589848:EHD589848 EQY589848:EQZ589848 FAU589848:FAV589848 FKQ589848:FKR589848 FUM589848:FUN589848 GEI589848:GEJ589848 GOE589848:GOF589848 GYA589848:GYB589848 HHW589848:HHX589848 HRS589848:HRT589848 IBO589848:IBP589848 ILK589848:ILL589848 IVG589848:IVH589848 JFC589848:JFD589848 JOY589848:JOZ589848 JYU589848:JYV589848 KIQ589848:KIR589848 KSM589848:KSN589848 LCI589848:LCJ589848 LME589848:LMF589848 LWA589848:LWB589848 MFW589848:MFX589848 MPS589848:MPT589848 MZO589848:MZP589848 NJK589848:NJL589848 NTG589848:NTH589848 ODC589848:ODD589848 OMY589848:OMZ589848 OWU589848:OWV589848 PGQ589848:PGR589848 PQM589848:PQN589848 QAI589848:QAJ589848 QKE589848:QKF589848 QUA589848:QUB589848 RDW589848:RDX589848 RNS589848:RNT589848 RXO589848:RXP589848 SHK589848:SHL589848 SRG589848:SRH589848 TBC589848:TBD589848 TKY589848:TKZ589848 TUU589848:TUV589848 UEQ589848:UER589848 UOM589848:UON589848 UYI589848:UYJ589848 VIE589848:VIF589848 VSA589848:VSB589848 WBW589848:WBX589848 WLS589848:WLT589848 WVO589848:WVP589848 G655384:H655384 JC655384:JD655384 SY655384:SZ655384 ACU655384:ACV655384 AMQ655384:AMR655384 AWM655384:AWN655384 BGI655384:BGJ655384 BQE655384:BQF655384 CAA655384:CAB655384 CJW655384:CJX655384 CTS655384:CTT655384 DDO655384:DDP655384 DNK655384:DNL655384 DXG655384:DXH655384 EHC655384:EHD655384 EQY655384:EQZ655384 FAU655384:FAV655384 FKQ655384:FKR655384 FUM655384:FUN655384 GEI655384:GEJ655384 GOE655384:GOF655384 GYA655384:GYB655384 HHW655384:HHX655384 HRS655384:HRT655384 IBO655384:IBP655384 ILK655384:ILL655384 IVG655384:IVH655384 JFC655384:JFD655384 JOY655384:JOZ655384 JYU655384:JYV655384 KIQ655384:KIR655384 KSM655384:KSN655384 LCI655384:LCJ655384 LME655384:LMF655384 LWA655384:LWB655384 MFW655384:MFX655384 MPS655384:MPT655384 MZO655384:MZP655384 NJK655384:NJL655384 NTG655384:NTH655384 ODC655384:ODD655384 OMY655384:OMZ655384 OWU655384:OWV655384 PGQ655384:PGR655384 PQM655384:PQN655384 QAI655384:QAJ655384 QKE655384:QKF655384 QUA655384:QUB655384 RDW655384:RDX655384 RNS655384:RNT655384 RXO655384:RXP655384 SHK655384:SHL655384 SRG655384:SRH655384 TBC655384:TBD655384 TKY655384:TKZ655384 TUU655384:TUV655384 UEQ655384:UER655384 UOM655384:UON655384 UYI655384:UYJ655384 VIE655384:VIF655384 VSA655384:VSB655384 WBW655384:WBX655384 WLS655384:WLT655384 WVO655384:WVP655384 G720920:H720920 JC720920:JD720920 SY720920:SZ720920 ACU720920:ACV720920 AMQ720920:AMR720920 AWM720920:AWN720920 BGI720920:BGJ720920 BQE720920:BQF720920 CAA720920:CAB720920 CJW720920:CJX720920 CTS720920:CTT720920 DDO720920:DDP720920 DNK720920:DNL720920 DXG720920:DXH720920 EHC720920:EHD720920 EQY720920:EQZ720920 FAU720920:FAV720920 FKQ720920:FKR720920 FUM720920:FUN720920 GEI720920:GEJ720920 GOE720920:GOF720920 GYA720920:GYB720920 HHW720920:HHX720920 HRS720920:HRT720920 IBO720920:IBP720920 ILK720920:ILL720920 IVG720920:IVH720920 JFC720920:JFD720920 JOY720920:JOZ720920 JYU720920:JYV720920 KIQ720920:KIR720920 KSM720920:KSN720920 LCI720920:LCJ720920 LME720920:LMF720920 LWA720920:LWB720920 MFW720920:MFX720920 MPS720920:MPT720920 MZO720920:MZP720920 NJK720920:NJL720920 NTG720920:NTH720920 ODC720920:ODD720920 OMY720920:OMZ720920 OWU720920:OWV720920 PGQ720920:PGR720920 PQM720920:PQN720920 QAI720920:QAJ720920 QKE720920:QKF720920 QUA720920:QUB720920 RDW720920:RDX720920 RNS720920:RNT720920 RXO720920:RXP720920 SHK720920:SHL720920 SRG720920:SRH720920 TBC720920:TBD720920 TKY720920:TKZ720920 TUU720920:TUV720920 UEQ720920:UER720920 UOM720920:UON720920 UYI720920:UYJ720920 VIE720920:VIF720920 VSA720920:VSB720920 WBW720920:WBX720920 WLS720920:WLT720920 WVO720920:WVP720920 G786456:H786456 JC786456:JD786456 SY786456:SZ786456 ACU786456:ACV786456 AMQ786456:AMR786456 AWM786456:AWN786456 BGI786456:BGJ786456 BQE786456:BQF786456 CAA786456:CAB786456 CJW786456:CJX786456 CTS786456:CTT786456 DDO786456:DDP786456 DNK786456:DNL786456 DXG786456:DXH786456 EHC786456:EHD786456 EQY786456:EQZ786456 FAU786456:FAV786456 FKQ786456:FKR786456 FUM786456:FUN786456 GEI786456:GEJ786456 GOE786456:GOF786456 GYA786456:GYB786456 HHW786456:HHX786456 HRS786456:HRT786456 IBO786456:IBP786456 ILK786456:ILL786456 IVG786456:IVH786456 JFC786456:JFD786456 JOY786456:JOZ786456 JYU786456:JYV786456 KIQ786456:KIR786456 KSM786456:KSN786456 LCI786456:LCJ786456 LME786456:LMF786456 LWA786456:LWB786456 MFW786456:MFX786456 MPS786456:MPT786456 MZO786456:MZP786456 NJK786456:NJL786456 NTG786456:NTH786456 ODC786456:ODD786456 OMY786456:OMZ786456 OWU786456:OWV786456 PGQ786456:PGR786456 PQM786456:PQN786456 QAI786456:QAJ786456 QKE786456:QKF786456 QUA786456:QUB786456 RDW786456:RDX786456 RNS786456:RNT786456 RXO786456:RXP786456 SHK786456:SHL786456 SRG786456:SRH786456 TBC786456:TBD786456 TKY786456:TKZ786456 TUU786456:TUV786456 UEQ786456:UER786456 UOM786456:UON786456 UYI786456:UYJ786456 VIE786456:VIF786456 VSA786456:VSB786456 WBW786456:WBX786456 WLS786456:WLT786456 WVO786456:WVP786456 G851992:H851992 JC851992:JD851992 SY851992:SZ851992 ACU851992:ACV851992 AMQ851992:AMR851992 AWM851992:AWN851992 BGI851992:BGJ851992 BQE851992:BQF851992 CAA851992:CAB851992 CJW851992:CJX851992 CTS851992:CTT851992 DDO851992:DDP851992 DNK851992:DNL851992 DXG851992:DXH851992 EHC851992:EHD851992 EQY851992:EQZ851992 FAU851992:FAV851992 FKQ851992:FKR851992 FUM851992:FUN851992 GEI851992:GEJ851992 GOE851992:GOF851992 GYA851992:GYB851992 HHW851992:HHX851992 HRS851992:HRT851992 IBO851992:IBP851992 ILK851992:ILL851992 IVG851992:IVH851992 JFC851992:JFD851992 JOY851992:JOZ851992 JYU851992:JYV851992 KIQ851992:KIR851992 KSM851992:KSN851992 LCI851992:LCJ851992 LME851992:LMF851992 LWA851992:LWB851992 MFW851992:MFX851992 MPS851992:MPT851992 MZO851992:MZP851992 NJK851992:NJL851992 NTG851992:NTH851992 ODC851992:ODD851992 OMY851992:OMZ851992 OWU851992:OWV851992 PGQ851992:PGR851992 PQM851992:PQN851992 QAI851992:QAJ851992 QKE851992:QKF851992 QUA851992:QUB851992 RDW851992:RDX851992 RNS851992:RNT851992 RXO851992:RXP851992 SHK851992:SHL851992 SRG851992:SRH851992 TBC851992:TBD851992 TKY851992:TKZ851992 TUU851992:TUV851992 UEQ851992:UER851992 UOM851992:UON851992 UYI851992:UYJ851992 VIE851992:VIF851992 VSA851992:VSB851992 WBW851992:WBX851992 WLS851992:WLT851992 WVO851992:WVP851992 G917528:H917528 JC917528:JD917528 SY917528:SZ917528 ACU917528:ACV917528 AMQ917528:AMR917528 AWM917528:AWN917528 BGI917528:BGJ917528 BQE917528:BQF917528 CAA917528:CAB917528 CJW917528:CJX917528 CTS917528:CTT917528 DDO917528:DDP917528 DNK917528:DNL917528 DXG917528:DXH917528 EHC917528:EHD917528 EQY917528:EQZ917528 FAU917528:FAV917528 FKQ917528:FKR917528 FUM917528:FUN917528 GEI917528:GEJ917528 GOE917528:GOF917528 GYA917528:GYB917528 HHW917528:HHX917528 HRS917528:HRT917528 IBO917528:IBP917528 ILK917528:ILL917528 IVG917528:IVH917528 JFC917528:JFD917528 JOY917528:JOZ917528 JYU917528:JYV917528 KIQ917528:KIR917528 KSM917528:KSN917528 LCI917528:LCJ917528 LME917528:LMF917528 LWA917528:LWB917528 MFW917528:MFX917528 MPS917528:MPT917528 MZO917528:MZP917528 NJK917528:NJL917528 NTG917528:NTH917528 ODC917528:ODD917528 OMY917528:OMZ917528 OWU917528:OWV917528 PGQ917528:PGR917528 PQM917528:PQN917528 QAI917528:QAJ917528 QKE917528:QKF917528 QUA917528:QUB917528 RDW917528:RDX917528 RNS917528:RNT917528 RXO917528:RXP917528 SHK917528:SHL917528 SRG917528:SRH917528 TBC917528:TBD917528 TKY917528:TKZ917528 TUU917528:TUV917528 UEQ917528:UER917528 UOM917528:UON917528 UYI917528:UYJ917528 VIE917528:VIF917528 VSA917528:VSB917528 WBW917528:WBX917528 WLS917528:WLT917528 WVO917528:WVP917528 G983064:H983064 JC983064:JD983064 SY983064:SZ983064 ACU983064:ACV983064 AMQ983064:AMR983064 AWM983064:AWN983064 BGI983064:BGJ983064 BQE983064:BQF983064 CAA983064:CAB983064 CJW983064:CJX983064 CTS983064:CTT983064 DDO983064:DDP983064 DNK983064:DNL983064 DXG983064:DXH983064 EHC983064:EHD983064 EQY983064:EQZ983064 FAU983064:FAV983064 FKQ983064:FKR983064 FUM983064:FUN983064 GEI983064:GEJ983064 GOE983064:GOF983064 GYA983064:GYB983064 HHW983064:HHX983064 HRS983064:HRT983064 IBO983064:IBP983064 ILK983064:ILL983064 IVG983064:IVH983064 JFC983064:JFD983064 JOY983064:JOZ983064 JYU983064:JYV983064 KIQ983064:KIR983064 KSM983064:KSN983064 LCI983064:LCJ983064 LME983064:LMF983064 LWA983064:LWB983064 MFW983064:MFX983064 MPS983064:MPT983064 MZO983064:MZP983064 NJK983064:NJL983064 NTG983064:NTH983064 ODC983064:ODD983064 OMY983064:OMZ983064 OWU983064:OWV983064 PGQ983064:PGR983064 PQM983064:PQN983064 QAI983064:QAJ983064 QKE983064:QKF983064 QUA983064:QUB983064 RDW983064:RDX983064 RNS983064:RNT983064 RXO983064:RXP983064 SHK983064:SHL983064 SRG983064:SRH983064 TBC983064:TBD983064 TKY983064:TKZ983064 TUU983064:TUV983064 UEQ983064:UER983064 UOM983064:UON983064 UYI983064:UYJ983064 VIE983064:VIF983064 VSA983064:VSB983064 WBW983064:WBX983064 WLS983064:WLT983064 WVO983064:WVP983064" xr:uid="{B7185AC5-A27F-4EC2-9BD3-0A90A84CF887}"/>
    <dataValidation allowBlank="1" showInputMessage="1" showErrorMessage="1" promptTitle="List of Members" prompt="ID 1o: Enter member last name" sqref="D24:F24 IZ24:JB24 SV24:SX24 ACR24:ACT24 AMN24:AMP24 AWJ24:AWL24 BGF24:BGH24 BQB24:BQD24 BZX24:BZZ24 CJT24:CJV24 CTP24:CTR24 DDL24:DDN24 DNH24:DNJ24 DXD24:DXF24 EGZ24:EHB24 EQV24:EQX24 FAR24:FAT24 FKN24:FKP24 FUJ24:FUL24 GEF24:GEH24 GOB24:GOD24 GXX24:GXZ24 HHT24:HHV24 HRP24:HRR24 IBL24:IBN24 ILH24:ILJ24 IVD24:IVF24 JEZ24:JFB24 JOV24:JOX24 JYR24:JYT24 KIN24:KIP24 KSJ24:KSL24 LCF24:LCH24 LMB24:LMD24 LVX24:LVZ24 MFT24:MFV24 MPP24:MPR24 MZL24:MZN24 NJH24:NJJ24 NTD24:NTF24 OCZ24:ODB24 OMV24:OMX24 OWR24:OWT24 PGN24:PGP24 PQJ24:PQL24 QAF24:QAH24 QKB24:QKD24 QTX24:QTZ24 RDT24:RDV24 RNP24:RNR24 RXL24:RXN24 SHH24:SHJ24 SRD24:SRF24 TAZ24:TBB24 TKV24:TKX24 TUR24:TUT24 UEN24:UEP24 UOJ24:UOL24 UYF24:UYH24 VIB24:VID24 VRX24:VRZ24 WBT24:WBV24 WLP24:WLR24 WVL24:WVN24 D65560:F65560 IZ65560:JB65560 SV65560:SX65560 ACR65560:ACT65560 AMN65560:AMP65560 AWJ65560:AWL65560 BGF65560:BGH65560 BQB65560:BQD65560 BZX65560:BZZ65560 CJT65560:CJV65560 CTP65560:CTR65560 DDL65560:DDN65560 DNH65560:DNJ65560 DXD65560:DXF65560 EGZ65560:EHB65560 EQV65560:EQX65560 FAR65560:FAT65560 FKN65560:FKP65560 FUJ65560:FUL65560 GEF65560:GEH65560 GOB65560:GOD65560 GXX65560:GXZ65560 HHT65560:HHV65560 HRP65560:HRR65560 IBL65560:IBN65560 ILH65560:ILJ65560 IVD65560:IVF65560 JEZ65560:JFB65560 JOV65560:JOX65560 JYR65560:JYT65560 KIN65560:KIP65560 KSJ65560:KSL65560 LCF65560:LCH65560 LMB65560:LMD65560 LVX65560:LVZ65560 MFT65560:MFV65560 MPP65560:MPR65560 MZL65560:MZN65560 NJH65560:NJJ65560 NTD65560:NTF65560 OCZ65560:ODB65560 OMV65560:OMX65560 OWR65560:OWT65560 PGN65560:PGP65560 PQJ65560:PQL65560 QAF65560:QAH65560 QKB65560:QKD65560 QTX65560:QTZ65560 RDT65560:RDV65560 RNP65560:RNR65560 RXL65560:RXN65560 SHH65560:SHJ65560 SRD65560:SRF65560 TAZ65560:TBB65560 TKV65560:TKX65560 TUR65560:TUT65560 UEN65560:UEP65560 UOJ65560:UOL65560 UYF65560:UYH65560 VIB65560:VID65560 VRX65560:VRZ65560 WBT65560:WBV65560 WLP65560:WLR65560 WVL65560:WVN65560 D131096:F131096 IZ131096:JB131096 SV131096:SX131096 ACR131096:ACT131096 AMN131096:AMP131096 AWJ131096:AWL131096 BGF131096:BGH131096 BQB131096:BQD131096 BZX131096:BZZ131096 CJT131096:CJV131096 CTP131096:CTR131096 DDL131096:DDN131096 DNH131096:DNJ131096 DXD131096:DXF131096 EGZ131096:EHB131096 EQV131096:EQX131096 FAR131096:FAT131096 FKN131096:FKP131096 FUJ131096:FUL131096 GEF131096:GEH131096 GOB131096:GOD131096 GXX131096:GXZ131096 HHT131096:HHV131096 HRP131096:HRR131096 IBL131096:IBN131096 ILH131096:ILJ131096 IVD131096:IVF131096 JEZ131096:JFB131096 JOV131096:JOX131096 JYR131096:JYT131096 KIN131096:KIP131096 KSJ131096:KSL131096 LCF131096:LCH131096 LMB131096:LMD131096 LVX131096:LVZ131096 MFT131096:MFV131096 MPP131096:MPR131096 MZL131096:MZN131096 NJH131096:NJJ131096 NTD131096:NTF131096 OCZ131096:ODB131096 OMV131096:OMX131096 OWR131096:OWT131096 PGN131096:PGP131096 PQJ131096:PQL131096 QAF131096:QAH131096 QKB131096:QKD131096 QTX131096:QTZ131096 RDT131096:RDV131096 RNP131096:RNR131096 RXL131096:RXN131096 SHH131096:SHJ131096 SRD131096:SRF131096 TAZ131096:TBB131096 TKV131096:TKX131096 TUR131096:TUT131096 UEN131096:UEP131096 UOJ131096:UOL131096 UYF131096:UYH131096 VIB131096:VID131096 VRX131096:VRZ131096 WBT131096:WBV131096 WLP131096:WLR131096 WVL131096:WVN131096 D196632:F196632 IZ196632:JB196632 SV196632:SX196632 ACR196632:ACT196632 AMN196632:AMP196632 AWJ196632:AWL196632 BGF196632:BGH196632 BQB196632:BQD196632 BZX196632:BZZ196632 CJT196632:CJV196632 CTP196632:CTR196632 DDL196632:DDN196632 DNH196632:DNJ196632 DXD196632:DXF196632 EGZ196632:EHB196632 EQV196632:EQX196632 FAR196632:FAT196632 FKN196632:FKP196632 FUJ196632:FUL196632 GEF196632:GEH196632 GOB196632:GOD196632 GXX196632:GXZ196632 HHT196632:HHV196632 HRP196632:HRR196632 IBL196632:IBN196632 ILH196632:ILJ196632 IVD196632:IVF196632 JEZ196632:JFB196632 JOV196632:JOX196632 JYR196632:JYT196632 KIN196632:KIP196632 KSJ196632:KSL196632 LCF196632:LCH196632 LMB196632:LMD196632 LVX196632:LVZ196632 MFT196632:MFV196632 MPP196632:MPR196632 MZL196632:MZN196632 NJH196632:NJJ196632 NTD196632:NTF196632 OCZ196632:ODB196632 OMV196632:OMX196632 OWR196632:OWT196632 PGN196632:PGP196632 PQJ196632:PQL196632 QAF196632:QAH196632 QKB196632:QKD196632 QTX196632:QTZ196632 RDT196632:RDV196632 RNP196632:RNR196632 RXL196632:RXN196632 SHH196632:SHJ196632 SRD196632:SRF196632 TAZ196632:TBB196632 TKV196632:TKX196632 TUR196632:TUT196632 UEN196632:UEP196632 UOJ196632:UOL196632 UYF196632:UYH196632 VIB196632:VID196632 VRX196632:VRZ196632 WBT196632:WBV196632 WLP196632:WLR196632 WVL196632:WVN196632 D262168:F262168 IZ262168:JB262168 SV262168:SX262168 ACR262168:ACT262168 AMN262168:AMP262168 AWJ262168:AWL262168 BGF262168:BGH262168 BQB262168:BQD262168 BZX262168:BZZ262168 CJT262168:CJV262168 CTP262168:CTR262168 DDL262168:DDN262168 DNH262168:DNJ262168 DXD262168:DXF262168 EGZ262168:EHB262168 EQV262168:EQX262168 FAR262168:FAT262168 FKN262168:FKP262168 FUJ262168:FUL262168 GEF262168:GEH262168 GOB262168:GOD262168 GXX262168:GXZ262168 HHT262168:HHV262168 HRP262168:HRR262168 IBL262168:IBN262168 ILH262168:ILJ262168 IVD262168:IVF262168 JEZ262168:JFB262168 JOV262168:JOX262168 JYR262168:JYT262168 KIN262168:KIP262168 KSJ262168:KSL262168 LCF262168:LCH262168 LMB262168:LMD262168 LVX262168:LVZ262168 MFT262168:MFV262168 MPP262168:MPR262168 MZL262168:MZN262168 NJH262168:NJJ262168 NTD262168:NTF262168 OCZ262168:ODB262168 OMV262168:OMX262168 OWR262168:OWT262168 PGN262168:PGP262168 PQJ262168:PQL262168 QAF262168:QAH262168 QKB262168:QKD262168 QTX262168:QTZ262168 RDT262168:RDV262168 RNP262168:RNR262168 RXL262168:RXN262168 SHH262168:SHJ262168 SRD262168:SRF262168 TAZ262168:TBB262168 TKV262168:TKX262168 TUR262168:TUT262168 UEN262168:UEP262168 UOJ262168:UOL262168 UYF262168:UYH262168 VIB262168:VID262168 VRX262168:VRZ262168 WBT262168:WBV262168 WLP262168:WLR262168 WVL262168:WVN262168 D327704:F327704 IZ327704:JB327704 SV327704:SX327704 ACR327704:ACT327704 AMN327704:AMP327704 AWJ327704:AWL327704 BGF327704:BGH327704 BQB327704:BQD327704 BZX327704:BZZ327704 CJT327704:CJV327704 CTP327704:CTR327704 DDL327704:DDN327704 DNH327704:DNJ327704 DXD327704:DXF327704 EGZ327704:EHB327704 EQV327704:EQX327704 FAR327704:FAT327704 FKN327704:FKP327704 FUJ327704:FUL327704 GEF327704:GEH327704 GOB327704:GOD327704 GXX327704:GXZ327704 HHT327704:HHV327704 HRP327704:HRR327704 IBL327704:IBN327704 ILH327704:ILJ327704 IVD327704:IVF327704 JEZ327704:JFB327704 JOV327704:JOX327704 JYR327704:JYT327704 KIN327704:KIP327704 KSJ327704:KSL327704 LCF327704:LCH327704 LMB327704:LMD327704 LVX327704:LVZ327704 MFT327704:MFV327704 MPP327704:MPR327704 MZL327704:MZN327704 NJH327704:NJJ327704 NTD327704:NTF327704 OCZ327704:ODB327704 OMV327704:OMX327704 OWR327704:OWT327704 PGN327704:PGP327704 PQJ327704:PQL327704 QAF327704:QAH327704 QKB327704:QKD327704 QTX327704:QTZ327704 RDT327704:RDV327704 RNP327704:RNR327704 RXL327704:RXN327704 SHH327704:SHJ327704 SRD327704:SRF327704 TAZ327704:TBB327704 TKV327704:TKX327704 TUR327704:TUT327704 UEN327704:UEP327704 UOJ327704:UOL327704 UYF327704:UYH327704 VIB327704:VID327704 VRX327704:VRZ327704 WBT327704:WBV327704 WLP327704:WLR327704 WVL327704:WVN327704 D393240:F393240 IZ393240:JB393240 SV393240:SX393240 ACR393240:ACT393240 AMN393240:AMP393240 AWJ393240:AWL393240 BGF393240:BGH393240 BQB393240:BQD393240 BZX393240:BZZ393240 CJT393240:CJV393240 CTP393240:CTR393240 DDL393240:DDN393240 DNH393240:DNJ393240 DXD393240:DXF393240 EGZ393240:EHB393240 EQV393240:EQX393240 FAR393240:FAT393240 FKN393240:FKP393240 FUJ393240:FUL393240 GEF393240:GEH393240 GOB393240:GOD393240 GXX393240:GXZ393240 HHT393240:HHV393240 HRP393240:HRR393240 IBL393240:IBN393240 ILH393240:ILJ393240 IVD393240:IVF393240 JEZ393240:JFB393240 JOV393240:JOX393240 JYR393240:JYT393240 KIN393240:KIP393240 KSJ393240:KSL393240 LCF393240:LCH393240 LMB393240:LMD393240 LVX393240:LVZ393240 MFT393240:MFV393240 MPP393240:MPR393240 MZL393240:MZN393240 NJH393240:NJJ393240 NTD393240:NTF393240 OCZ393240:ODB393240 OMV393240:OMX393240 OWR393240:OWT393240 PGN393240:PGP393240 PQJ393240:PQL393240 QAF393240:QAH393240 QKB393240:QKD393240 QTX393240:QTZ393240 RDT393240:RDV393240 RNP393240:RNR393240 RXL393240:RXN393240 SHH393240:SHJ393240 SRD393240:SRF393240 TAZ393240:TBB393240 TKV393240:TKX393240 TUR393240:TUT393240 UEN393240:UEP393240 UOJ393240:UOL393240 UYF393240:UYH393240 VIB393240:VID393240 VRX393240:VRZ393240 WBT393240:WBV393240 WLP393240:WLR393240 WVL393240:WVN393240 D458776:F458776 IZ458776:JB458776 SV458776:SX458776 ACR458776:ACT458776 AMN458776:AMP458776 AWJ458776:AWL458776 BGF458776:BGH458776 BQB458776:BQD458776 BZX458776:BZZ458776 CJT458776:CJV458776 CTP458776:CTR458776 DDL458776:DDN458776 DNH458776:DNJ458776 DXD458776:DXF458776 EGZ458776:EHB458776 EQV458776:EQX458776 FAR458776:FAT458776 FKN458776:FKP458776 FUJ458776:FUL458776 GEF458776:GEH458776 GOB458776:GOD458776 GXX458776:GXZ458776 HHT458776:HHV458776 HRP458776:HRR458776 IBL458776:IBN458776 ILH458776:ILJ458776 IVD458776:IVF458776 JEZ458776:JFB458776 JOV458776:JOX458776 JYR458776:JYT458776 KIN458776:KIP458776 KSJ458776:KSL458776 LCF458776:LCH458776 LMB458776:LMD458776 LVX458776:LVZ458776 MFT458776:MFV458776 MPP458776:MPR458776 MZL458776:MZN458776 NJH458776:NJJ458776 NTD458776:NTF458776 OCZ458776:ODB458776 OMV458776:OMX458776 OWR458776:OWT458776 PGN458776:PGP458776 PQJ458776:PQL458776 QAF458776:QAH458776 QKB458776:QKD458776 QTX458776:QTZ458776 RDT458776:RDV458776 RNP458776:RNR458776 RXL458776:RXN458776 SHH458776:SHJ458776 SRD458776:SRF458776 TAZ458776:TBB458776 TKV458776:TKX458776 TUR458776:TUT458776 UEN458776:UEP458776 UOJ458776:UOL458776 UYF458776:UYH458776 VIB458776:VID458776 VRX458776:VRZ458776 WBT458776:WBV458776 WLP458776:WLR458776 WVL458776:WVN458776 D524312:F524312 IZ524312:JB524312 SV524312:SX524312 ACR524312:ACT524312 AMN524312:AMP524312 AWJ524312:AWL524312 BGF524312:BGH524312 BQB524312:BQD524312 BZX524312:BZZ524312 CJT524312:CJV524312 CTP524312:CTR524312 DDL524312:DDN524312 DNH524312:DNJ524312 DXD524312:DXF524312 EGZ524312:EHB524312 EQV524312:EQX524312 FAR524312:FAT524312 FKN524312:FKP524312 FUJ524312:FUL524312 GEF524312:GEH524312 GOB524312:GOD524312 GXX524312:GXZ524312 HHT524312:HHV524312 HRP524312:HRR524312 IBL524312:IBN524312 ILH524312:ILJ524312 IVD524312:IVF524312 JEZ524312:JFB524312 JOV524312:JOX524312 JYR524312:JYT524312 KIN524312:KIP524312 KSJ524312:KSL524312 LCF524312:LCH524312 LMB524312:LMD524312 LVX524312:LVZ524312 MFT524312:MFV524312 MPP524312:MPR524312 MZL524312:MZN524312 NJH524312:NJJ524312 NTD524312:NTF524312 OCZ524312:ODB524312 OMV524312:OMX524312 OWR524312:OWT524312 PGN524312:PGP524312 PQJ524312:PQL524312 QAF524312:QAH524312 QKB524312:QKD524312 QTX524312:QTZ524312 RDT524312:RDV524312 RNP524312:RNR524312 RXL524312:RXN524312 SHH524312:SHJ524312 SRD524312:SRF524312 TAZ524312:TBB524312 TKV524312:TKX524312 TUR524312:TUT524312 UEN524312:UEP524312 UOJ524312:UOL524312 UYF524312:UYH524312 VIB524312:VID524312 VRX524312:VRZ524312 WBT524312:WBV524312 WLP524312:WLR524312 WVL524312:WVN524312 D589848:F589848 IZ589848:JB589848 SV589848:SX589848 ACR589848:ACT589848 AMN589848:AMP589848 AWJ589848:AWL589848 BGF589848:BGH589848 BQB589848:BQD589848 BZX589848:BZZ589848 CJT589848:CJV589848 CTP589848:CTR589848 DDL589848:DDN589848 DNH589848:DNJ589848 DXD589848:DXF589848 EGZ589848:EHB589848 EQV589848:EQX589848 FAR589848:FAT589848 FKN589848:FKP589848 FUJ589848:FUL589848 GEF589848:GEH589848 GOB589848:GOD589848 GXX589848:GXZ589848 HHT589848:HHV589848 HRP589848:HRR589848 IBL589848:IBN589848 ILH589848:ILJ589848 IVD589848:IVF589848 JEZ589848:JFB589848 JOV589848:JOX589848 JYR589848:JYT589848 KIN589848:KIP589848 KSJ589848:KSL589848 LCF589848:LCH589848 LMB589848:LMD589848 LVX589848:LVZ589848 MFT589848:MFV589848 MPP589848:MPR589848 MZL589848:MZN589848 NJH589848:NJJ589848 NTD589848:NTF589848 OCZ589848:ODB589848 OMV589848:OMX589848 OWR589848:OWT589848 PGN589848:PGP589848 PQJ589848:PQL589848 QAF589848:QAH589848 QKB589848:QKD589848 QTX589848:QTZ589848 RDT589848:RDV589848 RNP589848:RNR589848 RXL589848:RXN589848 SHH589848:SHJ589848 SRD589848:SRF589848 TAZ589848:TBB589848 TKV589848:TKX589848 TUR589848:TUT589848 UEN589848:UEP589848 UOJ589848:UOL589848 UYF589848:UYH589848 VIB589848:VID589848 VRX589848:VRZ589848 WBT589848:WBV589848 WLP589848:WLR589848 WVL589848:WVN589848 D655384:F655384 IZ655384:JB655384 SV655384:SX655384 ACR655384:ACT655384 AMN655384:AMP655384 AWJ655384:AWL655384 BGF655384:BGH655384 BQB655384:BQD655384 BZX655384:BZZ655384 CJT655384:CJV655384 CTP655384:CTR655384 DDL655384:DDN655384 DNH655384:DNJ655384 DXD655384:DXF655384 EGZ655384:EHB655384 EQV655384:EQX655384 FAR655384:FAT655384 FKN655384:FKP655384 FUJ655384:FUL655384 GEF655384:GEH655384 GOB655384:GOD655384 GXX655384:GXZ655384 HHT655384:HHV655384 HRP655384:HRR655384 IBL655384:IBN655384 ILH655384:ILJ655384 IVD655384:IVF655384 JEZ655384:JFB655384 JOV655384:JOX655384 JYR655384:JYT655384 KIN655384:KIP655384 KSJ655384:KSL655384 LCF655384:LCH655384 LMB655384:LMD655384 LVX655384:LVZ655384 MFT655384:MFV655384 MPP655384:MPR655384 MZL655384:MZN655384 NJH655384:NJJ655384 NTD655384:NTF655384 OCZ655384:ODB655384 OMV655384:OMX655384 OWR655384:OWT655384 PGN655384:PGP655384 PQJ655384:PQL655384 QAF655384:QAH655384 QKB655384:QKD655384 QTX655384:QTZ655384 RDT655384:RDV655384 RNP655384:RNR655384 RXL655384:RXN655384 SHH655384:SHJ655384 SRD655384:SRF655384 TAZ655384:TBB655384 TKV655384:TKX655384 TUR655384:TUT655384 UEN655384:UEP655384 UOJ655384:UOL655384 UYF655384:UYH655384 VIB655384:VID655384 VRX655384:VRZ655384 WBT655384:WBV655384 WLP655384:WLR655384 WVL655384:WVN655384 D720920:F720920 IZ720920:JB720920 SV720920:SX720920 ACR720920:ACT720920 AMN720920:AMP720920 AWJ720920:AWL720920 BGF720920:BGH720920 BQB720920:BQD720920 BZX720920:BZZ720920 CJT720920:CJV720920 CTP720920:CTR720920 DDL720920:DDN720920 DNH720920:DNJ720920 DXD720920:DXF720920 EGZ720920:EHB720920 EQV720920:EQX720920 FAR720920:FAT720920 FKN720920:FKP720920 FUJ720920:FUL720920 GEF720920:GEH720920 GOB720920:GOD720920 GXX720920:GXZ720920 HHT720920:HHV720920 HRP720920:HRR720920 IBL720920:IBN720920 ILH720920:ILJ720920 IVD720920:IVF720920 JEZ720920:JFB720920 JOV720920:JOX720920 JYR720920:JYT720920 KIN720920:KIP720920 KSJ720920:KSL720920 LCF720920:LCH720920 LMB720920:LMD720920 LVX720920:LVZ720920 MFT720920:MFV720920 MPP720920:MPR720920 MZL720920:MZN720920 NJH720920:NJJ720920 NTD720920:NTF720920 OCZ720920:ODB720920 OMV720920:OMX720920 OWR720920:OWT720920 PGN720920:PGP720920 PQJ720920:PQL720920 QAF720920:QAH720920 QKB720920:QKD720920 QTX720920:QTZ720920 RDT720920:RDV720920 RNP720920:RNR720920 RXL720920:RXN720920 SHH720920:SHJ720920 SRD720920:SRF720920 TAZ720920:TBB720920 TKV720920:TKX720920 TUR720920:TUT720920 UEN720920:UEP720920 UOJ720920:UOL720920 UYF720920:UYH720920 VIB720920:VID720920 VRX720920:VRZ720920 WBT720920:WBV720920 WLP720920:WLR720920 WVL720920:WVN720920 D786456:F786456 IZ786456:JB786456 SV786456:SX786456 ACR786456:ACT786456 AMN786456:AMP786456 AWJ786456:AWL786456 BGF786456:BGH786456 BQB786456:BQD786456 BZX786456:BZZ786456 CJT786456:CJV786456 CTP786456:CTR786456 DDL786456:DDN786456 DNH786456:DNJ786456 DXD786456:DXF786456 EGZ786456:EHB786456 EQV786456:EQX786456 FAR786456:FAT786456 FKN786456:FKP786456 FUJ786456:FUL786456 GEF786456:GEH786456 GOB786456:GOD786456 GXX786456:GXZ786456 HHT786456:HHV786456 HRP786456:HRR786456 IBL786456:IBN786456 ILH786456:ILJ786456 IVD786456:IVF786456 JEZ786456:JFB786456 JOV786456:JOX786456 JYR786456:JYT786456 KIN786456:KIP786456 KSJ786456:KSL786456 LCF786456:LCH786456 LMB786456:LMD786456 LVX786456:LVZ786456 MFT786456:MFV786456 MPP786456:MPR786456 MZL786456:MZN786456 NJH786456:NJJ786456 NTD786456:NTF786456 OCZ786456:ODB786456 OMV786456:OMX786456 OWR786456:OWT786456 PGN786456:PGP786456 PQJ786456:PQL786456 QAF786456:QAH786456 QKB786456:QKD786456 QTX786456:QTZ786456 RDT786456:RDV786456 RNP786456:RNR786456 RXL786456:RXN786456 SHH786456:SHJ786456 SRD786456:SRF786456 TAZ786456:TBB786456 TKV786456:TKX786456 TUR786456:TUT786456 UEN786456:UEP786456 UOJ786456:UOL786456 UYF786456:UYH786456 VIB786456:VID786456 VRX786456:VRZ786456 WBT786456:WBV786456 WLP786456:WLR786456 WVL786456:WVN786456 D851992:F851992 IZ851992:JB851992 SV851992:SX851992 ACR851992:ACT851992 AMN851992:AMP851992 AWJ851992:AWL851992 BGF851992:BGH851992 BQB851992:BQD851992 BZX851992:BZZ851992 CJT851992:CJV851992 CTP851992:CTR851992 DDL851992:DDN851992 DNH851992:DNJ851992 DXD851992:DXF851992 EGZ851992:EHB851992 EQV851992:EQX851992 FAR851992:FAT851992 FKN851992:FKP851992 FUJ851992:FUL851992 GEF851992:GEH851992 GOB851992:GOD851992 GXX851992:GXZ851992 HHT851992:HHV851992 HRP851992:HRR851992 IBL851992:IBN851992 ILH851992:ILJ851992 IVD851992:IVF851992 JEZ851992:JFB851992 JOV851992:JOX851992 JYR851992:JYT851992 KIN851992:KIP851992 KSJ851992:KSL851992 LCF851992:LCH851992 LMB851992:LMD851992 LVX851992:LVZ851992 MFT851992:MFV851992 MPP851992:MPR851992 MZL851992:MZN851992 NJH851992:NJJ851992 NTD851992:NTF851992 OCZ851992:ODB851992 OMV851992:OMX851992 OWR851992:OWT851992 PGN851992:PGP851992 PQJ851992:PQL851992 QAF851992:QAH851992 QKB851992:QKD851992 QTX851992:QTZ851992 RDT851992:RDV851992 RNP851992:RNR851992 RXL851992:RXN851992 SHH851992:SHJ851992 SRD851992:SRF851992 TAZ851992:TBB851992 TKV851992:TKX851992 TUR851992:TUT851992 UEN851992:UEP851992 UOJ851992:UOL851992 UYF851992:UYH851992 VIB851992:VID851992 VRX851992:VRZ851992 WBT851992:WBV851992 WLP851992:WLR851992 WVL851992:WVN851992 D917528:F917528 IZ917528:JB917528 SV917528:SX917528 ACR917528:ACT917528 AMN917528:AMP917528 AWJ917528:AWL917528 BGF917528:BGH917528 BQB917528:BQD917528 BZX917528:BZZ917528 CJT917528:CJV917528 CTP917528:CTR917528 DDL917528:DDN917528 DNH917528:DNJ917528 DXD917528:DXF917528 EGZ917528:EHB917528 EQV917528:EQX917528 FAR917528:FAT917528 FKN917528:FKP917528 FUJ917528:FUL917528 GEF917528:GEH917528 GOB917528:GOD917528 GXX917528:GXZ917528 HHT917528:HHV917528 HRP917528:HRR917528 IBL917528:IBN917528 ILH917528:ILJ917528 IVD917528:IVF917528 JEZ917528:JFB917528 JOV917528:JOX917528 JYR917528:JYT917528 KIN917528:KIP917528 KSJ917528:KSL917528 LCF917528:LCH917528 LMB917528:LMD917528 LVX917528:LVZ917528 MFT917528:MFV917528 MPP917528:MPR917528 MZL917528:MZN917528 NJH917528:NJJ917528 NTD917528:NTF917528 OCZ917528:ODB917528 OMV917528:OMX917528 OWR917528:OWT917528 PGN917528:PGP917528 PQJ917528:PQL917528 QAF917528:QAH917528 QKB917528:QKD917528 QTX917528:QTZ917528 RDT917528:RDV917528 RNP917528:RNR917528 RXL917528:RXN917528 SHH917528:SHJ917528 SRD917528:SRF917528 TAZ917528:TBB917528 TKV917528:TKX917528 TUR917528:TUT917528 UEN917528:UEP917528 UOJ917528:UOL917528 UYF917528:UYH917528 VIB917528:VID917528 VRX917528:VRZ917528 WBT917528:WBV917528 WLP917528:WLR917528 WVL917528:WVN917528 D983064:F983064 IZ983064:JB983064 SV983064:SX983064 ACR983064:ACT983064 AMN983064:AMP983064 AWJ983064:AWL983064 BGF983064:BGH983064 BQB983064:BQD983064 BZX983064:BZZ983064 CJT983064:CJV983064 CTP983064:CTR983064 DDL983064:DDN983064 DNH983064:DNJ983064 DXD983064:DXF983064 EGZ983064:EHB983064 EQV983064:EQX983064 FAR983064:FAT983064 FKN983064:FKP983064 FUJ983064:FUL983064 GEF983064:GEH983064 GOB983064:GOD983064 GXX983064:GXZ983064 HHT983064:HHV983064 HRP983064:HRR983064 IBL983064:IBN983064 ILH983064:ILJ983064 IVD983064:IVF983064 JEZ983064:JFB983064 JOV983064:JOX983064 JYR983064:JYT983064 KIN983064:KIP983064 KSJ983064:KSL983064 LCF983064:LCH983064 LMB983064:LMD983064 LVX983064:LVZ983064 MFT983064:MFV983064 MPP983064:MPR983064 MZL983064:MZN983064 NJH983064:NJJ983064 NTD983064:NTF983064 OCZ983064:ODB983064 OMV983064:OMX983064 OWR983064:OWT983064 PGN983064:PGP983064 PQJ983064:PQL983064 QAF983064:QAH983064 QKB983064:QKD983064 QTX983064:QTZ983064 RDT983064:RDV983064 RNP983064:RNR983064 RXL983064:RXN983064 SHH983064:SHJ983064 SRD983064:SRF983064 TAZ983064:TBB983064 TKV983064:TKX983064 TUR983064:TUT983064 UEN983064:UEP983064 UOJ983064:UOL983064 UYF983064:UYH983064 VIB983064:VID983064 VRX983064:VRZ983064 WBT983064:WBV983064 WLP983064:WLR983064 WVL983064:WVN983064" xr:uid="{CB490971-E25C-478F-AFA5-EC0D8C603D59}"/>
    <dataValidation allowBlank="1" showInputMessage="1" showErrorMessage="1" promptTitle="List of Members" prompt="ID 1o: Enter member first name" sqref="B24:C24 IX24:IY24 ST24:SU24 ACP24:ACQ24 AML24:AMM24 AWH24:AWI24 BGD24:BGE24 BPZ24:BQA24 BZV24:BZW24 CJR24:CJS24 CTN24:CTO24 DDJ24:DDK24 DNF24:DNG24 DXB24:DXC24 EGX24:EGY24 EQT24:EQU24 FAP24:FAQ24 FKL24:FKM24 FUH24:FUI24 GED24:GEE24 GNZ24:GOA24 GXV24:GXW24 HHR24:HHS24 HRN24:HRO24 IBJ24:IBK24 ILF24:ILG24 IVB24:IVC24 JEX24:JEY24 JOT24:JOU24 JYP24:JYQ24 KIL24:KIM24 KSH24:KSI24 LCD24:LCE24 LLZ24:LMA24 LVV24:LVW24 MFR24:MFS24 MPN24:MPO24 MZJ24:MZK24 NJF24:NJG24 NTB24:NTC24 OCX24:OCY24 OMT24:OMU24 OWP24:OWQ24 PGL24:PGM24 PQH24:PQI24 QAD24:QAE24 QJZ24:QKA24 QTV24:QTW24 RDR24:RDS24 RNN24:RNO24 RXJ24:RXK24 SHF24:SHG24 SRB24:SRC24 TAX24:TAY24 TKT24:TKU24 TUP24:TUQ24 UEL24:UEM24 UOH24:UOI24 UYD24:UYE24 VHZ24:VIA24 VRV24:VRW24 WBR24:WBS24 WLN24:WLO24 WVJ24:WVK24 B65560:C65560 IX65560:IY65560 ST65560:SU65560 ACP65560:ACQ65560 AML65560:AMM65560 AWH65560:AWI65560 BGD65560:BGE65560 BPZ65560:BQA65560 BZV65560:BZW65560 CJR65560:CJS65560 CTN65560:CTO65560 DDJ65560:DDK65560 DNF65560:DNG65560 DXB65560:DXC65560 EGX65560:EGY65560 EQT65560:EQU65560 FAP65560:FAQ65560 FKL65560:FKM65560 FUH65560:FUI65560 GED65560:GEE65560 GNZ65560:GOA65560 GXV65560:GXW65560 HHR65560:HHS65560 HRN65560:HRO65560 IBJ65560:IBK65560 ILF65560:ILG65560 IVB65560:IVC65560 JEX65560:JEY65560 JOT65560:JOU65560 JYP65560:JYQ65560 KIL65560:KIM65560 KSH65560:KSI65560 LCD65560:LCE65560 LLZ65560:LMA65560 LVV65560:LVW65560 MFR65560:MFS65560 MPN65560:MPO65560 MZJ65560:MZK65560 NJF65560:NJG65560 NTB65560:NTC65560 OCX65560:OCY65560 OMT65560:OMU65560 OWP65560:OWQ65560 PGL65560:PGM65560 PQH65560:PQI65560 QAD65560:QAE65560 QJZ65560:QKA65560 QTV65560:QTW65560 RDR65560:RDS65560 RNN65560:RNO65560 RXJ65560:RXK65560 SHF65560:SHG65560 SRB65560:SRC65560 TAX65560:TAY65560 TKT65560:TKU65560 TUP65560:TUQ65560 UEL65560:UEM65560 UOH65560:UOI65560 UYD65560:UYE65560 VHZ65560:VIA65560 VRV65560:VRW65560 WBR65560:WBS65560 WLN65560:WLO65560 WVJ65560:WVK65560 B131096:C131096 IX131096:IY131096 ST131096:SU131096 ACP131096:ACQ131096 AML131096:AMM131096 AWH131096:AWI131096 BGD131096:BGE131096 BPZ131096:BQA131096 BZV131096:BZW131096 CJR131096:CJS131096 CTN131096:CTO131096 DDJ131096:DDK131096 DNF131096:DNG131096 DXB131096:DXC131096 EGX131096:EGY131096 EQT131096:EQU131096 FAP131096:FAQ131096 FKL131096:FKM131096 FUH131096:FUI131096 GED131096:GEE131096 GNZ131096:GOA131096 GXV131096:GXW131096 HHR131096:HHS131096 HRN131096:HRO131096 IBJ131096:IBK131096 ILF131096:ILG131096 IVB131096:IVC131096 JEX131096:JEY131096 JOT131096:JOU131096 JYP131096:JYQ131096 KIL131096:KIM131096 KSH131096:KSI131096 LCD131096:LCE131096 LLZ131096:LMA131096 LVV131096:LVW131096 MFR131096:MFS131096 MPN131096:MPO131096 MZJ131096:MZK131096 NJF131096:NJG131096 NTB131096:NTC131096 OCX131096:OCY131096 OMT131096:OMU131096 OWP131096:OWQ131096 PGL131096:PGM131096 PQH131096:PQI131096 QAD131096:QAE131096 QJZ131096:QKA131096 QTV131096:QTW131096 RDR131096:RDS131096 RNN131096:RNO131096 RXJ131096:RXK131096 SHF131096:SHG131096 SRB131096:SRC131096 TAX131096:TAY131096 TKT131096:TKU131096 TUP131096:TUQ131096 UEL131096:UEM131096 UOH131096:UOI131096 UYD131096:UYE131096 VHZ131096:VIA131096 VRV131096:VRW131096 WBR131096:WBS131096 WLN131096:WLO131096 WVJ131096:WVK131096 B196632:C196632 IX196632:IY196632 ST196632:SU196632 ACP196632:ACQ196632 AML196632:AMM196632 AWH196632:AWI196632 BGD196632:BGE196632 BPZ196632:BQA196632 BZV196632:BZW196632 CJR196632:CJS196632 CTN196632:CTO196632 DDJ196632:DDK196632 DNF196632:DNG196632 DXB196632:DXC196632 EGX196632:EGY196632 EQT196632:EQU196632 FAP196632:FAQ196632 FKL196632:FKM196632 FUH196632:FUI196632 GED196632:GEE196632 GNZ196632:GOA196632 GXV196632:GXW196632 HHR196632:HHS196632 HRN196632:HRO196632 IBJ196632:IBK196632 ILF196632:ILG196632 IVB196632:IVC196632 JEX196632:JEY196632 JOT196632:JOU196632 JYP196632:JYQ196632 KIL196632:KIM196632 KSH196632:KSI196632 LCD196632:LCE196632 LLZ196632:LMA196632 LVV196632:LVW196632 MFR196632:MFS196632 MPN196632:MPO196632 MZJ196632:MZK196632 NJF196632:NJG196632 NTB196632:NTC196632 OCX196632:OCY196632 OMT196632:OMU196632 OWP196632:OWQ196632 PGL196632:PGM196632 PQH196632:PQI196632 QAD196632:QAE196632 QJZ196632:QKA196632 QTV196632:QTW196632 RDR196632:RDS196632 RNN196632:RNO196632 RXJ196632:RXK196632 SHF196632:SHG196632 SRB196632:SRC196632 TAX196632:TAY196632 TKT196632:TKU196632 TUP196632:TUQ196632 UEL196632:UEM196632 UOH196632:UOI196632 UYD196632:UYE196632 VHZ196632:VIA196632 VRV196632:VRW196632 WBR196632:WBS196632 WLN196632:WLO196632 WVJ196632:WVK196632 B262168:C262168 IX262168:IY262168 ST262168:SU262168 ACP262168:ACQ262168 AML262168:AMM262168 AWH262168:AWI262168 BGD262168:BGE262168 BPZ262168:BQA262168 BZV262168:BZW262168 CJR262168:CJS262168 CTN262168:CTO262168 DDJ262168:DDK262168 DNF262168:DNG262168 DXB262168:DXC262168 EGX262168:EGY262168 EQT262168:EQU262168 FAP262168:FAQ262168 FKL262168:FKM262168 FUH262168:FUI262168 GED262168:GEE262168 GNZ262168:GOA262168 GXV262168:GXW262168 HHR262168:HHS262168 HRN262168:HRO262168 IBJ262168:IBK262168 ILF262168:ILG262168 IVB262168:IVC262168 JEX262168:JEY262168 JOT262168:JOU262168 JYP262168:JYQ262168 KIL262168:KIM262168 KSH262168:KSI262168 LCD262168:LCE262168 LLZ262168:LMA262168 LVV262168:LVW262168 MFR262168:MFS262168 MPN262168:MPO262168 MZJ262168:MZK262168 NJF262168:NJG262168 NTB262168:NTC262168 OCX262168:OCY262168 OMT262168:OMU262168 OWP262168:OWQ262168 PGL262168:PGM262168 PQH262168:PQI262168 QAD262168:QAE262168 QJZ262168:QKA262168 QTV262168:QTW262168 RDR262168:RDS262168 RNN262168:RNO262168 RXJ262168:RXK262168 SHF262168:SHG262168 SRB262168:SRC262168 TAX262168:TAY262168 TKT262168:TKU262168 TUP262168:TUQ262168 UEL262168:UEM262168 UOH262168:UOI262168 UYD262168:UYE262168 VHZ262168:VIA262168 VRV262168:VRW262168 WBR262168:WBS262168 WLN262168:WLO262168 WVJ262168:WVK262168 B327704:C327704 IX327704:IY327704 ST327704:SU327704 ACP327704:ACQ327704 AML327704:AMM327704 AWH327704:AWI327704 BGD327704:BGE327704 BPZ327704:BQA327704 BZV327704:BZW327704 CJR327704:CJS327704 CTN327704:CTO327704 DDJ327704:DDK327704 DNF327704:DNG327704 DXB327704:DXC327704 EGX327704:EGY327704 EQT327704:EQU327704 FAP327704:FAQ327704 FKL327704:FKM327704 FUH327704:FUI327704 GED327704:GEE327704 GNZ327704:GOA327704 GXV327704:GXW327704 HHR327704:HHS327704 HRN327704:HRO327704 IBJ327704:IBK327704 ILF327704:ILG327704 IVB327704:IVC327704 JEX327704:JEY327704 JOT327704:JOU327704 JYP327704:JYQ327704 KIL327704:KIM327704 KSH327704:KSI327704 LCD327704:LCE327704 LLZ327704:LMA327704 LVV327704:LVW327704 MFR327704:MFS327704 MPN327704:MPO327704 MZJ327704:MZK327704 NJF327704:NJG327704 NTB327704:NTC327704 OCX327704:OCY327704 OMT327704:OMU327704 OWP327704:OWQ327704 PGL327704:PGM327704 PQH327704:PQI327704 QAD327704:QAE327704 QJZ327704:QKA327704 QTV327704:QTW327704 RDR327704:RDS327704 RNN327704:RNO327704 RXJ327704:RXK327704 SHF327704:SHG327704 SRB327704:SRC327704 TAX327704:TAY327704 TKT327704:TKU327704 TUP327704:TUQ327704 UEL327704:UEM327704 UOH327704:UOI327704 UYD327704:UYE327704 VHZ327704:VIA327704 VRV327704:VRW327704 WBR327704:WBS327704 WLN327704:WLO327704 WVJ327704:WVK327704 B393240:C393240 IX393240:IY393240 ST393240:SU393240 ACP393240:ACQ393240 AML393240:AMM393240 AWH393240:AWI393240 BGD393240:BGE393240 BPZ393240:BQA393240 BZV393240:BZW393240 CJR393240:CJS393240 CTN393240:CTO393240 DDJ393240:DDK393240 DNF393240:DNG393240 DXB393240:DXC393240 EGX393240:EGY393240 EQT393240:EQU393240 FAP393240:FAQ393240 FKL393240:FKM393240 FUH393240:FUI393240 GED393240:GEE393240 GNZ393240:GOA393240 GXV393240:GXW393240 HHR393240:HHS393240 HRN393240:HRO393240 IBJ393240:IBK393240 ILF393240:ILG393240 IVB393240:IVC393240 JEX393240:JEY393240 JOT393240:JOU393240 JYP393240:JYQ393240 KIL393240:KIM393240 KSH393240:KSI393240 LCD393240:LCE393240 LLZ393240:LMA393240 LVV393240:LVW393240 MFR393240:MFS393240 MPN393240:MPO393240 MZJ393240:MZK393240 NJF393240:NJG393240 NTB393240:NTC393240 OCX393240:OCY393240 OMT393240:OMU393240 OWP393240:OWQ393240 PGL393240:PGM393240 PQH393240:PQI393240 QAD393240:QAE393240 QJZ393240:QKA393240 QTV393240:QTW393240 RDR393240:RDS393240 RNN393240:RNO393240 RXJ393240:RXK393240 SHF393240:SHG393240 SRB393240:SRC393240 TAX393240:TAY393240 TKT393240:TKU393240 TUP393240:TUQ393240 UEL393240:UEM393240 UOH393240:UOI393240 UYD393240:UYE393240 VHZ393240:VIA393240 VRV393240:VRW393240 WBR393240:WBS393240 WLN393240:WLO393240 WVJ393240:WVK393240 B458776:C458776 IX458776:IY458776 ST458776:SU458776 ACP458776:ACQ458776 AML458776:AMM458776 AWH458776:AWI458776 BGD458776:BGE458776 BPZ458776:BQA458776 BZV458776:BZW458776 CJR458776:CJS458776 CTN458776:CTO458776 DDJ458776:DDK458776 DNF458776:DNG458776 DXB458776:DXC458776 EGX458776:EGY458776 EQT458776:EQU458776 FAP458776:FAQ458776 FKL458776:FKM458776 FUH458776:FUI458776 GED458776:GEE458776 GNZ458776:GOA458776 GXV458776:GXW458776 HHR458776:HHS458776 HRN458776:HRO458776 IBJ458776:IBK458776 ILF458776:ILG458776 IVB458776:IVC458776 JEX458776:JEY458776 JOT458776:JOU458776 JYP458776:JYQ458776 KIL458776:KIM458776 KSH458776:KSI458776 LCD458776:LCE458776 LLZ458776:LMA458776 LVV458776:LVW458776 MFR458776:MFS458776 MPN458776:MPO458776 MZJ458776:MZK458776 NJF458776:NJG458776 NTB458776:NTC458776 OCX458776:OCY458776 OMT458776:OMU458776 OWP458776:OWQ458776 PGL458776:PGM458776 PQH458776:PQI458776 QAD458776:QAE458776 QJZ458776:QKA458776 QTV458776:QTW458776 RDR458776:RDS458776 RNN458776:RNO458776 RXJ458776:RXK458776 SHF458776:SHG458776 SRB458776:SRC458776 TAX458776:TAY458776 TKT458776:TKU458776 TUP458776:TUQ458776 UEL458776:UEM458776 UOH458776:UOI458776 UYD458776:UYE458776 VHZ458776:VIA458776 VRV458776:VRW458776 WBR458776:WBS458776 WLN458776:WLO458776 WVJ458776:WVK458776 B524312:C524312 IX524312:IY524312 ST524312:SU524312 ACP524312:ACQ524312 AML524312:AMM524312 AWH524312:AWI524312 BGD524312:BGE524312 BPZ524312:BQA524312 BZV524312:BZW524312 CJR524312:CJS524312 CTN524312:CTO524312 DDJ524312:DDK524312 DNF524312:DNG524312 DXB524312:DXC524312 EGX524312:EGY524312 EQT524312:EQU524312 FAP524312:FAQ524312 FKL524312:FKM524312 FUH524312:FUI524312 GED524312:GEE524312 GNZ524312:GOA524312 GXV524312:GXW524312 HHR524312:HHS524312 HRN524312:HRO524312 IBJ524312:IBK524312 ILF524312:ILG524312 IVB524312:IVC524312 JEX524312:JEY524312 JOT524312:JOU524312 JYP524312:JYQ524312 KIL524312:KIM524312 KSH524312:KSI524312 LCD524312:LCE524312 LLZ524312:LMA524312 LVV524312:LVW524312 MFR524312:MFS524312 MPN524312:MPO524312 MZJ524312:MZK524312 NJF524312:NJG524312 NTB524312:NTC524312 OCX524312:OCY524312 OMT524312:OMU524312 OWP524312:OWQ524312 PGL524312:PGM524312 PQH524312:PQI524312 QAD524312:QAE524312 QJZ524312:QKA524312 QTV524312:QTW524312 RDR524312:RDS524312 RNN524312:RNO524312 RXJ524312:RXK524312 SHF524312:SHG524312 SRB524312:SRC524312 TAX524312:TAY524312 TKT524312:TKU524312 TUP524312:TUQ524312 UEL524312:UEM524312 UOH524312:UOI524312 UYD524312:UYE524312 VHZ524312:VIA524312 VRV524312:VRW524312 WBR524312:WBS524312 WLN524312:WLO524312 WVJ524312:WVK524312 B589848:C589848 IX589848:IY589848 ST589848:SU589848 ACP589848:ACQ589848 AML589848:AMM589848 AWH589848:AWI589848 BGD589848:BGE589848 BPZ589848:BQA589848 BZV589848:BZW589848 CJR589848:CJS589848 CTN589848:CTO589848 DDJ589848:DDK589848 DNF589848:DNG589848 DXB589848:DXC589848 EGX589848:EGY589848 EQT589848:EQU589848 FAP589848:FAQ589848 FKL589848:FKM589848 FUH589848:FUI589848 GED589848:GEE589848 GNZ589848:GOA589848 GXV589848:GXW589848 HHR589848:HHS589848 HRN589848:HRO589848 IBJ589848:IBK589848 ILF589848:ILG589848 IVB589848:IVC589848 JEX589848:JEY589848 JOT589848:JOU589848 JYP589848:JYQ589848 KIL589848:KIM589848 KSH589848:KSI589848 LCD589848:LCE589848 LLZ589848:LMA589848 LVV589848:LVW589848 MFR589848:MFS589848 MPN589848:MPO589848 MZJ589848:MZK589848 NJF589848:NJG589848 NTB589848:NTC589848 OCX589848:OCY589848 OMT589848:OMU589848 OWP589848:OWQ589848 PGL589848:PGM589848 PQH589848:PQI589848 QAD589848:QAE589848 QJZ589848:QKA589848 QTV589848:QTW589848 RDR589848:RDS589848 RNN589848:RNO589848 RXJ589848:RXK589848 SHF589848:SHG589848 SRB589848:SRC589848 TAX589848:TAY589848 TKT589848:TKU589848 TUP589848:TUQ589848 UEL589848:UEM589848 UOH589848:UOI589848 UYD589848:UYE589848 VHZ589848:VIA589848 VRV589848:VRW589848 WBR589848:WBS589848 WLN589848:WLO589848 WVJ589848:WVK589848 B655384:C655384 IX655384:IY655384 ST655384:SU655384 ACP655384:ACQ655384 AML655384:AMM655384 AWH655384:AWI655384 BGD655384:BGE655384 BPZ655384:BQA655384 BZV655384:BZW655384 CJR655384:CJS655384 CTN655384:CTO655384 DDJ655384:DDK655384 DNF655384:DNG655384 DXB655384:DXC655384 EGX655384:EGY655384 EQT655384:EQU655384 FAP655384:FAQ655384 FKL655384:FKM655384 FUH655384:FUI655384 GED655384:GEE655384 GNZ655384:GOA655384 GXV655384:GXW655384 HHR655384:HHS655384 HRN655384:HRO655384 IBJ655384:IBK655384 ILF655384:ILG655384 IVB655384:IVC655384 JEX655384:JEY655384 JOT655384:JOU655384 JYP655384:JYQ655384 KIL655384:KIM655384 KSH655384:KSI655384 LCD655384:LCE655384 LLZ655384:LMA655384 LVV655384:LVW655384 MFR655384:MFS655384 MPN655384:MPO655384 MZJ655384:MZK655384 NJF655384:NJG655384 NTB655384:NTC655384 OCX655384:OCY655384 OMT655384:OMU655384 OWP655384:OWQ655384 PGL655384:PGM655384 PQH655384:PQI655384 QAD655384:QAE655384 QJZ655384:QKA655384 QTV655384:QTW655384 RDR655384:RDS655384 RNN655384:RNO655384 RXJ655384:RXK655384 SHF655384:SHG655384 SRB655384:SRC655384 TAX655384:TAY655384 TKT655384:TKU655384 TUP655384:TUQ655384 UEL655384:UEM655384 UOH655384:UOI655384 UYD655384:UYE655384 VHZ655384:VIA655384 VRV655384:VRW655384 WBR655384:WBS655384 WLN655384:WLO655384 WVJ655384:WVK655384 B720920:C720920 IX720920:IY720920 ST720920:SU720920 ACP720920:ACQ720920 AML720920:AMM720920 AWH720920:AWI720920 BGD720920:BGE720920 BPZ720920:BQA720920 BZV720920:BZW720920 CJR720920:CJS720920 CTN720920:CTO720920 DDJ720920:DDK720920 DNF720920:DNG720920 DXB720920:DXC720920 EGX720920:EGY720920 EQT720920:EQU720920 FAP720920:FAQ720920 FKL720920:FKM720920 FUH720920:FUI720920 GED720920:GEE720920 GNZ720920:GOA720920 GXV720920:GXW720920 HHR720920:HHS720920 HRN720920:HRO720920 IBJ720920:IBK720920 ILF720920:ILG720920 IVB720920:IVC720920 JEX720920:JEY720920 JOT720920:JOU720920 JYP720920:JYQ720920 KIL720920:KIM720920 KSH720920:KSI720920 LCD720920:LCE720920 LLZ720920:LMA720920 LVV720920:LVW720920 MFR720920:MFS720920 MPN720920:MPO720920 MZJ720920:MZK720920 NJF720920:NJG720920 NTB720920:NTC720920 OCX720920:OCY720920 OMT720920:OMU720920 OWP720920:OWQ720920 PGL720920:PGM720920 PQH720920:PQI720920 QAD720920:QAE720920 QJZ720920:QKA720920 QTV720920:QTW720920 RDR720920:RDS720920 RNN720920:RNO720920 RXJ720920:RXK720920 SHF720920:SHG720920 SRB720920:SRC720920 TAX720920:TAY720920 TKT720920:TKU720920 TUP720920:TUQ720920 UEL720920:UEM720920 UOH720920:UOI720920 UYD720920:UYE720920 VHZ720920:VIA720920 VRV720920:VRW720920 WBR720920:WBS720920 WLN720920:WLO720920 WVJ720920:WVK720920 B786456:C786456 IX786456:IY786456 ST786456:SU786456 ACP786456:ACQ786456 AML786456:AMM786456 AWH786456:AWI786456 BGD786456:BGE786456 BPZ786456:BQA786456 BZV786456:BZW786456 CJR786456:CJS786456 CTN786456:CTO786456 DDJ786456:DDK786456 DNF786456:DNG786456 DXB786456:DXC786456 EGX786456:EGY786456 EQT786456:EQU786456 FAP786456:FAQ786456 FKL786456:FKM786456 FUH786456:FUI786456 GED786456:GEE786456 GNZ786456:GOA786456 GXV786456:GXW786456 HHR786456:HHS786456 HRN786456:HRO786456 IBJ786456:IBK786456 ILF786456:ILG786456 IVB786456:IVC786456 JEX786456:JEY786456 JOT786456:JOU786456 JYP786456:JYQ786456 KIL786456:KIM786456 KSH786456:KSI786456 LCD786456:LCE786456 LLZ786456:LMA786456 LVV786456:LVW786456 MFR786456:MFS786456 MPN786456:MPO786456 MZJ786456:MZK786456 NJF786456:NJG786456 NTB786456:NTC786456 OCX786456:OCY786456 OMT786456:OMU786456 OWP786456:OWQ786456 PGL786456:PGM786456 PQH786456:PQI786456 QAD786456:QAE786456 QJZ786456:QKA786456 QTV786456:QTW786456 RDR786456:RDS786456 RNN786456:RNO786456 RXJ786456:RXK786456 SHF786456:SHG786456 SRB786456:SRC786456 TAX786456:TAY786456 TKT786456:TKU786456 TUP786456:TUQ786456 UEL786456:UEM786456 UOH786456:UOI786456 UYD786456:UYE786456 VHZ786456:VIA786456 VRV786456:VRW786456 WBR786456:WBS786456 WLN786456:WLO786456 WVJ786456:WVK786456 B851992:C851992 IX851992:IY851992 ST851992:SU851992 ACP851992:ACQ851992 AML851992:AMM851992 AWH851992:AWI851992 BGD851992:BGE851992 BPZ851992:BQA851992 BZV851992:BZW851992 CJR851992:CJS851992 CTN851992:CTO851992 DDJ851992:DDK851992 DNF851992:DNG851992 DXB851992:DXC851992 EGX851992:EGY851992 EQT851992:EQU851992 FAP851992:FAQ851992 FKL851992:FKM851992 FUH851992:FUI851992 GED851992:GEE851992 GNZ851992:GOA851992 GXV851992:GXW851992 HHR851992:HHS851992 HRN851992:HRO851992 IBJ851992:IBK851992 ILF851992:ILG851992 IVB851992:IVC851992 JEX851992:JEY851992 JOT851992:JOU851992 JYP851992:JYQ851992 KIL851992:KIM851992 KSH851992:KSI851992 LCD851992:LCE851992 LLZ851992:LMA851992 LVV851992:LVW851992 MFR851992:MFS851992 MPN851992:MPO851992 MZJ851992:MZK851992 NJF851992:NJG851992 NTB851992:NTC851992 OCX851992:OCY851992 OMT851992:OMU851992 OWP851992:OWQ851992 PGL851992:PGM851992 PQH851992:PQI851992 QAD851992:QAE851992 QJZ851992:QKA851992 QTV851992:QTW851992 RDR851992:RDS851992 RNN851992:RNO851992 RXJ851992:RXK851992 SHF851992:SHG851992 SRB851992:SRC851992 TAX851992:TAY851992 TKT851992:TKU851992 TUP851992:TUQ851992 UEL851992:UEM851992 UOH851992:UOI851992 UYD851992:UYE851992 VHZ851992:VIA851992 VRV851992:VRW851992 WBR851992:WBS851992 WLN851992:WLO851992 WVJ851992:WVK851992 B917528:C917528 IX917528:IY917528 ST917528:SU917528 ACP917528:ACQ917528 AML917528:AMM917528 AWH917528:AWI917528 BGD917528:BGE917528 BPZ917528:BQA917528 BZV917528:BZW917528 CJR917528:CJS917528 CTN917528:CTO917528 DDJ917528:DDK917528 DNF917528:DNG917528 DXB917528:DXC917528 EGX917528:EGY917528 EQT917528:EQU917528 FAP917528:FAQ917528 FKL917528:FKM917528 FUH917528:FUI917528 GED917528:GEE917528 GNZ917528:GOA917528 GXV917528:GXW917528 HHR917528:HHS917528 HRN917528:HRO917528 IBJ917528:IBK917528 ILF917528:ILG917528 IVB917528:IVC917528 JEX917528:JEY917528 JOT917528:JOU917528 JYP917528:JYQ917528 KIL917528:KIM917528 KSH917528:KSI917528 LCD917528:LCE917528 LLZ917528:LMA917528 LVV917528:LVW917528 MFR917528:MFS917528 MPN917528:MPO917528 MZJ917528:MZK917528 NJF917528:NJG917528 NTB917528:NTC917528 OCX917528:OCY917528 OMT917528:OMU917528 OWP917528:OWQ917528 PGL917528:PGM917528 PQH917528:PQI917528 QAD917528:QAE917528 QJZ917528:QKA917528 QTV917528:QTW917528 RDR917528:RDS917528 RNN917528:RNO917528 RXJ917528:RXK917528 SHF917528:SHG917528 SRB917528:SRC917528 TAX917528:TAY917528 TKT917528:TKU917528 TUP917528:TUQ917528 UEL917528:UEM917528 UOH917528:UOI917528 UYD917528:UYE917528 VHZ917528:VIA917528 VRV917528:VRW917528 WBR917528:WBS917528 WLN917528:WLO917528 WVJ917528:WVK917528 B983064:C983064 IX983064:IY983064 ST983064:SU983064 ACP983064:ACQ983064 AML983064:AMM983064 AWH983064:AWI983064 BGD983064:BGE983064 BPZ983064:BQA983064 BZV983064:BZW983064 CJR983064:CJS983064 CTN983064:CTO983064 DDJ983064:DDK983064 DNF983064:DNG983064 DXB983064:DXC983064 EGX983064:EGY983064 EQT983064:EQU983064 FAP983064:FAQ983064 FKL983064:FKM983064 FUH983064:FUI983064 GED983064:GEE983064 GNZ983064:GOA983064 GXV983064:GXW983064 HHR983064:HHS983064 HRN983064:HRO983064 IBJ983064:IBK983064 ILF983064:ILG983064 IVB983064:IVC983064 JEX983064:JEY983064 JOT983064:JOU983064 JYP983064:JYQ983064 KIL983064:KIM983064 KSH983064:KSI983064 LCD983064:LCE983064 LLZ983064:LMA983064 LVV983064:LVW983064 MFR983064:MFS983064 MPN983064:MPO983064 MZJ983064:MZK983064 NJF983064:NJG983064 NTB983064:NTC983064 OCX983064:OCY983064 OMT983064:OMU983064 OWP983064:OWQ983064 PGL983064:PGM983064 PQH983064:PQI983064 QAD983064:QAE983064 QJZ983064:QKA983064 QTV983064:QTW983064 RDR983064:RDS983064 RNN983064:RNO983064 RXJ983064:RXK983064 SHF983064:SHG983064 SRB983064:SRC983064 TAX983064:TAY983064 TKT983064:TKU983064 TUP983064:TUQ983064 UEL983064:UEM983064 UOH983064:UOI983064 UYD983064:UYE983064 VHZ983064:VIA983064 VRV983064:VRW983064 WBR983064:WBS983064 WLN983064:WLO983064 WVJ983064:WVK983064" xr:uid="{12C27CD5-D265-48FB-B5C5-314A8E996B74}"/>
    <dataValidation allowBlank="1" showInputMessage="1" showErrorMessage="1" promptTitle="List of Members" prompt="ID 1n: Enter members role/title" sqref="I23:K23 JE23:JG23 TA23:TC23 ACW23:ACY23 AMS23:AMU23 AWO23:AWQ23 BGK23:BGM23 BQG23:BQI23 CAC23:CAE23 CJY23:CKA23 CTU23:CTW23 DDQ23:DDS23 DNM23:DNO23 DXI23:DXK23 EHE23:EHG23 ERA23:ERC23 FAW23:FAY23 FKS23:FKU23 FUO23:FUQ23 GEK23:GEM23 GOG23:GOI23 GYC23:GYE23 HHY23:HIA23 HRU23:HRW23 IBQ23:IBS23 ILM23:ILO23 IVI23:IVK23 JFE23:JFG23 JPA23:JPC23 JYW23:JYY23 KIS23:KIU23 KSO23:KSQ23 LCK23:LCM23 LMG23:LMI23 LWC23:LWE23 MFY23:MGA23 MPU23:MPW23 MZQ23:MZS23 NJM23:NJO23 NTI23:NTK23 ODE23:ODG23 ONA23:ONC23 OWW23:OWY23 PGS23:PGU23 PQO23:PQQ23 QAK23:QAM23 QKG23:QKI23 QUC23:QUE23 RDY23:REA23 RNU23:RNW23 RXQ23:RXS23 SHM23:SHO23 SRI23:SRK23 TBE23:TBG23 TLA23:TLC23 TUW23:TUY23 UES23:UEU23 UOO23:UOQ23 UYK23:UYM23 VIG23:VII23 VSC23:VSE23 WBY23:WCA23 WLU23:WLW23 WVQ23:WVS23 I65559:K65559 JE65559:JG65559 TA65559:TC65559 ACW65559:ACY65559 AMS65559:AMU65559 AWO65559:AWQ65559 BGK65559:BGM65559 BQG65559:BQI65559 CAC65559:CAE65559 CJY65559:CKA65559 CTU65559:CTW65559 DDQ65559:DDS65559 DNM65559:DNO65559 DXI65559:DXK65559 EHE65559:EHG65559 ERA65559:ERC65559 FAW65559:FAY65559 FKS65559:FKU65559 FUO65559:FUQ65559 GEK65559:GEM65559 GOG65559:GOI65559 GYC65559:GYE65559 HHY65559:HIA65559 HRU65559:HRW65559 IBQ65559:IBS65559 ILM65559:ILO65559 IVI65559:IVK65559 JFE65559:JFG65559 JPA65559:JPC65559 JYW65559:JYY65559 KIS65559:KIU65559 KSO65559:KSQ65559 LCK65559:LCM65559 LMG65559:LMI65559 LWC65559:LWE65559 MFY65559:MGA65559 MPU65559:MPW65559 MZQ65559:MZS65559 NJM65559:NJO65559 NTI65559:NTK65559 ODE65559:ODG65559 ONA65559:ONC65559 OWW65559:OWY65559 PGS65559:PGU65559 PQO65559:PQQ65559 QAK65559:QAM65559 QKG65559:QKI65559 QUC65559:QUE65559 RDY65559:REA65559 RNU65559:RNW65559 RXQ65559:RXS65559 SHM65559:SHO65559 SRI65559:SRK65559 TBE65559:TBG65559 TLA65559:TLC65559 TUW65559:TUY65559 UES65559:UEU65559 UOO65559:UOQ65559 UYK65559:UYM65559 VIG65559:VII65559 VSC65559:VSE65559 WBY65559:WCA65559 WLU65559:WLW65559 WVQ65559:WVS65559 I131095:K131095 JE131095:JG131095 TA131095:TC131095 ACW131095:ACY131095 AMS131095:AMU131095 AWO131095:AWQ131095 BGK131095:BGM131095 BQG131095:BQI131095 CAC131095:CAE131095 CJY131095:CKA131095 CTU131095:CTW131095 DDQ131095:DDS131095 DNM131095:DNO131095 DXI131095:DXK131095 EHE131095:EHG131095 ERA131095:ERC131095 FAW131095:FAY131095 FKS131095:FKU131095 FUO131095:FUQ131095 GEK131095:GEM131095 GOG131095:GOI131095 GYC131095:GYE131095 HHY131095:HIA131095 HRU131095:HRW131095 IBQ131095:IBS131095 ILM131095:ILO131095 IVI131095:IVK131095 JFE131095:JFG131095 JPA131095:JPC131095 JYW131095:JYY131095 KIS131095:KIU131095 KSO131095:KSQ131095 LCK131095:LCM131095 LMG131095:LMI131095 LWC131095:LWE131095 MFY131095:MGA131095 MPU131095:MPW131095 MZQ131095:MZS131095 NJM131095:NJO131095 NTI131095:NTK131095 ODE131095:ODG131095 ONA131095:ONC131095 OWW131095:OWY131095 PGS131095:PGU131095 PQO131095:PQQ131095 QAK131095:QAM131095 QKG131095:QKI131095 QUC131095:QUE131095 RDY131095:REA131095 RNU131095:RNW131095 RXQ131095:RXS131095 SHM131095:SHO131095 SRI131095:SRK131095 TBE131095:TBG131095 TLA131095:TLC131095 TUW131095:TUY131095 UES131095:UEU131095 UOO131095:UOQ131095 UYK131095:UYM131095 VIG131095:VII131095 VSC131095:VSE131095 WBY131095:WCA131095 WLU131095:WLW131095 WVQ131095:WVS131095 I196631:K196631 JE196631:JG196631 TA196631:TC196631 ACW196631:ACY196631 AMS196631:AMU196631 AWO196631:AWQ196631 BGK196631:BGM196631 BQG196631:BQI196631 CAC196631:CAE196631 CJY196631:CKA196631 CTU196631:CTW196631 DDQ196631:DDS196631 DNM196631:DNO196631 DXI196631:DXK196631 EHE196631:EHG196631 ERA196631:ERC196631 FAW196631:FAY196631 FKS196631:FKU196631 FUO196631:FUQ196631 GEK196631:GEM196631 GOG196631:GOI196631 GYC196631:GYE196631 HHY196631:HIA196631 HRU196631:HRW196631 IBQ196631:IBS196631 ILM196631:ILO196631 IVI196631:IVK196631 JFE196631:JFG196631 JPA196631:JPC196631 JYW196631:JYY196631 KIS196631:KIU196631 KSO196631:KSQ196631 LCK196631:LCM196631 LMG196631:LMI196631 LWC196631:LWE196631 MFY196631:MGA196631 MPU196631:MPW196631 MZQ196631:MZS196631 NJM196631:NJO196631 NTI196631:NTK196631 ODE196631:ODG196631 ONA196631:ONC196631 OWW196631:OWY196631 PGS196631:PGU196631 PQO196631:PQQ196631 QAK196631:QAM196631 QKG196631:QKI196631 QUC196631:QUE196631 RDY196631:REA196631 RNU196631:RNW196631 RXQ196631:RXS196631 SHM196631:SHO196631 SRI196631:SRK196631 TBE196631:TBG196631 TLA196631:TLC196631 TUW196631:TUY196631 UES196631:UEU196631 UOO196631:UOQ196631 UYK196631:UYM196631 VIG196631:VII196631 VSC196631:VSE196631 WBY196631:WCA196631 WLU196631:WLW196631 WVQ196631:WVS196631 I262167:K262167 JE262167:JG262167 TA262167:TC262167 ACW262167:ACY262167 AMS262167:AMU262167 AWO262167:AWQ262167 BGK262167:BGM262167 BQG262167:BQI262167 CAC262167:CAE262167 CJY262167:CKA262167 CTU262167:CTW262167 DDQ262167:DDS262167 DNM262167:DNO262167 DXI262167:DXK262167 EHE262167:EHG262167 ERA262167:ERC262167 FAW262167:FAY262167 FKS262167:FKU262167 FUO262167:FUQ262167 GEK262167:GEM262167 GOG262167:GOI262167 GYC262167:GYE262167 HHY262167:HIA262167 HRU262167:HRW262167 IBQ262167:IBS262167 ILM262167:ILO262167 IVI262167:IVK262167 JFE262167:JFG262167 JPA262167:JPC262167 JYW262167:JYY262167 KIS262167:KIU262167 KSO262167:KSQ262167 LCK262167:LCM262167 LMG262167:LMI262167 LWC262167:LWE262167 MFY262167:MGA262167 MPU262167:MPW262167 MZQ262167:MZS262167 NJM262167:NJO262167 NTI262167:NTK262167 ODE262167:ODG262167 ONA262167:ONC262167 OWW262167:OWY262167 PGS262167:PGU262167 PQO262167:PQQ262167 QAK262167:QAM262167 QKG262167:QKI262167 QUC262167:QUE262167 RDY262167:REA262167 RNU262167:RNW262167 RXQ262167:RXS262167 SHM262167:SHO262167 SRI262167:SRK262167 TBE262167:TBG262167 TLA262167:TLC262167 TUW262167:TUY262167 UES262167:UEU262167 UOO262167:UOQ262167 UYK262167:UYM262167 VIG262167:VII262167 VSC262167:VSE262167 WBY262167:WCA262167 WLU262167:WLW262167 WVQ262167:WVS262167 I327703:K327703 JE327703:JG327703 TA327703:TC327703 ACW327703:ACY327703 AMS327703:AMU327703 AWO327703:AWQ327703 BGK327703:BGM327703 BQG327703:BQI327703 CAC327703:CAE327703 CJY327703:CKA327703 CTU327703:CTW327703 DDQ327703:DDS327703 DNM327703:DNO327703 DXI327703:DXK327703 EHE327703:EHG327703 ERA327703:ERC327703 FAW327703:FAY327703 FKS327703:FKU327703 FUO327703:FUQ327703 GEK327703:GEM327703 GOG327703:GOI327703 GYC327703:GYE327703 HHY327703:HIA327703 HRU327703:HRW327703 IBQ327703:IBS327703 ILM327703:ILO327703 IVI327703:IVK327703 JFE327703:JFG327703 JPA327703:JPC327703 JYW327703:JYY327703 KIS327703:KIU327703 KSO327703:KSQ327703 LCK327703:LCM327703 LMG327703:LMI327703 LWC327703:LWE327703 MFY327703:MGA327703 MPU327703:MPW327703 MZQ327703:MZS327703 NJM327703:NJO327703 NTI327703:NTK327703 ODE327703:ODG327703 ONA327703:ONC327703 OWW327703:OWY327703 PGS327703:PGU327703 PQO327703:PQQ327703 QAK327703:QAM327703 QKG327703:QKI327703 QUC327703:QUE327703 RDY327703:REA327703 RNU327703:RNW327703 RXQ327703:RXS327703 SHM327703:SHO327703 SRI327703:SRK327703 TBE327703:TBG327703 TLA327703:TLC327703 TUW327703:TUY327703 UES327703:UEU327703 UOO327703:UOQ327703 UYK327703:UYM327703 VIG327703:VII327703 VSC327703:VSE327703 WBY327703:WCA327703 WLU327703:WLW327703 WVQ327703:WVS327703 I393239:K393239 JE393239:JG393239 TA393239:TC393239 ACW393239:ACY393239 AMS393239:AMU393239 AWO393239:AWQ393239 BGK393239:BGM393239 BQG393239:BQI393239 CAC393239:CAE393239 CJY393239:CKA393239 CTU393239:CTW393239 DDQ393239:DDS393239 DNM393239:DNO393239 DXI393239:DXK393239 EHE393239:EHG393239 ERA393239:ERC393239 FAW393239:FAY393239 FKS393239:FKU393239 FUO393239:FUQ393239 GEK393239:GEM393239 GOG393239:GOI393239 GYC393239:GYE393239 HHY393239:HIA393239 HRU393239:HRW393239 IBQ393239:IBS393239 ILM393239:ILO393239 IVI393239:IVK393239 JFE393239:JFG393239 JPA393239:JPC393239 JYW393239:JYY393239 KIS393239:KIU393239 KSO393239:KSQ393239 LCK393239:LCM393239 LMG393239:LMI393239 LWC393239:LWE393239 MFY393239:MGA393239 MPU393239:MPW393239 MZQ393239:MZS393239 NJM393239:NJO393239 NTI393239:NTK393239 ODE393239:ODG393239 ONA393239:ONC393239 OWW393239:OWY393239 PGS393239:PGU393239 PQO393239:PQQ393239 QAK393239:QAM393239 QKG393239:QKI393239 QUC393239:QUE393239 RDY393239:REA393239 RNU393239:RNW393239 RXQ393239:RXS393239 SHM393239:SHO393239 SRI393239:SRK393239 TBE393239:TBG393239 TLA393239:TLC393239 TUW393239:TUY393239 UES393239:UEU393239 UOO393239:UOQ393239 UYK393239:UYM393239 VIG393239:VII393239 VSC393239:VSE393239 WBY393239:WCA393239 WLU393239:WLW393239 WVQ393239:WVS393239 I458775:K458775 JE458775:JG458775 TA458775:TC458775 ACW458775:ACY458775 AMS458775:AMU458775 AWO458775:AWQ458775 BGK458775:BGM458775 BQG458775:BQI458775 CAC458775:CAE458775 CJY458775:CKA458775 CTU458775:CTW458775 DDQ458775:DDS458775 DNM458775:DNO458775 DXI458775:DXK458775 EHE458775:EHG458775 ERA458775:ERC458775 FAW458775:FAY458775 FKS458775:FKU458775 FUO458775:FUQ458775 GEK458775:GEM458775 GOG458775:GOI458775 GYC458775:GYE458775 HHY458775:HIA458775 HRU458775:HRW458775 IBQ458775:IBS458775 ILM458775:ILO458775 IVI458775:IVK458775 JFE458775:JFG458775 JPA458775:JPC458775 JYW458775:JYY458775 KIS458775:KIU458775 KSO458775:KSQ458775 LCK458775:LCM458775 LMG458775:LMI458775 LWC458775:LWE458775 MFY458775:MGA458775 MPU458775:MPW458775 MZQ458775:MZS458775 NJM458775:NJO458775 NTI458775:NTK458775 ODE458775:ODG458775 ONA458775:ONC458775 OWW458775:OWY458775 PGS458775:PGU458775 PQO458775:PQQ458775 QAK458775:QAM458775 QKG458775:QKI458775 QUC458775:QUE458775 RDY458775:REA458775 RNU458775:RNW458775 RXQ458775:RXS458775 SHM458775:SHO458775 SRI458775:SRK458775 TBE458775:TBG458775 TLA458775:TLC458775 TUW458775:TUY458775 UES458775:UEU458775 UOO458775:UOQ458775 UYK458775:UYM458775 VIG458775:VII458775 VSC458775:VSE458775 WBY458775:WCA458775 WLU458775:WLW458775 WVQ458775:WVS458775 I524311:K524311 JE524311:JG524311 TA524311:TC524311 ACW524311:ACY524311 AMS524311:AMU524311 AWO524311:AWQ524311 BGK524311:BGM524311 BQG524311:BQI524311 CAC524311:CAE524311 CJY524311:CKA524311 CTU524311:CTW524311 DDQ524311:DDS524311 DNM524311:DNO524311 DXI524311:DXK524311 EHE524311:EHG524311 ERA524311:ERC524311 FAW524311:FAY524311 FKS524311:FKU524311 FUO524311:FUQ524311 GEK524311:GEM524311 GOG524311:GOI524311 GYC524311:GYE524311 HHY524311:HIA524311 HRU524311:HRW524311 IBQ524311:IBS524311 ILM524311:ILO524311 IVI524311:IVK524311 JFE524311:JFG524311 JPA524311:JPC524311 JYW524311:JYY524311 KIS524311:KIU524311 KSO524311:KSQ524311 LCK524311:LCM524311 LMG524311:LMI524311 LWC524311:LWE524311 MFY524311:MGA524311 MPU524311:MPW524311 MZQ524311:MZS524311 NJM524311:NJO524311 NTI524311:NTK524311 ODE524311:ODG524311 ONA524311:ONC524311 OWW524311:OWY524311 PGS524311:PGU524311 PQO524311:PQQ524311 QAK524311:QAM524311 QKG524311:QKI524311 QUC524311:QUE524311 RDY524311:REA524311 RNU524311:RNW524311 RXQ524311:RXS524311 SHM524311:SHO524311 SRI524311:SRK524311 TBE524311:TBG524311 TLA524311:TLC524311 TUW524311:TUY524311 UES524311:UEU524311 UOO524311:UOQ524311 UYK524311:UYM524311 VIG524311:VII524311 VSC524311:VSE524311 WBY524311:WCA524311 WLU524311:WLW524311 WVQ524311:WVS524311 I589847:K589847 JE589847:JG589847 TA589847:TC589847 ACW589847:ACY589847 AMS589847:AMU589847 AWO589847:AWQ589847 BGK589847:BGM589847 BQG589847:BQI589847 CAC589847:CAE589847 CJY589847:CKA589847 CTU589847:CTW589847 DDQ589847:DDS589847 DNM589847:DNO589847 DXI589847:DXK589847 EHE589847:EHG589847 ERA589847:ERC589847 FAW589847:FAY589847 FKS589847:FKU589847 FUO589847:FUQ589847 GEK589847:GEM589847 GOG589847:GOI589847 GYC589847:GYE589847 HHY589847:HIA589847 HRU589847:HRW589847 IBQ589847:IBS589847 ILM589847:ILO589847 IVI589847:IVK589847 JFE589847:JFG589847 JPA589847:JPC589847 JYW589847:JYY589847 KIS589847:KIU589847 KSO589847:KSQ589847 LCK589847:LCM589847 LMG589847:LMI589847 LWC589847:LWE589847 MFY589847:MGA589847 MPU589847:MPW589847 MZQ589847:MZS589847 NJM589847:NJO589847 NTI589847:NTK589847 ODE589847:ODG589847 ONA589847:ONC589847 OWW589847:OWY589847 PGS589847:PGU589847 PQO589847:PQQ589847 QAK589847:QAM589847 QKG589847:QKI589847 QUC589847:QUE589847 RDY589847:REA589847 RNU589847:RNW589847 RXQ589847:RXS589847 SHM589847:SHO589847 SRI589847:SRK589847 TBE589847:TBG589847 TLA589847:TLC589847 TUW589847:TUY589847 UES589847:UEU589847 UOO589847:UOQ589847 UYK589847:UYM589847 VIG589847:VII589847 VSC589847:VSE589847 WBY589847:WCA589847 WLU589847:WLW589847 WVQ589847:WVS589847 I655383:K655383 JE655383:JG655383 TA655383:TC655383 ACW655383:ACY655383 AMS655383:AMU655383 AWO655383:AWQ655383 BGK655383:BGM655383 BQG655383:BQI655383 CAC655383:CAE655383 CJY655383:CKA655383 CTU655383:CTW655383 DDQ655383:DDS655383 DNM655383:DNO655383 DXI655383:DXK655383 EHE655383:EHG655383 ERA655383:ERC655383 FAW655383:FAY655383 FKS655383:FKU655383 FUO655383:FUQ655383 GEK655383:GEM655383 GOG655383:GOI655383 GYC655383:GYE655383 HHY655383:HIA655383 HRU655383:HRW655383 IBQ655383:IBS655383 ILM655383:ILO655383 IVI655383:IVK655383 JFE655383:JFG655383 JPA655383:JPC655383 JYW655383:JYY655383 KIS655383:KIU655383 KSO655383:KSQ655383 LCK655383:LCM655383 LMG655383:LMI655383 LWC655383:LWE655383 MFY655383:MGA655383 MPU655383:MPW655383 MZQ655383:MZS655383 NJM655383:NJO655383 NTI655383:NTK655383 ODE655383:ODG655383 ONA655383:ONC655383 OWW655383:OWY655383 PGS655383:PGU655383 PQO655383:PQQ655383 QAK655383:QAM655383 QKG655383:QKI655383 QUC655383:QUE655383 RDY655383:REA655383 RNU655383:RNW655383 RXQ655383:RXS655383 SHM655383:SHO655383 SRI655383:SRK655383 TBE655383:TBG655383 TLA655383:TLC655383 TUW655383:TUY655383 UES655383:UEU655383 UOO655383:UOQ655383 UYK655383:UYM655383 VIG655383:VII655383 VSC655383:VSE655383 WBY655383:WCA655383 WLU655383:WLW655383 WVQ655383:WVS655383 I720919:K720919 JE720919:JG720919 TA720919:TC720919 ACW720919:ACY720919 AMS720919:AMU720919 AWO720919:AWQ720919 BGK720919:BGM720919 BQG720919:BQI720919 CAC720919:CAE720919 CJY720919:CKA720919 CTU720919:CTW720919 DDQ720919:DDS720919 DNM720919:DNO720919 DXI720919:DXK720919 EHE720919:EHG720919 ERA720919:ERC720919 FAW720919:FAY720919 FKS720919:FKU720919 FUO720919:FUQ720919 GEK720919:GEM720919 GOG720919:GOI720919 GYC720919:GYE720919 HHY720919:HIA720919 HRU720919:HRW720919 IBQ720919:IBS720919 ILM720919:ILO720919 IVI720919:IVK720919 JFE720919:JFG720919 JPA720919:JPC720919 JYW720919:JYY720919 KIS720919:KIU720919 KSO720919:KSQ720919 LCK720919:LCM720919 LMG720919:LMI720919 LWC720919:LWE720919 MFY720919:MGA720919 MPU720919:MPW720919 MZQ720919:MZS720919 NJM720919:NJO720919 NTI720919:NTK720919 ODE720919:ODG720919 ONA720919:ONC720919 OWW720919:OWY720919 PGS720919:PGU720919 PQO720919:PQQ720919 QAK720919:QAM720919 QKG720919:QKI720919 QUC720919:QUE720919 RDY720919:REA720919 RNU720919:RNW720919 RXQ720919:RXS720919 SHM720919:SHO720919 SRI720919:SRK720919 TBE720919:TBG720919 TLA720919:TLC720919 TUW720919:TUY720919 UES720919:UEU720919 UOO720919:UOQ720919 UYK720919:UYM720919 VIG720919:VII720919 VSC720919:VSE720919 WBY720919:WCA720919 WLU720919:WLW720919 WVQ720919:WVS720919 I786455:K786455 JE786455:JG786455 TA786455:TC786455 ACW786455:ACY786455 AMS786455:AMU786455 AWO786455:AWQ786455 BGK786455:BGM786455 BQG786455:BQI786455 CAC786455:CAE786455 CJY786455:CKA786455 CTU786455:CTW786455 DDQ786455:DDS786455 DNM786455:DNO786455 DXI786455:DXK786455 EHE786455:EHG786455 ERA786455:ERC786455 FAW786455:FAY786455 FKS786455:FKU786455 FUO786455:FUQ786455 GEK786455:GEM786455 GOG786455:GOI786455 GYC786455:GYE786455 HHY786455:HIA786455 HRU786455:HRW786455 IBQ786455:IBS786455 ILM786455:ILO786455 IVI786455:IVK786455 JFE786455:JFG786455 JPA786455:JPC786455 JYW786455:JYY786455 KIS786455:KIU786455 KSO786455:KSQ786455 LCK786455:LCM786455 LMG786455:LMI786455 LWC786455:LWE786455 MFY786455:MGA786455 MPU786455:MPW786455 MZQ786455:MZS786455 NJM786455:NJO786455 NTI786455:NTK786455 ODE786455:ODG786455 ONA786455:ONC786455 OWW786455:OWY786455 PGS786455:PGU786455 PQO786455:PQQ786455 QAK786455:QAM786455 QKG786455:QKI786455 QUC786455:QUE786455 RDY786455:REA786455 RNU786455:RNW786455 RXQ786455:RXS786455 SHM786455:SHO786455 SRI786455:SRK786455 TBE786455:TBG786455 TLA786455:TLC786455 TUW786455:TUY786455 UES786455:UEU786455 UOO786455:UOQ786455 UYK786455:UYM786455 VIG786455:VII786455 VSC786455:VSE786455 WBY786455:WCA786455 WLU786455:WLW786455 WVQ786455:WVS786455 I851991:K851991 JE851991:JG851991 TA851991:TC851991 ACW851991:ACY851991 AMS851991:AMU851991 AWO851991:AWQ851991 BGK851991:BGM851991 BQG851991:BQI851991 CAC851991:CAE851991 CJY851991:CKA851991 CTU851991:CTW851991 DDQ851991:DDS851991 DNM851991:DNO851991 DXI851991:DXK851991 EHE851991:EHG851991 ERA851991:ERC851991 FAW851991:FAY851991 FKS851991:FKU851991 FUO851991:FUQ851991 GEK851991:GEM851991 GOG851991:GOI851991 GYC851991:GYE851991 HHY851991:HIA851991 HRU851991:HRW851991 IBQ851991:IBS851991 ILM851991:ILO851991 IVI851991:IVK851991 JFE851991:JFG851991 JPA851991:JPC851991 JYW851991:JYY851991 KIS851991:KIU851991 KSO851991:KSQ851991 LCK851991:LCM851991 LMG851991:LMI851991 LWC851991:LWE851991 MFY851991:MGA851991 MPU851991:MPW851991 MZQ851991:MZS851991 NJM851991:NJO851991 NTI851991:NTK851991 ODE851991:ODG851991 ONA851991:ONC851991 OWW851991:OWY851991 PGS851991:PGU851991 PQO851991:PQQ851991 QAK851991:QAM851991 QKG851991:QKI851991 QUC851991:QUE851991 RDY851991:REA851991 RNU851991:RNW851991 RXQ851991:RXS851991 SHM851991:SHO851991 SRI851991:SRK851991 TBE851991:TBG851991 TLA851991:TLC851991 TUW851991:TUY851991 UES851991:UEU851991 UOO851991:UOQ851991 UYK851991:UYM851991 VIG851991:VII851991 VSC851991:VSE851991 WBY851991:WCA851991 WLU851991:WLW851991 WVQ851991:WVS851991 I917527:K917527 JE917527:JG917527 TA917527:TC917527 ACW917527:ACY917527 AMS917527:AMU917527 AWO917527:AWQ917527 BGK917527:BGM917527 BQG917527:BQI917527 CAC917527:CAE917527 CJY917527:CKA917527 CTU917527:CTW917527 DDQ917527:DDS917527 DNM917527:DNO917527 DXI917527:DXK917527 EHE917527:EHG917527 ERA917527:ERC917527 FAW917527:FAY917527 FKS917527:FKU917527 FUO917527:FUQ917527 GEK917527:GEM917527 GOG917527:GOI917527 GYC917527:GYE917527 HHY917527:HIA917527 HRU917527:HRW917527 IBQ917527:IBS917527 ILM917527:ILO917527 IVI917527:IVK917527 JFE917527:JFG917527 JPA917527:JPC917527 JYW917527:JYY917527 KIS917527:KIU917527 KSO917527:KSQ917527 LCK917527:LCM917527 LMG917527:LMI917527 LWC917527:LWE917527 MFY917527:MGA917527 MPU917527:MPW917527 MZQ917527:MZS917527 NJM917527:NJO917527 NTI917527:NTK917527 ODE917527:ODG917527 ONA917527:ONC917527 OWW917527:OWY917527 PGS917527:PGU917527 PQO917527:PQQ917527 QAK917527:QAM917527 QKG917527:QKI917527 QUC917527:QUE917527 RDY917527:REA917527 RNU917527:RNW917527 RXQ917527:RXS917527 SHM917527:SHO917527 SRI917527:SRK917527 TBE917527:TBG917527 TLA917527:TLC917527 TUW917527:TUY917527 UES917527:UEU917527 UOO917527:UOQ917527 UYK917527:UYM917527 VIG917527:VII917527 VSC917527:VSE917527 WBY917527:WCA917527 WLU917527:WLW917527 WVQ917527:WVS917527 I983063:K983063 JE983063:JG983063 TA983063:TC983063 ACW983063:ACY983063 AMS983063:AMU983063 AWO983063:AWQ983063 BGK983063:BGM983063 BQG983063:BQI983063 CAC983063:CAE983063 CJY983063:CKA983063 CTU983063:CTW983063 DDQ983063:DDS983063 DNM983063:DNO983063 DXI983063:DXK983063 EHE983063:EHG983063 ERA983063:ERC983063 FAW983063:FAY983063 FKS983063:FKU983063 FUO983063:FUQ983063 GEK983063:GEM983063 GOG983063:GOI983063 GYC983063:GYE983063 HHY983063:HIA983063 HRU983063:HRW983063 IBQ983063:IBS983063 ILM983063:ILO983063 IVI983063:IVK983063 JFE983063:JFG983063 JPA983063:JPC983063 JYW983063:JYY983063 KIS983063:KIU983063 KSO983063:KSQ983063 LCK983063:LCM983063 LMG983063:LMI983063 LWC983063:LWE983063 MFY983063:MGA983063 MPU983063:MPW983063 MZQ983063:MZS983063 NJM983063:NJO983063 NTI983063:NTK983063 ODE983063:ODG983063 ONA983063:ONC983063 OWW983063:OWY983063 PGS983063:PGU983063 PQO983063:PQQ983063 QAK983063:QAM983063 QKG983063:QKI983063 QUC983063:QUE983063 RDY983063:REA983063 RNU983063:RNW983063 RXQ983063:RXS983063 SHM983063:SHO983063 SRI983063:SRK983063 TBE983063:TBG983063 TLA983063:TLC983063 TUW983063:TUY983063 UES983063:UEU983063 UOO983063:UOQ983063 UYK983063:UYM983063 VIG983063:VII983063 VSC983063:VSE983063 WBY983063:WCA983063 WLU983063:WLW983063 WVQ983063:WVS983063" xr:uid="{8643EC0A-A15E-4EBF-A670-F2027ADE1DC6}"/>
    <dataValidation allowBlank="1" showInputMessage="1" showErrorMessage="1" promptTitle="List of Members" prompt="ID 1n: Enter member Home address (City and State only)" sqref="G23:H23 JC23:JD23 SY23:SZ23 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G65559:H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G131095:H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G196631:H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G262167:H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G327703:H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G393239:H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G458775:H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G524311:H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G589847:H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G655383:H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G720919:H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G786455:H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G851991:H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G917527:H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G983063:H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WVO983063:WVP983063" xr:uid="{407B94BB-3E7D-4CF8-B3DF-0BB0EEC9E12B}"/>
    <dataValidation allowBlank="1" showInputMessage="1" showErrorMessage="1" promptTitle="List of Members" prompt="ID 1n: Enter member last name" sqref="D23:F23 IZ23:JB23 SV23:SX23 ACR23:ACT23 AMN23:AMP23 AWJ23:AWL23 BGF23:BGH23 BQB23:BQD23 BZX23:BZZ23 CJT23:CJV23 CTP23:CTR23 DDL23:DDN23 DNH23:DNJ23 DXD23:DXF23 EGZ23:EHB23 EQV23:EQX23 FAR23:FAT23 FKN23:FKP23 FUJ23:FUL23 GEF23:GEH23 GOB23:GOD23 GXX23:GXZ23 HHT23:HHV23 HRP23:HRR23 IBL23:IBN23 ILH23:ILJ23 IVD23:IVF23 JEZ23:JFB23 JOV23:JOX23 JYR23:JYT23 KIN23:KIP23 KSJ23:KSL23 LCF23:LCH23 LMB23:LMD23 LVX23:LVZ23 MFT23:MFV23 MPP23:MPR23 MZL23:MZN23 NJH23:NJJ23 NTD23:NTF23 OCZ23:ODB23 OMV23:OMX23 OWR23:OWT23 PGN23:PGP23 PQJ23:PQL23 QAF23:QAH23 QKB23:QKD23 QTX23:QTZ23 RDT23:RDV23 RNP23:RNR23 RXL23:RXN23 SHH23:SHJ23 SRD23:SRF23 TAZ23:TBB23 TKV23:TKX23 TUR23:TUT23 UEN23:UEP23 UOJ23:UOL23 UYF23:UYH23 VIB23:VID23 VRX23:VRZ23 WBT23:WBV23 WLP23:WLR23 WVL23:WVN23 D65559:F65559 IZ65559:JB65559 SV65559:SX65559 ACR65559:ACT65559 AMN65559:AMP65559 AWJ65559:AWL65559 BGF65559:BGH65559 BQB65559:BQD65559 BZX65559:BZZ65559 CJT65559:CJV65559 CTP65559:CTR65559 DDL65559:DDN65559 DNH65559:DNJ65559 DXD65559:DXF65559 EGZ65559:EHB65559 EQV65559:EQX65559 FAR65559:FAT65559 FKN65559:FKP65559 FUJ65559:FUL65559 GEF65559:GEH65559 GOB65559:GOD65559 GXX65559:GXZ65559 HHT65559:HHV65559 HRP65559:HRR65559 IBL65559:IBN65559 ILH65559:ILJ65559 IVD65559:IVF65559 JEZ65559:JFB65559 JOV65559:JOX65559 JYR65559:JYT65559 KIN65559:KIP65559 KSJ65559:KSL65559 LCF65559:LCH65559 LMB65559:LMD65559 LVX65559:LVZ65559 MFT65559:MFV65559 MPP65559:MPR65559 MZL65559:MZN65559 NJH65559:NJJ65559 NTD65559:NTF65559 OCZ65559:ODB65559 OMV65559:OMX65559 OWR65559:OWT65559 PGN65559:PGP65559 PQJ65559:PQL65559 QAF65559:QAH65559 QKB65559:QKD65559 QTX65559:QTZ65559 RDT65559:RDV65559 RNP65559:RNR65559 RXL65559:RXN65559 SHH65559:SHJ65559 SRD65559:SRF65559 TAZ65559:TBB65559 TKV65559:TKX65559 TUR65559:TUT65559 UEN65559:UEP65559 UOJ65559:UOL65559 UYF65559:UYH65559 VIB65559:VID65559 VRX65559:VRZ65559 WBT65559:WBV65559 WLP65559:WLR65559 WVL65559:WVN65559 D131095:F131095 IZ131095:JB131095 SV131095:SX131095 ACR131095:ACT131095 AMN131095:AMP131095 AWJ131095:AWL131095 BGF131095:BGH131095 BQB131095:BQD131095 BZX131095:BZZ131095 CJT131095:CJV131095 CTP131095:CTR131095 DDL131095:DDN131095 DNH131095:DNJ131095 DXD131095:DXF131095 EGZ131095:EHB131095 EQV131095:EQX131095 FAR131095:FAT131095 FKN131095:FKP131095 FUJ131095:FUL131095 GEF131095:GEH131095 GOB131095:GOD131095 GXX131095:GXZ131095 HHT131095:HHV131095 HRP131095:HRR131095 IBL131095:IBN131095 ILH131095:ILJ131095 IVD131095:IVF131095 JEZ131095:JFB131095 JOV131095:JOX131095 JYR131095:JYT131095 KIN131095:KIP131095 KSJ131095:KSL131095 LCF131095:LCH131095 LMB131095:LMD131095 LVX131095:LVZ131095 MFT131095:MFV131095 MPP131095:MPR131095 MZL131095:MZN131095 NJH131095:NJJ131095 NTD131095:NTF131095 OCZ131095:ODB131095 OMV131095:OMX131095 OWR131095:OWT131095 PGN131095:PGP131095 PQJ131095:PQL131095 QAF131095:QAH131095 QKB131095:QKD131095 QTX131095:QTZ131095 RDT131095:RDV131095 RNP131095:RNR131095 RXL131095:RXN131095 SHH131095:SHJ131095 SRD131095:SRF131095 TAZ131095:TBB131095 TKV131095:TKX131095 TUR131095:TUT131095 UEN131095:UEP131095 UOJ131095:UOL131095 UYF131095:UYH131095 VIB131095:VID131095 VRX131095:VRZ131095 WBT131095:WBV131095 WLP131095:WLR131095 WVL131095:WVN131095 D196631:F196631 IZ196631:JB196631 SV196631:SX196631 ACR196631:ACT196631 AMN196631:AMP196631 AWJ196631:AWL196631 BGF196631:BGH196631 BQB196631:BQD196631 BZX196631:BZZ196631 CJT196631:CJV196631 CTP196631:CTR196631 DDL196631:DDN196631 DNH196631:DNJ196631 DXD196631:DXF196631 EGZ196631:EHB196631 EQV196631:EQX196631 FAR196631:FAT196631 FKN196631:FKP196631 FUJ196631:FUL196631 GEF196631:GEH196631 GOB196631:GOD196631 GXX196631:GXZ196631 HHT196631:HHV196631 HRP196631:HRR196631 IBL196631:IBN196631 ILH196631:ILJ196631 IVD196631:IVF196631 JEZ196631:JFB196631 JOV196631:JOX196631 JYR196631:JYT196631 KIN196631:KIP196631 KSJ196631:KSL196631 LCF196631:LCH196631 LMB196631:LMD196631 LVX196631:LVZ196631 MFT196631:MFV196631 MPP196631:MPR196631 MZL196631:MZN196631 NJH196631:NJJ196631 NTD196631:NTF196631 OCZ196631:ODB196631 OMV196631:OMX196631 OWR196631:OWT196631 PGN196631:PGP196631 PQJ196631:PQL196631 QAF196631:QAH196631 QKB196631:QKD196631 QTX196631:QTZ196631 RDT196631:RDV196631 RNP196631:RNR196631 RXL196631:RXN196631 SHH196631:SHJ196631 SRD196631:SRF196631 TAZ196631:TBB196631 TKV196631:TKX196631 TUR196631:TUT196631 UEN196631:UEP196631 UOJ196631:UOL196631 UYF196631:UYH196631 VIB196631:VID196631 VRX196631:VRZ196631 WBT196631:WBV196631 WLP196631:WLR196631 WVL196631:WVN196631 D262167:F262167 IZ262167:JB262167 SV262167:SX262167 ACR262167:ACT262167 AMN262167:AMP262167 AWJ262167:AWL262167 BGF262167:BGH262167 BQB262167:BQD262167 BZX262167:BZZ262167 CJT262167:CJV262167 CTP262167:CTR262167 DDL262167:DDN262167 DNH262167:DNJ262167 DXD262167:DXF262167 EGZ262167:EHB262167 EQV262167:EQX262167 FAR262167:FAT262167 FKN262167:FKP262167 FUJ262167:FUL262167 GEF262167:GEH262167 GOB262167:GOD262167 GXX262167:GXZ262167 HHT262167:HHV262167 HRP262167:HRR262167 IBL262167:IBN262167 ILH262167:ILJ262167 IVD262167:IVF262167 JEZ262167:JFB262167 JOV262167:JOX262167 JYR262167:JYT262167 KIN262167:KIP262167 KSJ262167:KSL262167 LCF262167:LCH262167 LMB262167:LMD262167 LVX262167:LVZ262167 MFT262167:MFV262167 MPP262167:MPR262167 MZL262167:MZN262167 NJH262167:NJJ262167 NTD262167:NTF262167 OCZ262167:ODB262167 OMV262167:OMX262167 OWR262167:OWT262167 PGN262167:PGP262167 PQJ262167:PQL262167 QAF262167:QAH262167 QKB262167:QKD262167 QTX262167:QTZ262167 RDT262167:RDV262167 RNP262167:RNR262167 RXL262167:RXN262167 SHH262167:SHJ262167 SRD262167:SRF262167 TAZ262167:TBB262167 TKV262167:TKX262167 TUR262167:TUT262167 UEN262167:UEP262167 UOJ262167:UOL262167 UYF262167:UYH262167 VIB262167:VID262167 VRX262167:VRZ262167 WBT262167:WBV262167 WLP262167:WLR262167 WVL262167:WVN262167 D327703:F327703 IZ327703:JB327703 SV327703:SX327703 ACR327703:ACT327703 AMN327703:AMP327703 AWJ327703:AWL327703 BGF327703:BGH327703 BQB327703:BQD327703 BZX327703:BZZ327703 CJT327703:CJV327703 CTP327703:CTR327703 DDL327703:DDN327703 DNH327703:DNJ327703 DXD327703:DXF327703 EGZ327703:EHB327703 EQV327703:EQX327703 FAR327703:FAT327703 FKN327703:FKP327703 FUJ327703:FUL327703 GEF327703:GEH327703 GOB327703:GOD327703 GXX327703:GXZ327703 HHT327703:HHV327703 HRP327703:HRR327703 IBL327703:IBN327703 ILH327703:ILJ327703 IVD327703:IVF327703 JEZ327703:JFB327703 JOV327703:JOX327703 JYR327703:JYT327703 KIN327703:KIP327703 KSJ327703:KSL327703 LCF327703:LCH327703 LMB327703:LMD327703 LVX327703:LVZ327703 MFT327703:MFV327703 MPP327703:MPR327703 MZL327703:MZN327703 NJH327703:NJJ327703 NTD327703:NTF327703 OCZ327703:ODB327703 OMV327703:OMX327703 OWR327703:OWT327703 PGN327703:PGP327703 PQJ327703:PQL327703 QAF327703:QAH327703 QKB327703:QKD327703 QTX327703:QTZ327703 RDT327703:RDV327703 RNP327703:RNR327703 RXL327703:RXN327703 SHH327703:SHJ327703 SRD327703:SRF327703 TAZ327703:TBB327703 TKV327703:TKX327703 TUR327703:TUT327703 UEN327703:UEP327703 UOJ327703:UOL327703 UYF327703:UYH327703 VIB327703:VID327703 VRX327703:VRZ327703 WBT327703:WBV327703 WLP327703:WLR327703 WVL327703:WVN327703 D393239:F393239 IZ393239:JB393239 SV393239:SX393239 ACR393239:ACT393239 AMN393239:AMP393239 AWJ393239:AWL393239 BGF393239:BGH393239 BQB393239:BQD393239 BZX393239:BZZ393239 CJT393239:CJV393239 CTP393239:CTR393239 DDL393239:DDN393239 DNH393239:DNJ393239 DXD393239:DXF393239 EGZ393239:EHB393239 EQV393239:EQX393239 FAR393239:FAT393239 FKN393239:FKP393239 FUJ393239:FUL393239 GEF393239:GEH393239 GOB393239:GOD393239 GXX393239:GXZ393239 HHT393239:HHV393239 HRP393239:HRR393239 IBL393239:IBN393239 ILH393239:ILJ393239 IVD393239:IVF393239 JEZ393239:JFB393239 JOV393239:JOX393239 JYR393239:JYT393239 KIN393239:KIP393239 KSJ393239:KSL393239 LCF393239:LCH393239 LMB393239:LMD393239 LVX393239:LVZ393239 MFT393239:MFV393239 MPP393239:MPR393239 MZL393239:MZN393239 NJH393239:NJJ393239 NTD393239:NTF393239 OCZ393239:ODB393239 OMV393239:OMX393239 OWR393239:OWT393239 PGN393239:PGP393239 PQJ393239:PQL393239 QAF393239:QAH393239 QKB393239:QKD393239 QTX393239:QTZ393239 RDT393239:RDV393239 RNP393239:RNR393239 RXL393239:RXN393239 SHH393239:SHJ393239 SRD393239:SRF393239 TAZ393239:TBB393239 TKV393239:TKX393239 TUR393239:TUT393239 UEN393239:UEP393239 UOJ393239:UOL393239 UYF393239:UYH393239 VIB393239:VID393239 VRX393239:VRZ393239 WBT393239:WBV393239 WLP393239:WLR393239 WVL393239:WVN393239 D458775:F458775 IZ458775:JB458775 SV458775:SX458775 ACR458775:ACT458775 AMN458775:AMP458775 AWJ458775:AWL458775 BGF458775:BGH458775 BQB458775:BQD458775 BZX458775:BZZ458775 CJT458775:CJV458775 CTP458775:CTR458775 DDL458775:DDN458775 DNH458775:DNJ458775 DXD458775:DXF458775 EGZ458775:EHB458775 EQV458775:EQX458775 FAR458775:FAT458775 FKN458775:FKP458775 FUJ458775:FUL458775 GEF458775:GEH458775 GOB458775:GOD458775 GXX458775:GXZ458775 HHT458775:HHV458775 HRP458775:HRR458775 IBL458775:IBN458775 ILH458775:ILJ458775 IVD458775:IVF458775 JEZ458775:JFB458775 JOV458775:JOX458775 JYR458775:JYT458775 KIN458775:KIP458775 KSJ458775:KSL458775 LCF458775:LCH458775 LMB458775:LMD458775 LVX458775:LVZ458775 MFT458775:MFV458775 MPP458775:MPR458775 MZL458775:MZN458775 NJH458775:NJJ458775 NTD458775:NTF458775 OCZ458775:ODB458775 OMV458775:OMX458775 OWR458775:OWT458775 PGN458775:PGP458775 PQJ458775:PQL458775 QAF458775:QAH458775 QKB458775:QKD458775 QTX458775:QTZ458775 RDT458775:RDV458775 RNP458775:RNR458775 RXL458775:RXN458775 SHH458775:SHJ458775 SRD458775:SRF458775 TAZ458775:TBB458775 TKV458775:TKX458775 TUR458775:TUT458775 UEN458775:UEP458775 UOJ458775:UOL458775 UYF458775:UYH458775 VIB458775:VID458775 VRX458775:VRZ458775 WBT458775:WBV458775 WLP458775:WLR458775 WVL458775:WVN458775 D524311:F524311 IZ524311:JB524311 SV524311:SX524311 ACR524311:ACT524311 AMN524311:AMP524311 AWJ524311:AWL524311 BGF524311:BGH524311 BQB524311:BQD524311 BZX524311:BZZ524311 CJT524311:CJV524311 CTP524311:CTR524311 DDL524311:DDN524311 DNH524311:DNJ524311 DXD524311:DXF524311 EGZ524311:EHB524311 EQV524311:EQX524311 FAR524311:FAT524311 FKN524311:FKP524311 FUJ524311:FUL524311 GEF524311:GEH524311 GOB524311:GOD524311 GXX524311:GXZ524311 HHT524311:HHV524311 HRP524311:HRR524311 IBL524311:IBN524311 ILH524311:ILJ524311 IVD524311:IVF524311 JEZ524311:JFB524311 JOV524311:JOX524311 JYR524311:JYT524311 KIN524311:KIP524311 KSJ524311:KSL524311 LCF524311:LCH524311 LMB524311:LMD524311 LVX524311:LVZ524311 MFT524311:MFV524311 MPP524311:MPR524311 MZL524311:MZN524311 NJH524311:NJJ524311 NTD524311:NTF524311 OCZ524311:ODB524311 OMV524311:OMX524311 OWR524311:OWT524311 PGN524311:PGP524311 PQJ524311:PQL524311 QAF524311:QAH524311 QKB524311:QKD524311 QTX524311:QTZ524311 RDT524311:RDV524311 RNP524311:RNR524311 RXL524311:RXN524311 SHH524311:SHJ524311 SRD524311:SRF524311 TAZ524311:TBB524311 TKV524311:TKX524311 TUR524311:TUT524311 UEN524311:UEP524311 UOJ524311:UOL524311 UYF524311:UYH524311 VIB524311:VID524311 VRX524311:VRZ524311 WBT524311:WBV524311 WLP524311:WLR524311 WVL524311:WVN524311 D589847:F589847 IZ589847:JB589847 SV589847:SX589847 ACR589847:ACT589847 AMN589847:AMP589847 AWJ589847:AWL589847 BGF589847:BGH589847 BQB589847:BQD589847 BZX589847:BZZ589847 CJT589847:CJV589847 CTP589847:CTR589847 DDL589847:DDN589847 DNH589847:DNJ589847 DXD589847:DXF589847 EGZ589847:EHB589847 EQV589847:EQX589847 FAR589847:FAT589847 FKN589847:FKP589847 FUJ589847:FUL589847 GEF589847:GEH589847 GOB589847:GOD589847 GXX589847:GXZ589847 HHT589847:HHV589847 HRP589847:HRR589847 IBL589847:IBN589847 ILH589847:ILJ589847 IVD589847:IVF589847 JEZ589847:JFB589847 JOV589847:JOX589847 JYR589847:JYT589847 KIN589847:KIP589847 KSJ589847:KSL589847 LCF589847:LCH589847 LMB589847:LMD589847 LVX589847:LVZ589847 MFT589847:MFV589847 MPP589847:MPR589847 MZL589847:MZN589847 NJH589847:NJJ589847 NTD589847:NTF589847 OCZ589847:ODB589847 OMV589847:OMX589847 OWR589847:OWT589847 PGN589847:PGP589847 PQJ589847:PQL589847 QAF589847:QAH589847 QKB589847:QKD589847 QTX589847:QTZ589847 RDT589847:RDV589847 RNP589847:RNR589847 RXL589847:RXN589847 SHH589847:SHJ589847 SRD589847:SRF589847 TAZ589847:TBB589847 TKV589847:TKX589847 TUR589847:TUT589847 UEN589847:UEP589847 UOJ589847:UOL589847 UYF589847:UYH589847 VIB589847:VID589847 VRX589847:VRZ589847 WBT589847:WBV589847 WLP589847:WLR589847 WVL589847:WVN589847 D655383:F655383 IZ655383:JB655383 SV655383:SX655383 ACR655383:ACT655383 AMN655383:AMP655383 AWJ655383:AWL655383 BGF655383:BGH655383 BQB655383:BQD655383 BZX655383:BZZ655383 CJT655383:CJV655383 CTP655383:CTR655383 DDL655383:DDN655383 DNH655383:DNJ655383 DXD655383:DXF655383 EGZ655383:EHB655383 EQV655383:EQX655383 FAR655383:FAT655383 FKN655383:FKP655383 FUJ655383:FUL655383 GEF655383:GEH655383 GOB655383:GOD655383 GXX655383:GXZ655383 HHT655383:HHV655383 HRP655383:HRR655383 IBL655383:IBN655383 ILH655383:ILJ655383 IVD655383:IVF655383 JEZ655383:JFB655383 JOV655383:JOX655383 JYR655383:JYT655383 KIN655383:KIP655383 KSJ655383:KSL655383 LCF655383:LCH655383 LMB655383:LMD655383 LVX655383:LVZ655383 MFT655383:MFV655383 MPP655383:MPR655383 MZL655383:MZN655383 NJH655383:NJJ655383 NTD655383:NTF655383 OCZ655383:ODB655383 OMV655383:OMX655383 OWR655383:OWT655383 PGN655383:PGP655383 PQJ655383:PQL655383 QAF655383:QAH655383 QKB655383:QKD655383 QTX655383:QTZ655383 RDT655383:RDV655383 RNP655383:RNR655383 RXL655383:RXN655383 SHH655383:SHJ655383 SRD655383:SRF655383 TAZ655383:TBB655383 TKV655383:TKX655383 TUR655383:TUT655383 UEN655383:UEP655383 UOJ655383:UOL655383 UYF655383:UYH655383 VIB655383:VID655383 VRX655383:VRZ655383 WBT655383:WBV655383 WLP655383:WLR655383 WVL655383:WVN655383 D720919:F720919 IZ720919:JB720919 SV720919:SX720919 ACR720919:ACT720919 AMN720919:AMP720919 AWJ720919:AWL720919 BGF720919:BGH720919 BQB720919:BQD720919 BZX720919:BZZ720919 CJT720919:CJV720919 CTP720919:CTR720919 DDL720919:DDN720919 DNH720919:DNJ720919 DXD720919:DXF720919 EGZ720919:EHB720919 EQV720919:EQX720919 FAR720919:FAT720919 FKN720919:FKP720919 FUJ720919:FUL720919 GEF720919:GEH720919 GOB720919:GOD720919 GXX720919:GXZ720919 HHT720919:HHV720919 HRP720919:HRR720919 IBL720919:IBN720919 ILH720919:ILJ720919 IVD720919:IVF720919 JEZ720919:JFB720919 JOV720919:JOX720919 JYR720919:JYT720919 KIN720919:KIP720919 KSJ720919:KSL720919 LCF720919:LCH720919 LMB720919:LMD720919 LVX720919:LVZ720919 MFT720919:MFV720919 MPP720919:MPR720919 MZL720919:MZN720919 NJH720919:NJJ720919 NTD720919:NTF720919 OCZ720919:ODB720919 OMV720919:OMX720919 OWR720919:OWT720919 PGN720919:PGP720919 PQJ720919:PQL720919 QAF720919:QAH720919 QKB720919:QKD720919 QTX720919:QTZ720919 RDT720919:RDV720919 RNP720919:RNR720919 RXL720919:RXN720919 SHH720919:SHJ720919 SRD720919:SRF720919 TAZ720919:TBB720919 TKV720919:TKX720919 TUR720919:TUT720919 UEN720919:UEP720919 UOJ720919:UOL720919 UYF720919:UYH720919 VIB720919:VID720919 VRX720919:VRZ720919 WBT720919:WBV720919 WLP720919:WLR720919 WVL720919:WVN720919 D786455:F786455 IZ786455:JB786455 SV786455:SX786455 ACR786455:ACT786455 AMN786455:AMP786455 AWJ786455:AWL786455 BGF786455:BGH786455 BQB786455:BQD786455 BZX786455:BZZ786455 CJT786455:CJV786455 CTP786455:CTR786455 DDL786455:DDN786455 DNH786455:DNJ786455 DXD786455:DXF786455 EGZ786455:EHB786455 EQV786455:EQX786455 FAR786455:FAT786455 FKN786455:FKP786455 FUJ786455:FUL786455 GEF786455:GEH786455 GOB786455:GOD786455 GXX786455:GXZ786455 HHT786455:HHV786455 HRP786455:HRR786455 IBL786455:IBN786455 ILH786455:ILJ786455 IVD786455:IVF786455 JEZ786455:JFB786455 JOV786455:JOX786455 JYR786455:JYT786455 KIN786455:KIP786455 KSJ786455:KSL786455 LCF786455:LCH786455 LMB786455:LMD786455 LVX786455:LVZ786455 MFT786455:MFV786455 MPP786455:MPR786455 MZL786455:MZN786455 NJH786455:NJJ786455 NTD786455:NTF786455 OCZ786455:ODB786455 OMV786455:OMX786455 OWR786455:OWT786455 PGN786455:PGP786455 PQJ786455:PQL786455 QAF786455:QAH786455 QKB786455:QKD786455 QTX786455:QTZ786455 RDT786455:RDV786455 RNP786455:RNR786455 RXL786455:RXN786455 SHH786455:SHJ786455 SRD786455:SRF786455 TAZ786455:TBB786455 TKV786455:TKX786455 TUR786455:TUT786455 UEN786455:UEP786455 UOJ786455:UOL786455 UYF786455:UYH786455 VIB786455:VID786455 VRX786455:VRZ786455 WBT786455:WBV786455 WLP786455:WLR786455 WVL786455:WVN786455 D851991:F851991 IZ851991:JB851991 SV851991:SX851991 ACR851991:ACT851991 AMN851991:AMP851991 AWJ851991:AWL851991 BGF851991:BGH851991 BQB851991:BQD851991 BZX851991:BZZ851991 CJT851991:CJV851991 CTP851991:CTR851991 DDL851991:DDN851991 DNH851991:DNJ851991 DXD851991:DXF851991 EGZ851991:EHB851991 EQV851991:EQX851991 FAR851991:FAT851991 FKN851991:FKP851991 FUJ851991:FUL851991 GEF851991:GEH851991 GOB851991:GOD851991 GXX851991:GXZ851991 HHT851991:HHV851991 HRP851991:HRR851991 IBL851991:IBN851991 ILH851991:ILJ851991 IVD851991:IVF851991 JEZ851991:JFB851991 JOV851991:JOX851991 JYR851991:JYT851991 KIN851991:KIP851991 KSJ851991:KSL851991 LCF851991:LCH851991 LMB851991:LMD851991 LVX851991:LVZ851991 MFT851991:MFV851991 MPP851991:MPR851991 MZL851991:MZN851991 NJH851991:NJJ851991 NTD851991:NTF851991 OCZ851991:ODB851991 OMV851991:OMX851991 OWR851991:OWT851991 PGN851991:PGP851991 PQJ851991:PQL851991 QAF851991:QAH851991 QKB851991:QKD851991 QTX851991:QTZ851991 RDT851991:RDV851991 RNP851991:RNR851991 RXL851991:RXN851991 SHH851991:SHJ851991 SRD851991:SRF851991 TAZ851991:TBB851991 TKV851991:TKX851991 TUR851991:TUT851991 UEN851991:UEP851991 UOJ851991:UOL851991 UYF851991:UYH851991 VIB851991:VID851991 VRX851991:VRZ851991 WBT851991:WBV851991 WLP851991:WLR851991 WVL851991:WVN851991 D917527:F917527 IZ917527:JB917527 SV917527:SX917527 ACR917527:ACT917527 AMN917527:AMP917527 AWJ917527:AWL917527 BGF917527:BGH917527 BQB917527:BQD917527 BZX917527:BZZ917527 CJT917527:CJV917527 CTP917527:CTR917527 DDL917527:DDN917527 DNH917527:DNJ917527 DXD917527:DXF917527 EGZ917527:EHB917527 EQV917527:EQX917527 FAR917527:FAT917527 FKN917527:FKP917527 FUJ917527:FUL917527 GEF917527:GEH917527 GOB917527:GOD917527 GXX917527:GXZ917527 HHT917527:HHV917527 HRP917527:HRR917527 IBL917527:IBN917527 ILH917527:ILJ917527 IVD917527:IVF917527 JEZ917527:JFB917527 JOV917527:JOX917527 JYR917527:JYT917527 KIN917527:KIP917527 KSJ917527:KSL917527 LCF917527:LCH917527 LMB917527:LMD917527 LVX917527:LVZ917527 MFT917527:MFV917527 MPP917527:MPR917527 MZL917527:MZN917527 NJH917527:NJJ917527 NTD917527:NTF917527 OCZ917527:ODB917527 OMV917527:OMX917527 OWR917527:OWT917527 PGN917527:PGP917527 PQJ917527:PQL917527 QAF917527:QAH917527 QKB917527:QKD917527 QTX917527:QTZ917527 RDT917527:RDV917527 RNP917527:RNR917527 RXL917527:RXN917527 SHH917527:SHJ917527 SRD917527:SRF917527 TAZ917527:TBB917527 TKV917527:TKX917527 TUR917527:TUT917527 UEN917527:UEP917527 UOJ917527:UOL917527 UYF917527:UYH917527 VIB917527:VID917527 VRX917527:VRZ917527 WBT917527:WBV917527 WLP917527:WLR917527 WVL917527:WVN917527 D983063:F983063 IZ983063:JB983063 SV983063:SX983063 ACR983063:ACT983063 AMN983063:AMP983063 AWJ983063:AWL983063 BGF983063:BGH983063 BQB983063:BQD983063 BZX983063:BZZ983063 CJT983063:CJV983063 CTP983063:CTR983063 DDL983063:DDN983063 DNH983063:DNJ983063 DXD983063:DXF983063 EGZ983063:EHB983063 EQV983063:EQX983063 FAR983063:FAT983063 FKN983063:FKP983063 FUJ983063:FUL983063 GEF983063:GEH983063 GOB983063:GOD983063 GXX983063:GXZ983063 HHT983063:HHV983063 HRP983063:HRR983063 IBL983063:IBN983063 ILH983063:ILJ983063 IVD983063:IVF983063 JEZ983063:JFB983063 JOV983063:JOX983063 JYR983063:JYT983063 KIN983063:KIP983063 KSJ983063:KSL983063 LCF983063:LCH983063 LMB983063:LMD983063 LVX983063:LVZ983063 MFT983063:MFV983063 MPP983063:MPR983063 MZL983063:MZN983063 NJH983063:NJJ983063 NTD983063:NTF983063 OCZ983063:ODB983063 OMV983063:OMX983063 OWR983063:OWT983063 PGN983063:PGP983063 PQJ983063:PQL983063 QAF983063:QAH983063 QKB983063:QKD983063 QTX983063:QTZ983063 RDT983063:RDV983063 RNP983063:RNR983063 RXL983063:RXN983063 SHH983063:SHJ983063 SRD983063:SRF983063 TAZ983063:TBB983063 TKV983063:TKX983063 TUR983063:TUT983063 UEN983063:UEP983063 UOJ983063:UOL983063 UYF983063:UYH983063 VIB983063:VID983063 VRX983063:VRZ983063 WBT983063:WBV983063 WLP983063:WLR983063 WVL983063:WVN983063" xr:uid="{87B9F956-6BDB-4382-9BD9-BB8D7E7A3641}"/>
    <dataValidation allowBlank="1" showInputMessage="1" showErrorMessage="1" promptTitle="List of Members" prompt="ID 1n: Enter member first name" sqref="B23:C23 IX23:IY23 ST23:SU23 ACP23:ACQ23 AML23:AMM23 AWH23:AWI23 BGD23:BGE23 BPZ23:BQA23 BZV23:BZW23 CJR23:CJS23 CTN23:CTO23 DDJ23:DDK23 DNF23:DNG23 DXB23:DXC23 EGX23:EGY23 EQT23:EQU23 FAP23:FAQ23 FKL23:FKM23 FUH23:FUI23 GED23:GEE23 GNZ23:GOA23 GXV23:GXW23 HHR23:HHS23 HRN23:HRO23 IBJ23:IBK23 ILF23:ILG23 IVB23:IVC23 JEX23:JEY23 JOT23:JOU23 JYP23:JYQ23 KIL23:KIM23 KSH23:KSI23 LCD23:LCE23 LLZ23:LMA23 LVV23:LVW23 MFR23:MFS23 MPN23:MPO23 MZJ23:MZK23 NJF23:NJG23 NTB23:NTC23 OCX23:OCY23 OMT23:OMU23 OWP23:OWQ23 PGL23:PGM23 PQH23:PQI23 QAD23:QAE23 QJZ23:QKA23 QTV23:QTW23 RDR23:RDS23 RNN23:RNO23 RXJ23:RXK23 SHF23:SHG23 SRB23:SRC23 TAX23:TAY23 TKT23:TKU23 TUP23:TUQ23 UEL23:UEM23 UOH23:UOI23 UYD23:UYE23 VHZ23:VIA23 VRV23:VRW23 WBR23:WBS23 WLN23:WLO23 WVJ23:WVK23 B65559:C65559 IX65559:IY65559 ST65559:SU65559 ACP65559:ACQ65559 AML65559:AMM65559 AWH65559:AWI65559 BGD65559:BGE65559 BPZ65559:BQA65559 BZV65559:BZW65559 CJR65559:CJS65559 CTN65559:CTO65559 DDJ65559:DDK65559 DNF65559:DNG65559 DXB65559:DXC65559 EGX65559:EGY65559 EQT65559:EQU65559 FAP65559:FAQ65559 FKL65559:FKM65559 FUH65559:FUI65559 GED65559:GEE65559 GNZ65559:GOA65559 GXV65559:GXW65559 HHR65559:HHS65559 HRN65559:HRO65559 IBJ65559:IBK65559 ILF65559:ILG65559 IVB65559:IVC65559 JEX65559:JEY65559 JOT65559:JOU65559 JYP65559:JYQ65559 KIL65559:KIM65559 KSH65559:KSI65559 LCD65559:LCE65559 LLZ65559:LMA65559 LVV65559:LVW65559 MFR65559:MFS65559 MPN65559:MPO65559 MZJ65559:MZK65559 NJF65559:NJG65559 NTB65559:NTC65559 OCX65559:OCY65559 OMT65559:OMU65559 OWP65559:OWQ65559 PGL65559:PGM65559 PQH65559:PQI65559 QAD65559:QAE65559 QJZ65559:QKA65559 QTV65559:QTW65559 RDR65559:RDS65559 RNN65559:RNO65559 RXJ65559:RXK65559 SHF65559:SHG65559 SRB65559:SRC65559 TAX65559:TAY65559 TKT65559:TKU65559 TUP65559:TUQ65559 UEL65559:UEM65559 UOH65559:UOI65559 UYD65559:UYE65559 VHZ65559:VIA65559 VRV65559:VRW65559 WBR65559:WBS65559 WLN65559:WLO65559 WVJ65559:WVK65559 B131095:C131095 IX131095:IY131095 ST131095:SU131095 ACP131095:ACQ131095 AML131095:AMM131095 AWH131095:AWI131095 BGD131095:BGE131095 BPZ131095:BQA131095 BZV131095:BZW131095 CJR131095:CJS131095 CTN131095:CTO131095 DDJ131095:DDK131095 DNF131095:DNG131095 DXB131095:DXC131095 EGX131095:EGY131095 EQT131095:EQU131095 FAP131095:FAQ131095 FKL131095:FKM131095 FUH131095:FUI131095 GED131095:GEE131095 GNZ131095:GOA131095 GXV131095:GXW131095 HHR131095:HHS131095 HRN131095:HRO131095 IBJ131095:IBK131095 ILF131095:ILG131095 IVB131095:IVC131095 JEX131095:JEY131095 JOT131095:JOU131095 JYP131095:JYQ131095 KIL131095:KIM131095 KSH131095:KSI131095 LCD131095:LCE131095 LLZ131095:LMA131095 LVV131095:LVW131095 MFR131095:MFS131095 MPN131095:MPO131095 MZJ131095:MZK131095 NJF131095:NJG131095 NTB131095:NTC131095 OCX131095:OCY131095 OMT131095:OMU131095 OWP131095:OWQ131095 PGL131095:PGM131095 PQH131095:PQI131095 QAD131095:QAE131095 QJZ131095:QKA131095 QTV131095:QTW131095 RDR131095:RDS131095 RNN131095:RNO131095 RXJ131095:RXK131095 SHF131095:SHG131095 SRB131095:SRC131095 TAX131095:TAY131095 TKT131095:TKU131095 TUP131095:TUQ131095 UEL131095:UEM131095 UOH131095:UOI131095 UYD131095:UYE131095 VHZ131095:VIA131095 VRV131095:VRW131095 WBR131095:WBS131095 WLN131095:WLO131095 WVJ131095:WVK131095 B196631:C196631 IX196631:IY196631 ST196631:SU196631 ACP196631:ACQ196631 AML196631:AMM196631 AWH196631:AWI196631 BGD196631:BGE196631 BPZ196631:BQA196631 BZV196631:BZW196631 CJR196631:CJS196631 CTN196631:CTO196631 DDJ196631:DDK196631 DNF196631:DNG196631 DXB196631:DXC196631 EGX196631:EGY196631 EQT196631:EQU196631 FAP196631:FAQ196631 FKL196631:FKM196631 FUH196631:FUI196631 GED196631:GEE196631 GNZ196631:GOA196631 GXV196631:GXW196631 HHR196631:HHS196631 HRN196631:HRO196631 IBJ196631:IBK196631 ILF196631:ILG196631 IVB196631:IVC196631 JEX196631:JEY196631 JOT196631:JOU196631 JYP196631:JYQ196631 KIL196631:KIM196631 KSH196631:KSI196631 LCD196631:LCE196631 LLZ196631:LMA196631 LVV196631:LVW196631 MFR196631:MFS196631 MPN196631:MPO196631 MZJ196631:MZK196631 NJF196631:NJG196631 NTB196631:NTC196631 OCX196631:OCY196631 OMT196631:OMU196631 OWP196631:OWQ196631 PGL196631:PGM196631 PQH196631:PQI196631 QAD196631:QAE196631 QJZ196631:QKA196631 QTV196631:QTW196631 RDR196631:RDS196631 RNN196631:RNO196631 RXJ196631:RXK196631 SHF196631:SHG196631 SRB196631:SRC196631 TAX196631:TAY196631 TKT196631:TKU196631 TUP196631:TUQ196631 UEL196631:UEM196631 UOH196631:UOI196631 UYD196631:UYE196631 VHZ196631:VIA196631 VRV196631:VRW196631 WBR196631:WBS196631 WLN196631:WLO196631 WVJ196631:WVK196631 B262167:C262167 IX262167:IY262167 ST262167:SU262167 ACP262167:ACQ262167 AML262167:AMM262167 AWH262167:AWI262167 BGD262167:BGE262167 BPZ262167:BQA262167 BZV262167:BZW262167 CJR262167:CJS262167 CTN262167:CTO262167 DDJ262167:DDK262167 DNF262167:DNG262167 DXB262167:DXC262167 EGX262167:EGY262167 EQT262167:EQU262167 FAP262167:FAQ262167 FKL262167:FKM262167 FUH262167:FUI262167 GED262167:GEE262167 GNZ262167:GOA262167 GXV262167:GXW262167 HHR262167:HHS262167 HRN262167:HRO262167 IBJ262167:IBK262167 ILF262167:ILG262167 IVB262167:IVC262167 JEX262167:JEY262167 JOT262167:JOU262167 JYP262167:JYQ262167 KIL262167:KIM262167 KSH262167:KSI262167 LCD262167:LCE262167 LLZ262167:LMA262167 LVV262167:LVW262167 MFR262167:MFS262167 MPN262167:MPO262167 MZJ262167:MZK262167 NJF262167:NJG262167 NTB262167:NTC262167 OCX262167:OCY262167 OMT262167:OMU262167 OWP262167:OWQ262167 PGL262167:PGM262167 PQH262167:PQI262167 QAD262167:QAE262167 QJZ262167:QKA262167 QTV262167:QTW262167 RDR262167:RDS262167 RNN262167:RNO262167 RXJ262167:RXK262167 SHF262167:SHG262167 SRB262167:SRC262167 TAX262167:TAY262167 TKT262167:TKU262167 TUP262167:TUQ262167 UEL262167:UEM262167 UOH262167:UOI262167 UYD262167:UYE262167 VHZ262167:VIA262167 VRV262167:VRW262167 WBR262167:WBS262167 WLN262167:WLO262167 WVJ262167:WVK262167 B327703:C327703 IX327703:IY327703 ST327703:SU327703 ACP327703:ACQ327703 AML327703:AMM327703 AWH327703:AWI327703 BGD327703:BGE327703 BPZ327703:BQA327703 BZV327703:BZW327703 CJR327703:CJS327703 CTN327703:CTO327703 DDJ327703:DDK327703 DNF327703:DNG327703 DXB327703:DXC327703 EGX327703:EGY327703 EQT327703:EQU327703 FAP327703:FAQ327703 FKL327703:FKM327703 FUH327703:FUI327703 GED327703:GEE327703 GNZ327703:GOA327703 GXV327703:GXW327703 HHR327703:HHS327703 HRN327703:HRO327703 IBJ327703:IBK327703 ILF327703:ILG327703 IVB327703:IVC327703 JEX327703:JEY327703 JOT327703:JOU327703 JYP327703:JYQ327703 KIL327703:KIM327703 KSH327703:KSI327703 LCD327703:LCE327703 LLZ327703:LMA327703 LVV327703:LVW327703 MFR327703:MFS327703 MPN327703:MPO327703 MZJ327703:MZK327703 NJF327703:NJG327703 NTB327703:NTC327703 OCX327703:OCY327703 OMT327703:OMU327703 OWP327703:OWQ327703 PGL327703:PGM327703 PQH327703:PQI327703 QAD327703:QAE327703 QJZ327703:QKA327703 QTV327703:QTW327703 RDR327703:RDS327703 RNN327703:RNO327703 RXJ327703:RXK327703 SHF327703:SHG327703 SRB327703:SRC327703 TAX327703:TAY327703 TKT327703:TKU327703 TUP327703:TUQ327703 UEL327703:UEM327703 UOH327703:UOI327703 UYD327703:UYE327703 VHZ327703:VIA327703 VRV327703:VRW327703 WBR327703:WBS327703 WLN327703:WLO327703 WVJ327703:WVK327703 B393239:C393239 IX393239:IY393239 ST393239:SU393239 ACP393239:ACQ393239 AML393239:AMM393239 AWH393239:AWI393239 BGD393239:BGE393239 BPZ393239:BQA393239 BZV393239:BZW393239 CJR393239:CJS393239 CTN393239:CTO393239 DDJ393239:DDK393239 DNF393239:DNG393239 DXB393239:DXC393239 EGX393239:EGY393239 EQT393239:EQU393239 FAP393239:FAQ393239 FKL393239:FKM393239 FUH393239:FUI393239 GED393239:GEE393239 GNZ393239:GOA393239 GXV393239:GXW393239 HHR393239:HHS393239 HRN393239:HRO393239 IBJ393239:IBK393239 ILF393239:ILG393239 IVB393239:IVC393239 JEX393239:JEY393239 JOT393239:JOU393239 JYP393239:JYQ393239 KIL393239:KIM393239 KSH393239:KSI393239 LCD393239:LCE393239 LLZ393239:LMA393239 LVV393239:LVW393239 MFR393239:MFS393239 MPN393239:MPO393239 MZJ393239:MZK393239 NJF393239:NJG393239 NTB393239:NTC393239 OCX393239:OCY393239 OMT393239:OMU393239 OWP393239:OWQ393239 PGL393239:PGM393239 PQH393239:PQI393239 QAD393239:QAE393239 QJZ393239:QKA393239 QTV393239:QTW393239 RDR393239:RDS393239 RNN393239:RNO393239 RXJ393239:RXK393239 SHF393239:SHG393239 SRB393239:SRC393239 TAX393239:TAY393239 TKT393239:TKU393239 TUP393239:TUQ393239 UEL393239:UEM393239 UOH393239:UOI393239 UYD393239:UYE393239 VHZ393239:VIA393239 VRV393239:VRW393239 WBR393239:WBS393239 WLN393239:WLO393239 WVJ393239:WVK393239 B458775:C458775 IX458775:IY458775 ST458775:SU458775 ACP458775:ACQ458775 AML458775:AMM458775 AWH458775:AWI458775 BGD458775:BGE458775 BPZ458775:BQA458775 BZV458775:BZW458775 CJR458775:CJS458775 CTN458775:CTO458775 DDJ458775:DDK458775 DNF458775:DNG458775 DXB458775:DXC458775 EGX458775:EGY458775 EQT458775:EQU458775 FAP458775:FAQ458775 FKL458775:FKM458775 FUH458775:FUI458775 GED458775:GEE458775 GNZ458775:GOA458775 GXV458775:GXW458775 HHR458775:HHS458775 HRN458775:HRO458775 IBJ458775:IBK458775 ILF458775:ILG458775 IVB458775:IVC458775 JEX458775:JEY458775 JOT458775:JOU458775 JYP458775:JYQ458775 KIL458775:KIM458775 KSH458775:KSI458775 LCD458775:LCE458775 LLZ458775:LMA458775 LVV458775:LVW458775 MFR458775:MFS458775 MPN458775:MPO458775 MZJ458775:MZK458775 NJF458775:NJG458775 NTB458775:NTC458775 OCX458775:OCY458775 OMT458775:OMU458775 OWP458775:OWQ458775 PGL458775:PGM458775 PQH458775:PQI458775 QAD458775:QAE458775 QJZ458775:QKA458775 QTV458775:QTW458775 RDR458775:RDS458775 RNN458775:RNO458775 RXJ458775:RXK458775 SHF458775:SHG458775 SRB458775:SRC458775 TAX458775:TAY458775 TKT458775:TKU458775 TUP458775:TUQ458775 UEL458775:UEM458775 UOH458775:UOI458775 UYD458775:UYE458775 VHZ458775:VIA458775 VRV458775:VRW458775 WBR458775:WBS458775 WLN458775:WLO458775 WVJ458775:WVK458775 B524311:C524311 IX524311:IY524311 ST524311:SU524311 ACP524311:ACQ524311 AML524311:AMM524311 AWH524311:AWI524311 BGD524311:BGE524311 BPZ524311:BQA524311 BZV524311:BZW524311 CJR524311:CJS524311 CTN524311:CTO524311 DDJ524311:DDK524311 DNF524311:DNG524311 DXB524311:DXC524311 EGX524311:EGY524311 EQT524311:EQU524311 FAP524311:FAQ524311 FKL524311:FKM524311 FUH524311:FUI524311 GED524311:GEE524311 GNZ524311:GOA524311 GXV524311:GXW524311 HHR524311:HHS524311 HRN524311:HRO524311 IBJ524311:IBK524311 ILF524311:ILG524311 IVB524311:IVC524311 JEX524311:JEY524311 JOT524311:JOU524311 JYP524311:JYQ524311 KIL524311:KIM524311 KSH524311:KSI524311 LCD524311:LCE524311 LLZ524311:LMA524311 LVV524311:LVW524311 MFR524311:MFS524311 MPN524311:MPO524311 MZJ524311:MZK524311 NJF524311:NJG524311 NTB524311:NTC524311 OCX524311:OCY524311 OMT524311:OMU524311 OWP524311:OWQ524311 PGL524311:PGM524311 PQH524311:PQI524311 QAD524311:QAE524311 QJZ524311:QKA524311 QTV524311:QTW524311 RDR524311:RDS524311 RNN524311:RNO524311 RXJ524311:RXK524311 SHF524311:SHG524311 SRB524311:SRC524311 TAX524311:TAY524311 TKT524311:TKU524311 TUP524311:TUQ524311 UEL524311:UEM524311 UOH524311:UOI524311 UYD524311:UYE524311 VHZ524311:VIA524311 VRV524311:VRW524311 WBR524311:WBS524311 WLN524311:WLO524311 WVJ524311:WVK524311 B589847:C589847 IX589847:IY589847 ST589847:SU589847 ACP589847:ACQ589847 AML589847:AMM589847 AWH589847:AWI589847 BGD589847:BGE589847 BPZ589847:BQA589847 BZV589847:BZW589847 CJR589847:CJS589847 CTN589847:CTO589847 DDJ589847:DDK589847 DNF589847:DNG589847 DXB589847:DXC589847 EGX589847:EGY589847 EQT589847:EQU589847 FAP589847:FAQ589847 FKL589847:FKM589847 FUH589847:FUI589847 GED589847:GEE589847 GNZ589847:GOA589847 GXV589847:GXW589847 HHR589847:HHS589847 HRN589847:HRO589847 IBJ589847:IBK589847 ILF589847:ILG589847 IVB589847:IVC589847 JEX589847:JEY589847 JOT589847:JOU589847 JYP589847:JYQ589847 KIL589847:KIM589847 KSH589847:KSI589847 LCD589847:LCE589847 LLZ589847:LMA589847 LVV589847:LVW589847 MFR589847:MFS589847 MPN589847:MPO589847 MZJ589847:MZK589847 NJF589847:NJG589847 NTB589847:NTC589847 OCX589847:OCY589847 OMT589847:OMU589847 OWP589847:OWQ589847 PGL589847:PGM589847 PQH589847:PQI589847 QAD589847:QAE589847 QJZ589847:QKA589847 QTV589847:QTW589847 RDR589847:RDS589847 RNN589847:RNO589847 RXJ589847:RXK589847 SHF589847:SHG589847 SRB589847:SRC589847 TAX589847:TAY589847 TKT589847:TKU589847 TUP589847:TUQ589847 UEL589847:UEM589847 UOH589847:UOI589847 UYD589847:UYE589847 VHZ589847:VIA589847 VRV589847:VRW589847 WBR589847:WBS589847 WLN589847:WLO589847 WVJ589847:WVK589847 B655383:C655383 IX655383:IY655383 ST655383:SU655383 ACP655383:ACQ655383 AML655383:AMM655383 AWH655383:AWI655383 BGD655383:BGE655383 BPZ655383:BQA655383 BZV655383:BZW655383 CJR655383:CJS655383 CTN655383:CTO655383 DDJ655383:DDK655383 DNF655383:DNG655383 DXB655383:DXC655383 EGX655383:EGY655383 EQT655383:EQU655383 FAP655383:FAQ655383 FKL655383:FKM655383 FUH655383:FUI655383 GED655383:GEE655383 GNZ655383:GOA655383 GXV655383:GXW655383 HHR655383:HHS655383 HRN655383:HRO655383 IBJ655383:IBK655383 ILF655383:ILG655383 IVB655383:IVC655383 JEX655383:JEY655383 JOT655383:JOU655383 JYP655383:JYQ655383 KIL655383:KIM655383 KSH655383:KSI655383 LCD655383:LCE655383 LLZ655383:LMA655383 LVV655383:LVW655383 MFR655383:MFS655383 MPN655383:MPO655383 MZJ655383:MZK655383 NJF655383:NJG655383 NTB655383:NTC655383 OCX655383:OCY655383 OMT655383:OMU655383 OWP655383:OWQ655383 PGL655383:PGM655383 PQH655383:PQI655383 QAD655383:QAE655383 QJZ655383:QKA655383 QTV655383:QTW655383 RDR655383:RDS655383 RNN655383:RNO655383 RXJ655383:RXK655383 SHF655383:SHG655383 SRB655383:SRC655383 TAX655383:TAY655383 TKT655383:TKU655383 TUP655383:TUQ655383 UEL655383:UEM655383 UOH655383:UOI655383 UYD655383:UYE655383 VHZ655383:VIA655383 VRV655383:VRW655383 WBR655383:WBS655383 WLN655383:WLO655383 WVJ655383:WVK655383 B720919:C720919 IX720919:IY720919 ST720919:SU720919 ACP720919:ACQ720919 AML720919:AMM720919 AWH720919:AWI720919 BGD720919:BGE720919 BPZ720919:BQA720919 BZV720919:BZW720919 CJR720919:CJS720919 CTN720919:CTO720919 DDJ720919:DDK720919 DNF720919:DNG720919 DXB720919:DXC720919 EGX720919:EGY720919 EQT720919:EQU720919 FAP720919:FAQ720919 FKL720919:FKM720919 FUH720919:FUI720919 GED720919:GEE720919 GNZ720919:GOA720919 GXV720919:GXW720919 HHR720919:HHS720919 HRN720919:HRO720919 IBJ720919:IBK720919 ILF720919:ILG720919 IVB720919:IVC720919 JEX720919:JEY720919 JOT720919:JOU720919 JYP720919:JYQ720919 KIL720919:KIM720919 KSH720919:KSI720919 LCD720919:LCE720919 LLZ720919:LMA720919 LVV720919:LVW720919 MFR720919:MFS720919 MPN720919:MPO720919 MZJ720919:MZK720919 NJF720919:NJG720919 NTB720919:NTC720919 OCX720919:OCY720919 OMT720919:OMU720919 OWP720919:OWQ720919 PGL720919:PGM720919 PQH720919:PQI720919 QAD720919:QAE720919 QJZ720919:QKA720919 QTV720919:QTW720919 RDR720919:RDS720919 RNN720919:RNO720919 RXJ720919:RXK720919 SHF720919:SHG720919 SRB720919:SRC720919 TAX720919:TAY720919 TKT720919:TKU720919 TUP720919:TUQ720919 UEL720919:UEM720919 UOH720919:UOI720919 UYD720919:UYE720919 VHZ720919:VIA720919 VRV720919:VRW720919 WBR720919:WBS720919 WLN720919:WLO720919 WVJ720919:WVK720919 B786455:C786455 IX786455:IY786455 ST786455:SU786455 ACP786455:ACQ786455 AML786455:AMM786455 AWH786455:AWI786455 BGD786455:BGE786455 BPZ786455:BQA786455 BZV786455:BZW786455 CJR786455:CJS786455 CTN786455:CTO786455 DDJ786455:DDK786455 DNF786455:DNG786455 DXB786455:DXC786455 EGX786455:EGY786455 EQT786455:EQU786455 FAP786455:FAQ786455 FKL786455:FKM786455 FUH786455:FUI786455 GED786455:GEE786455 GNZ786455:GOA786455 GXV786455:GXW786455 HHR786455:HHS786455 HRN786455:HRO786455 IBJ786455:IBK786455 ILF786455:ILG786455 IVB786455:IVC786455 JEX786455:JEY786455 JOT786455:JOU786455 JYP786455:JYQ786455 KIL786455:KIM786455 KSH786455:KSI786455 LCD786455:LCE786455 LLZ786455:LMA786455 LVV786455:LVW786455 MFR786455:MFS786455 MPN786455:MPO786455 MZJ786455:MZK786455 NJF786455:NJG786455 NTB786455:NTC786455 OCX786455:OCY786455 OMT786455:OMU786455 OWP786455:OWQ786455 PGL786455:PGM786455 PQH786455:PQI786455 QAD786455:QAE786455 QJZ786455:QKA786455 QTV786455:QTW786455 RDR786455:RDS786455 RNN786455:RNO786455 RXJ786455:RXK786455 SHF786455:SHG786455 SRB786455:SRC786455 TAX786455:TAY786455 TKT786455:TKU786455 TUP786455:TUQ786455 UEL786455:UEM786455 UOH786455:UOI786455 UYD786455:UYE786455 VHZ786455:VIA786455 VRV786455:VRW786455 WBR786455:WBS786455 WLN786455:WLO786455 WVJ786455:WVK786455 B851991:C851991 IX851991:IY851991 ST851991:SU851991 ACP851991:ACQ851991 AML851991:AMM851991 AWH851991:AWI851991 BGD851991:BGE851991 BPZ851991:BQA851991 BZV851991:BZW851991 CJR851991:CJS851991 CTN851991:CTO851991 DDJ851991:DDK851991 DNF851991:DNG851991 DXB851991:DXC851991 EGX851991:EGY851991 EQT851991:EQU851991 FAP851991:FAQ851991 FKL851991:FKM851991 FUH851991:FUI851991 GED851991:GEE851991 GNZ851991:GOA851991 GXV851991:GXW851991 HHR851991:HHS851991 HRN851991:HRO851991 IBJ851991:IBK851991 ILF851991:ILG851991 IVB851991:IVC851991 JEX851991:JEY851991 JOT851991:JOU851991 JYP851991:JYQ851991 KIL851991:KIM851991 KSH851991:KSI851991 LCD851991:LCE851991 LLZ851991:LMA851991 LVV851991:LVW851991 MFR851991:MFS851991 MPN851991:MPO851991 MZJ851991:MZK851991 NJF851991:NJG851991 NTB851991:NTC851991 OCX851991:OCY851991 OMT851991:OMU851991 OWP851991:OWQ851991 PGL851991:PGM851991 PQH851991:PQI851991 QAD851991:QAE851991 QJZ851991:QKA851991 QTV851991:QTW851991 RDR851991:RDS851991 RNN851991:RNO851991 RXJ851991:RXK851991 SHF851991:SHG851991 SRB851991:SRC851991 TAX851991:TAY851991 TKT851991:TKU851991 TUP851991:TUQ851991 UEL851991:UEM851991 UOH851991:UOI851991 UYD851991:UYE851991 VHZ851991:VIA851991 VRV851991:VRW851991 WBR851991:WBS851991 WLN851991:WLO851991 WVJ851991:WVK851991 B917527:C917527 IX917527:IY917527 ST917527:SU917527 ACP917527:ACQ917527 AML917527:AMM917527 AWH917527:AWI917527 BGD917527:BGE917527 BPZ917527:BQA917527 BZV917527:BZW917527 CJR917527:CJS917527 CTN917527:CTO917527 DDJ917527:DDK917527 DNF917527:DNG917527 DXB917527:DXC917527 EGX917527:EGY917527 EQT917527:EQU917527 FAP917527:FAQ917527 FKL917527:FKM917527 FUH917527:FUI917527 GED917527:GEE917527 GNZ917527:GOA917527 GXV917527:GXW917527 HHR917527:HHS917527 HRN917527:HRO917527 IBJ917527:IBK917527 ILF917527:ILG917527 IVB917527:IVC917527 JEX917527:JEY917527 JOT917527:JOU917527 JYP917527:JYQ917527 KIL917527:KIM917527 KSH917527:KSI917527 LCD917527:LCE917527 LLZ917527:LMA917527 LVV917527:LVW917527 MFR917527:MFS917527 MPN917527:MPO917527 MZJ917527:MZK917527 NJF917527:NJG917527 NTB917527:NTC917527 OCX917527:OCY917527 OMT917527:OMU917527 OWP917527:OWQ917527 PGL917527:PGM917527 PQH917527:PQI917527 QAD917527:QAE917527 QJZ917527:QKA917527 QTV917527:QTW917527 RDR917527:RDS917527 RNN917527:RNO917527 RXJ917527:RXK917527 SHF917527:SHG917527 SRB917527:SRC917527 TAX917527:TAY917527 TKT917527:TKU917527 TUP917527:TUQ917527 UEL917527:UEM917527 UOH917527:UOI917527 UYD917527:UYE917527 VHZ917527:VIA917527 VRV917527:VRW917527 WBR917527:WBS917527 WLN917527:WLO917527 WVJ917527:WVK917527 B983063:C983063 IX983063:IY983063 ST983063:SU983063 ACP983063:ACQ983063 AML983063:AMM983063 AWH983063:AWI983063 BGD983063:BGE983063 BPZ983063:BQA983063 BZV983063:BZW983063 CJR983063:CJS983063 CTN983063:CTO983063 DDJ983063:DDK983063 DNF983063:DNG983063 DXB983063:DXC983063 EGX983063:EGY983063 EQT983063:EQU983063 FAP983063:FAQ983063 FKL983063:FKM983063 FUH983063:FUI983063 GED983063:GEE983063 GNZ983063:GOA983063 GXV983063:GXW983063 HHR983063:HHS983063 HRN983063:HRO983063 IBJ983063:IBK983063 ILF983063:ILG983063 IVB983063:IVC983063 JEX983063:JEY983063 JOT983063:JOU983063 JYP983063:JYQ983063 KIL983063:KIM983063 KSH983063:KSI983063 LCD983063:LCE983063 LLZ983063:LMA983063 LVV983063:LVW983063 MFR983063:MFS983063 MPN983063:MPO983063 MZJ983063:MZK983063 NJF983063:NJG983063 NTB983063:NTC983063 OCX983063:OCY983063 OMT983063:OMU983063 OWP983063:OWQ983063 PGL983063:PGM983063 PQH983063:PQI983063 QAD983063:QAE983063 QJZ983063:QKA983063 QTV983063:QTW983063 RDR983063:RDS983063 RNN983063:RNO983063 RXJ983063:RXK983063 SHF983063:SHG983063 SRB983063:SRC983063 TAX983063:TAY983063 TKT983063:TKU983063 TUP983063:TUQ983063 UEL983063:UEM983063 UOH983063:UOI983063 UYD983063:UYE983063 VHZ983063:VIA983063 VRV983063:VRW983063 WBR983063:WBS983063 WLN983063:WLO983063 WVJ983063:WVK983063" xr:uid="{43734B82-D17B-496F-B8C5-EDD8E4CC5AE6}"/>
    <dataValidation allowBlank="1" showInputMessage="1" showErrorMessage="1" promptTitle="TDHCA Rental Program Exp" prompt="Row 6: Enter date (mm/yy) when control ended." sqref="K42 JG42 TC42 ACY42 AMU42 AWQ42 BGM42 BQI42 CAE42 CKA42 CTW42 DDS42 DNO42 DXK42 EHG42 ERC42 FAY42 FKU42 FUQ42 GEM42 GOI42 GYE42 HIA42 HRW42 IBS42 ILO42 IVK42 JFG42 JPC42 JYY42 KIU42 KSQ42 LCM42 LMI42 LWE42 MGA42 MPW42 MZS42 NJO42 NTK42 ODG42 ONC42 OWY42 PGU42 PQQ42 QAM42 QKI42 QUE42 REA42 RNW42 RXS42 SHO42 SRK42 TBG42 TLC42 TUY42 UEU42 UOQ42 UYM42 VII42 VSE42 WCA42 WLW42 WVS42 K65578 JG65578 TC65578 ACY65578 AMU65578 AWQ65578 BGM65578 BQI65578 CAE65578 CKA65578 CTW65578 DDS65578 DNO65578 DXK65578 EHG65578 ERC65578 FAY65578 FKU65578 FUQ65578 GEM65578 GOI65578 GYE65578 HIA65578 HRW65578 IBS65578 ILO65578 IVK65578 JFG65578 JPC65578 JYY65578 KIU65578 KSQ65578 LCM65578 LMI65578 LWE65578 MGA65578 MPW65578 MZS65578 NJO65578 NTK65578 ODG65578 ONC65578 OWY65578 PGU65578 PQQ65578 QAM65578 QKI65578 QUE65578 REA65578 RNW65578 RXS65578 SHO65578 SRK65578 TBG65578 TLC65578 TUY65578 UEU65578 UOQ65578 UYM65578 VII65578 VSE65578 WCA65578 WLW65578 WVS65578 K131114 JG131114 TC131114 ACY131114 AMU131114 AWQ131114 BGM131114 BQI131114 CAE131114 CKA131114 CTW131114 DDS131114 DNO131114 DXK131114 EHG131114 ERC131114 FAY131114 FKU131114 FUQ131114 GEM131114 GOI131114 GYE131114 HIA131114 HRW131114 IBS131114 ILO131114 IVK131114 JFG131114 JPC131114 JYY131114 KIU131114 KSQ131114 LCM131114 LMI131114 LWE131114 MGA131114 MPW131114 MZS131114 NJO131114 NTK131114 ODG131114 ONC131114 OWY131114 PGU131114 PQQ131114 QAM131114 QKI131114 QUE131114 REA131114 RNW131114 RXS131114 SHO131114 SRK131114 TBG131114 TLC131114 TUY131114 UEU131114 UOQ131114 UYM131114 VII131114 VSE131114 WCA131114 WLW131114 WVS131114 K196650 JG196650 TC196650 ACY196650 AMU196650 AWQ196650 BGM196650 BQI196650 CAE196650 CKA196650 CTW196650 DDS196650 DNO196650 DXK196650 EHG196650 ERC196650 FAY196650 FKU196650 FUQ196650 GEM196650 GOI196650 GYE196650 HIA196650 HRW196650 IBS196650 ILO196650 IVK196650 JFG196650 JPC196650 JYY196650 KIU196650 KSQ196650 LCM196650 LMI196650 LWE196650 MGA196650 MPW196650 MZS196650 NJO196650 NTK196650 ODG196650 ONC196650 OWY196650 PGU196650 PQQ196650 QAM196650 QKI196650 QUE196650 REA196650 RNW196650 RXS196650 SHO196650 SRK196650 TBG196650 TLC196650 TUY196650 UEU196650 UOQ196650 UYM196650 VII196650 VSE196650 WCA196650 WLW196650 WVS196650 K262186 JG262186 TC262186 ACY262186 AMU262186 AWQ262186 BGM262186 BQI262186 CAE262186 CKA262186 CTW262186 DDS262186 DNO262186 DXK262186 EHG262186 ERC262186 FAY262186 FKU262186 FUQ262186 GEM262186 GOI262186 GYE262186 HIA262186 HRW262186 IBS262186 ILO262186 IVK262186 JFG262186 JPC262186 JYY262186 KIU262186 KSQ262186 LCM262186 LMI262186 LWE262186 MGA262186 MPW262186 MZS262186 NJO262186 NTK262186 ODG262186 ONC262186 OWY262186 PGU262186 PQQ262186 QAM262186 QKI262186 QUE262186 REA262186 RNW262186 RXS262186 SHO262186 SRK262186 TBG262186 TLC262186 TUY262186 UEU262186 UOQ262186 UYM262186 VII262186 VSE262186 WCA262186 WLW262186 WVS262186 K327722 JG327722 TC327722 ACY327722 AMU327722 AWQ327722 BGM327722 BQI327722 CAE327722 CKA327722 CTW327722 DDS327722 DNO327722 DXK327722 EHG327722 ERC327722 FAY327722 FKU327722 FUQ327722 GEM327722 GOI327722 GYE327722 HIA327722 HRW327722 IBS327722 ILO327722 IVK327722 JFG327722 JPC327722 JYY327722 KIU327722 KSQ327722 LCM327722 LMI327722 LWE327722 MGA327722 MPW327722 MZS327722 NJO327722 NTK327722 ODG327722 ONC327722 OWY327722 PGU327722 PQQ327722 QAM327722 QKI327722 QUE327722 REA327722 RNW327722 RXS327722 SHO327722 SRK327722 TBG327722 TLC327722 TUY327722 UEU327722 UOQ327722 UYM327722 VII327722 VSE327722 WCA327722 WLW327722 WVS327722 K393258 JG393258 TC393258 ACY393258 AMU393258 AWQ393258 BGM393258 BQI393258 CAE393258 CKA393258 CTW393258 DDS393258 DNO393258 DXK393258 EHG393258 ERC393258 FAY393258 FKU393258 FUQ393258 GEM393258 GOI393258 GYE393258 HIA393258 HRW393258 IBS393258 ILO393258 IVK393258 JFG393258 JPC393258 JYY393258 KIU393258 KSQ393258 LCM393258 LMI393258 LWE393258 MGA393258 MPW393258 MZS393258 NJO393258 NTK393258 ODG393258 ONC393258 OWY393258 PGU393258 PQQ393258 QAM393258 QKI393258 QUE393258 REA393258 RNW393258 RXS393258 SHO393258 SRK393258 TBG393258 TLC393258 TUY393258 UEU393258 UOQ393258 UYM393258 VII393258 VSE393258 WCA393258 WLW393258 WVS393258 K458794 JG458794 TC458794 ACY458794 AMU458794 AWQ458794 BGM458794 BQI458794 CAE458794 CKA458794 CTW458794 DDS458794 DNO458794 DXK458794 EHG458794 ERC458794 FAY458794 FKU458794 FUQ458794 GEM458794 GOI458794 GYE458794 HIA458794 HRW458794 IBS458794 ILO458794 IVK458794 JFG458794 JPC458794 JYY458794 KIU458794 KSQ458794 LCM458794 LMI458794 LWE458794 MGA458794 MPW458794 MZS458794 NJO458794 NTK458794 ODG458794 ONC458794 OWY458794 PGU458794 PQQ458794 QAM458794 QKI458794 QUE458794 REA458794 RNW458794 RXS458794 SHO458794 SRK458794 TBG458794 TLC458794 TUY458794 UEU458794 UOQ458794 UYM458794 VII458794 VSE458794 WCA458794 WLW458794 WVS458794 K524330 JG524330 TC524330 ACY524330 AMU524330 AWQ524330 BGM524330 BQI524330 CAE524330 CKA524330 CTW524330 DDS524330 DNO524330 DXK524330 EHG524330 ERC524330 FAY524330 FKU524330 FUQ524330 GEM524330 GOI524330 GYE524330 HIA524330 HRW524330 IBS524330 ILO524330 IVK524330 JFG524330 JPC524330 JYY524330 KIU524330 KSQ524330 LCM524330 LMI524330 LWE524330 MGA524330 MPW524330 MZS524330 NJO524330 NTK524330 ODG524330 ONC524330 OWY524330 PGU524330 PQQ524330 QAM524330 QKI524330 QUE524330 REA524330 RNW524330 RXS524330 SHO524330 SRK524330 TBG524330 TLC524330 TUY524330 UEU524330 UOQ524330 UYM524330 VII524330 VSE524330 WCA524330 WLW524330 WVS524330 K589866 JG589866 TC589866 ACY589866 AMU589866 AWQ589866 BGM589866 BQI589866 CAE589866 CKA589866 CTW589866 DDS589866 DNO589866 DXK589866 EHG589866 ERC589866 FAY589866 FKU589866 FUQ589866 GEM589866 GOI589866 GYE589866 HIA589866 HRW589866 IBS589866 ILO589866 IVK589866 JFG589866 JPC589866 JYY589866 KIU589866 KSQ589866 LCM589866 LMI589866 LWE589866 MGA589866 MPW589866 MZS589866 NJO589866 NTK589866 ODG589866 ONC589866 OWY589866 PGU589866 PQQ589866 QAM589866 QKI589866 QUE589866 REA589866 RNW589866 RXS589866 SHO589866 SRK589866 TBG589866 TLC589866 TUY589866 UEU589866 UOQ589866 UYM589866 VII589866 VSE589866 WCA589866 WLW589866 WVS589866 K655402 JG655402 TC655402 ACY655402 AMU655402 AWQ655402 BGM655402 BQI655402 CAE655402 CKA655402 CTW655402 DDS655402 DNO655402 DXK655402 EHG655402 ERC655402 FAY655402 FKU655402 FUQ655402 GEM655402 GOI655402 GYE655402 HIA655402 HRW655402 IBS655402 ILO655402 IVK655402 JFG655402 JPC655402 JYY655402 KIU655402 KSQ655402 LCM655402 LMI655402 LWE655402 MGA655402 MPW655402 MZS655402 NJO655402 NTK655402 ODG655402 ONC655402 OWY655402 PGU655402 PQQ655402 QAM655402 QKI655402 QUE655402 REA655402 RNW655402 RXS655402 SHO655402 SRK655402 TBG655402 TLC655402 TUY655402 UEU655402 UOQ655402 UYM655402 VII655402 VSE655402 WCA655402 WLW655402 WVS655402 K720938 JG720938 TC720938 ACY720938 AMU720938 AWQ720938 BGM720938 BQI720938 CAE720938 CKA720938 CTW720938 DDS720938 DNO720938 DXK720938 EHG720938 ERC720938 FAY720938 FKU720938 FUQ720938 GEM720938 GOI720938 GYE720938 HIA720938 HRW720938 IBS720938 ILO720938 IVK720938 JFG720938 JPC720938 JYY720938 KIU720938 KSQ720938 LCM720938 LMI720938 LWE720938 MGA720938 MPW720938 MZS720938 NJO720938 NTK720938 ODG720938 ONC720938 OWY720938 PGU720938 PQQ720938 QAM720938 QKI720938 QUE720938 REA720938 RNW720938 RXS720938 SHO720938 SRK720938 TBG720938 TLC720938 TUY720938 UEU720938 UOQ720938 UYM720938 VII720938 VSE720938 WCA720938 WLW720938 WVS720938 K786474 JG786474 TC786474 ACY786474 AMU786474 AWQ786474 BGM786474 BQI786474 CAE786474 CKA786474 CTW786474 DDS786474 DNO786474 DXK786474 EHG786474 ERC786474 FAY786474 FKU786474 FUQ786474 GEM786474 GOI786474 GYE786474 HIA786474 HRW786474 IBS786474 ILO786474 IVK786474 JFG786474 JPC786474 JYY786474 KIU786474 KSQ786474 LCM786474 LMI786474 LWE786474 MGA786474 MPW786474 MZS786474 NJO786474 NTK786474 ODG786474 ONC786474 OWY786474 PGU786474 PQQ786474 QAM786474 QKI786474 QUE786474 REA786474 RNW786474 RXS786474 SHO786474 SRK786474 TBG786474 TLC786474 TUY786474 UEU786474 UOQ786474 UYM786474 VII786474 VSE786474 WCA786474 WLW786474 WVS786474 K852010 JG852010 TC852010 ACY852010 AMU852010 AWQ852010 BGM852010 BQI852010 CAE852010 CKA852010 CTW852010 DDS852010 DNO852010 DXK852010 EHG852010 ERC852010 FAY852010 FKU852010 FUQ852010 GEM852010 GOI852010 GYE852010 HIA852010 HRW852010 IBS852010 ILO852010 IVK852010 JFG852010 JPC852010 JYY852010 KIU852010 KSQ852010 LCM852010 LMI852010 LWE852010 MGA852010 MPW852010 MZS852010 NJO852010 NTK852010 ODG852010 ONC852010 OWY852010 PGU852010 PQQ852010 QAM852010 QKI852010 QUE852010 REA852010 RNW852010 RXS852010 SHO852010 SRK852010 TBG852010 TLC852010 TUY852010 UEU852010 UOQ852010 UYM852010 VII852010 VSE852010 WCA852010 WLW852010 WVS852010 K917546 JG917546 TC917546 ACY917546 AMU917546 AWQ917546 BGM917546 BQI917546 CAE917546 CKA917546 CTW917546 DDS917546 DNO917546 DXK917546 EHG917546 ERC917546 FAY917546 FKU917546 FUQ917546 GEM917546 GOI917546 GYE917546 HIA917546 HRW917546 IBS917546 ILO917546 IVK917546 JFG917546 JPC917546 JYY917546 KIU917546 KSQ917546 LCM917546 LMI917546 LWE917546 MGA917546 MPW917546 MZS917546 NJO917546 NTK917546 ODG917546 ONC917546 OWY917546 PGU917546 PQQ917546 QAM917546 QKI917546 QUE917546 REA917546 RNW917546 RXS917546 SHO917546 SRK917546 TBG917546 TLC917546 TUY917546 UEU917546 UOQ917546 UYM917546 VII917546 VSE917546 WCA917546 WLW917546 WVS917546 K983082 JG983082 TC983082 ACY983082 AMU983082 AWQ983082 BGM983082 BQI983082 CAE983082 CKA983082 CTW983082 DDS983082 DNO983082 DXK983082 EHG983082 ERC983082 FAY983082 FKU983082 FUQ983082 GEM983082 GOI983082 GYE983082 HIA983082 HRW983082 IBS983082 ILO983082 IVK983082 JFG983082 JPC983082 JYY983082 KIU983082 KSQ983082 LCM983082 LMI983082 LWE983082 MGA983082 MPW983082 MZS983082 NJO983082 NTK983082 ODG983082 ONC983082 OWY983082 PGU983082 PQQ983082 QAM983082 QKI983082 QUE983082 REA983082 RNW983082 RXS983082 SHO983082 SRK983082 TBG983082 TLC983082 TUY983082 UEU983082 UOQ983082 UYM983082 VII983082 VSE983082 WCA983082 WLW983082 WVS983082" xr:uid="{218D1CBE-A300-4123-AC9B-A0F37744E987}"/>
    <dataValidation allowBlank="1" showInputMessage="1" showErrorMessage="1" promptTitle="TDHCA Rental Program Exp" prompt="Row 6: Enter date (mm/yy) when control began" sqref="J42 JF42 TB42 ACX42 AMT42 AWP42 BGL42 BQH42 CAD42 CJZ42 CTV42 DDR42 DNN42 DXJ42 EHF42 ERB42 FAX42 FKT42 FUP42 GEL42 GOH42 GYD42 HHZ42 HRV42 IBR42 ILN42 IVJ42 JFF42 JPB42 JYX42 KIT42 KSP42 LCL42 LMH42 LWD42 MFZ42 MPV42 MZR42 NJN42 NTJ42 ODF42 ONB42 OWX42 PGT42 PQP42 QAL42 QKH42 QUD42 RDZ42 RNV42 RXR42 SHN42 SRJ42 TBF42 TLB42 TUX42 UET42 UOP42 UYL42 VIH42 VSD42 WBZ42 WLV42 WVR42 J65578 JF65578 TB65578 ACX65578 AMT65578 AWP65578 BGL65578 BQH65578 CAD65578 CJZ65578 CTV65578 DDR65578 DNN65578 DXJ65578 EHF65578 ERB65578 FAX65578 FKT65578 FUP65578 GEL65578 GOH65578 GYD65578 HHZ65578 HRV65578 IBR65578 ILN65578 IVJ65578 JFF65578 JPB65578 JYX65578 KIT65578 KSP65578 LCL65578 LMH65578 LWD65578 MFZ65578 MPV65578 MZR65578 NJN65578 NTJ65578 ODF65578 ONB65578 OWX65578 PGT65578 PQP65578 QAL65578 QKH65578 QUD65578 RDZ65578 RNV65578 RXR65578 SHN65578 SRJ65578 TBF65578 TLB65578 TUX65578 UET65578 UOP65578 UYL65578 VIH65578 VSD65578 WBZ65578 WLV65578 WVR65578 J131114 JF131114 TB131114 ACX131114 AMT131114 AWP131114 BGL131114 BQH131114 CAD131114 CJZ131114 CTV131114 DDR131114 DNN131114 DXJ131114 EHF131114 ERB131114 FAX131114 FKT131114 FUP131114 GEL131114 GOH131114 GYD131114 HHZ131114 HRV131114 IBR131114 ILN131114 IVJ131114 JFF131114 JPB131114 JYX131114 KIT131114 KSP131114 LCL131114 LMH131114 LWD131114 MFZ131114 MPV131114 MZR131114 NJN131114 NTJ131114 ODF131114 ONB131114 OWX131114 PGT131114 PQP131114 QAL131114 QKH131114 QUD131114 RDZ131114 RNV131114 RXR131114 SHN131114 SRJ131114 TBF131114 TLB131114 TUX131114 UET131114 UOP131114 UYL131114 VIH131114 VSD131114 WBZ131114 WLV131114 WVR131114 J196650 JF196650 TB196650 ACX196650 AMT196650 AWP196650 BGL196650 BQH196650 CAD196650 CJZ196650 CTV196650 DDR196650 DNN196650 DXJ196650 EHF196650 ERB196650 FAX196650 FKT196650 FUP196650 GEL196650 GOH196650 GYD196650 HHZ196650 HRV196650 IBR196650 ILN196650 IVJ196650 JFF196650 JPB196650 JYX196650 KIT196650 KSP196650 LCL196650 LMH196650 LWD196650 MFZ196650 MPV196650 MZR196650 NJN196650 NTJ196650 ODF196650 ONB196650 OWX196650 PGT196650 PQP196650 QAL196650 QKH196650 QUD196650 RDZ196650 RNV196650 RXR196650 SHN196650 SRJ196650 TBF196650 TLB196650 TUX196650 UET196650 UOP196650 UYL196650 VIH196650 VSD196650 WBZ196650 WLV196650 WVR196650 J262186 JF262186 TB262186 ACX262186 AMT262186 AWP262186 BGL262186 BQH262186 CAD262186 CJZ262186 CTV262186 DDR262186 DNN262186 DXJ262186 EHF262186 ERB262186 FAX262186 FKT262186 FUP262186 GEL262186 GOH262186 GYD262186 HHZ262186 HRV262186 IBR262186 ILN262186 IVJ262186 JFF262186 JPB262186 JYX262186 KIT262186 KSP262186 LCL262186 LMH262186 LWD262186 MFZ262186 MPV262186 MZR262186 NJN262186 NTJ262186 ODF262186 ONB262186 OWX262186 PGT262186 PQP262186 QAL262186 QKH262186 QUD262186 RDZ262186 RNV262186 RXR262186 SHN262186 SRJ262186 TBF262186 TLB262186 TUX262186 UET262186 UOP262186 UYL262186 VIH262186 VSD262186 WBZ262186 WLV262186 WVR262186 J327722 JF327722 TB327722 ACX327722 AMT327722 AWP327722 BGL327722 BQH327722 CAD327722 CJZ327722 CTV327722 DDR327722 DNN327722 DXJ327722 EHF327722 ERB327722 FAX327722 FKT327722 FUP327722 GEL327722 GOH327722 GYD327722 HHZ327722 HRV327722 IBR327722 ILN327722 IVJ327722 JFF327722 JPB327722 JYX327722 KIT327722 KSP327722 LCL327722 LMH327722 LWD327722 MFZ327722 MPV327722 MZR327722 NJN327722 NTJ327722 ODF327722 ONB327722 OWX327722 PGT327722 PQP327722 QAL327722 QKH327722 QUD327722 RDZ327722 RNV327722 RXR327722 SHN327722 SRJ327722 TBF327722 TLB327722 TUX327722 UET327722 UOP327722 UYL327722 VIH327722 VSD327722 WBZ327722 WLV327722 WVR327722 J393258 JF393258 TB393258 ACX393258 AMT393258 AWP393258 BGL393258 BQH393258 CAD393258 CJZ393258 CTV393258 DDR393258 DNN393258 DXJ393258 EHF393258 ERB393258 FAX393258 FKT393258 FUP393258 GEL393258 GOH393258 GYD393258 HHZ393258 HRV393258 IBR393258 ILN393258 IVJ393258 JFF393258 JPB393258 JYX393258 KIT393258 KSP393258 LCL393258 LMH393258 LWD393258 MFZ393258 MPV393258 MZR393258 NJN393258 NTJ393258 ODF393258 ONB393258 OWX393258 PGT393258 PQP393258 QAL393258 QKH393258 QUD393258 RDZ393258 RNV393258 RXR393258 SHN393258 SRJ393258 TBF393258 TLB393258 TUX393258 UET393258 UOP393258 UYL393258 VIH393258 VSD393258 WBZ393258 WLV393258 WVR393258 J458794 JF458794 TB458794 ACX458794 AMT458794 AWP458794 BGL458794 BQH458794 CAD458794 CJZ458794 CTV458794 DDR458794 DNN458794 DXJ458794 EHF458794 ERB458794 FAX458794 FKT458794 FUP458794 GEL458794 GOH458794 GYD458794 HHZ458794 HRV458794 IBR458794 ILN458794 IVJ458794 JFF458794 JPB458794 JYX458794 KIT458794 KSP458794 LCL458794 LMH458794 LWD458794 MFZ458794 MPV458794 MZR458794 NJN458794 NTJ458794 ODF458794 ONB458794 OWX458794 PGT458794 PQP458794 QAL458794 QKH458794 QUD458794 RDZ458794 RNV458794 RXR458794 SHN458794 SRJ458794 TBF458794 TLB458794 TUX458794 UET458794 UOP458794 UYL458794 VIH458794 VSD458794 WBZ458794 WLV458794 WVR458794 J524330 JF524330 TB524330 ACX524330 AMT524330 AWP524330 BGL524330 BQH524330 CAD524330 CJZ524330 CTV524330 DDR524330 DNN524330 DXJ524330 EHF524330 ERB524330 FAX524330 FKT524330 FUP524330 GEL524330 GOH524330 GYD524330 HHZ524330 HRV524330 IBR524330 ILN524330 IVJ524330 JFF524330 JPB524330 JYX524330 KIT524330 KSP524330 LCL524330 LMH524330 LWD524330 MFZ524330 MPV524330 MZR524330 NJN524330 NTJ524330 ODF524330 ONB524330 OWX524330 PGT524330 PQP524330 QAL524330 QKH524330 QUD524330 RDZ524330 RNV524330 RXR524330 SHN524330 SRJ524330 TBF524330 TLB524330 TUX524330 UET524330 UOP524330 UYL524330 VIH524330 VSD524330 WBZ524330 WLV524330 WVR524330 J589866 JF589866 TB589866 ACX589866 AMT589866 AWP589866 BGL589866 BQH589866 CAD589866 CJZ589866 CTV589866 DDR589866 DNN589866 DXJ589866 EHF589866 ERB589866 FAX589866 FKT589866 FUP589866 GEL589866 GOH589866 GYD589866 HHZ589866 HRV589866 IBR589866 ILN589866 IVJ589866 JFF589866 JPB589866 JYX589866 KIT589866 KSP589866 LCL589866 LMH589866 LWD589866 MFZ589866 MPV589866 MZR589866 NJN589866 NTJ589866 ODF589866 ONB589866 OWX589866 PGT589866 PQP589866 QAL589866 QKH589866 QUD589866 RDZ589866 RNV589866 RXR589866 SHN589866 SRJ589866 TBF589866 TLB589866 TUX589866 UET589866 UOP589866 UYL589866 VIH589866 VSD589866 WBZ589866 WLV589866 WVR589866 J655402 JF655402 TB655402 ACX655402 AMT655402 AWP655402 BGL655402 BQH655402 CAD655402 CJZ655402 CTV655402 DDR655402 DNN655402 DXJ655402 EHF655402 ERB655402 FAX655402 FKT655402 FUP655402 GEL655402 GOH655402 GYD655402 HHZ655402 HRV655402 IBR655402 ILN655402 IVJ655402 JFF655402 JPB655402 JYX655402 KIT655402 KSP655402 LCL655402 LMH655402 LWD655402 MFZ655402 MPV655402 MZR655402 NJN655402 NTJ655402 ODF655402 ONB655402 OWX655402 PGT655402 PQP655402 QAL655402 QKH655402 QUD655402 RDZ655402 RNV655402 RXR655402 SHN655402 SRJ655402 TBF655402 TLB655402 TUX655402 UET655402 UOP655402 UYL655402 VIH655402 VSD655402 WBZ655402 WLV655402 WVR655402 J720938 JF720938 TB720938 ACX720938 AMT720938 AWP720938 BGL720938 BQH720938 CAD720938 CJZ720938 CTV720938 DDR720938 DNN720938 DXJ720938 EHF720938 ERB720938 FAX720938 FKT720938 FUP720938 GEL720938 GOH720938 GYD720938 HHZ720938 HRV720938 IBR720938 ILN720938 IVJ720938 JFF720938 JPB720938 JYX720938 KIT720938 KSP720938 LCL720938 LMH720938 LWD720938 MFZ720938 MPV720938 MZR720938 NJN720938 NTJ720938 ODF720938 ONB720938 OWX720938 PGT720938 PQP720938 QAL720938 QKH720938 QUD720938 RDZ720938 RNV720938 RXR720938 SHN720938 SRJ720938 TBF720938 TLB720938 TUX720938 UET720938 UOP720938 UYL720938 VIH720938 VSD720938 WBZ720938 WLV720938 WVR720938 J786474 JF786474 TB786474 ACX786474 AMT786474 AWP786474 BGL786474 BQH786474 CAD786474 CJZ786474 CTV786474 DDR786474 DNN786474 DXJ786474 EHF786474 ERB786474 FAX786474 FKT786474 FUP786474 GEL786474 GOH786474 GYD786474 HHZ786474 HRV786474 IBR786474 ILN786474 IVJ786474 JFF786474 JPB786474 JYX786474 KIT786474 KSP786474 LCL786474 LMH786474 LWD786474 MFZ786474 MPV786474 MZR786474 NJN786474 NTJ786474 ODF786474 ONB786474 OWX786474 PGT786474 PQP786474 QAL786474 QKH786474 QUD786474 RDZ786474 RNV786474 RXR786474 SHN786474 SRJ786474 TBF786474 TLB786474 TUX786474 UET786474 UOP786474 UYL786474 VIH786474 VSD786474 WBZ786474 WLV786474 WVR786474 J852010 JF852010 TB852010 ACX852010 AMT852010 AWP852010 BGL852010 BQH852010 CAD852010 CJZ852010 CTV852010 DDR852010 DNN852010 DXJ852010 EHF852010 ERB852010 FAX852010 FKT852010 FUP852010 GEL852010 GOH852010 GYD852010 HHZ852010 HRV852010 IBR852010 ILN852010 IVJ852010 JFF852010 JPB852010 JYX852010 KIT852010 KSP852010 LCL852010 LMH852010 LWD852010 MFZ852010 MPV852010 MZR852010 NJN852010 NTJ852010 ODF852010 ONB852010 OWX852010 PGT852010 PQP852010 QAL852010 QKH852010 QUD852010 RDZ852010 RNV852010 RXR852010 SHN852010 SRJ852010 TBF852010 TLB852010 TUX852010 UET852010 UOP852010 UYL852010 VIH852010 VSD852010 WBZ852010 WLV852010 WVR852010 J917546 JF917546 TB917546 ACX917546 AMT917546 AWP917546 BGL917546 BQH917546 CAD917546 CJZ917546 CTV917546 DDR917546 DNN917546 DXJ917546 EHF917546 ERB917546 FAX917546 FKT917546 FUP917546 GEL917546 GOH917546 GYD917546 HHZ917546 HRV917546 IBR917546 ILN917546 IVJ917546 JFF917546 JPB917546 JYX917546 KIT917546 KSP917546 LCL917546 LMH917546 LWD917546 MFZ917546 MPV917546 MZR917546 NJN917546 NTJ917546 ODF917546 ONB917546 OWX917546 PGT917546 PQP917546 QAL917546 QKH917546 QUD917546 RDZ917546 RNV917546 RXR917546 SHN917546 SRJ917546 TBF917546 TLB917546 TUX917546 UET917546 UOP917546 UYL917546 VIH917546 VSD917546 WBZ917546 WLV917546 WVR917546 J983082 JF983082 TB983082 ACX983082 AMT983082 AWP983082 BGL983082 BQH983082 CAD983082 CJZ983082 CTV983082 DDR983082 DNN983082 DXJ983082 EHF983082 ERB983082 FAX983082 FKT983082 FUP983082 GEL983082 GOH983082 GYD983082 HHZ983082 HRV983082 IBR983082 ILN983082 IVJ983082 JFF983082 JPB983082 JYX983082 KIT983082 KSP983082 LCL983082 LMH983082 LWD983082 MFZ983082 MPV983082 MZR983082 NJN983082 NTJ983082 ODF983082 ONB983082 OWX983082 PGT983082 PQP983082 QAL983082 QKH983082 QUD983082 RDZ983082 RNV983082 RXR983082 SHN983082 SRJ983082 TBF983082 TLB983082 TUX983082 UET983082 UOP983082 UYL983082 VIH983082 VSD983082 WBZ983082 WLV983082 WVR983082" xr:uid="{72C53C99-34C5-4805-9BA3-A0B2BB4531B1}"/>
    <dataValidation allowBlank="1" showInputMessage="1" showErrorMessage="1" promptTitle="TDHCA Rental Program Exp" prompt="Row 6: Enter TDHCA rental Program Name." sqref="H42:I42 JD42:JE42 SZ42:TA42 ACV42:ACW42 AMR42:AMS42 AWN42:AWO42 BGJ42:BGK42 BQF42:BQG42 CAB42:CAC42 CJX42:CJY42 CTT42:CTU42 DDP42:DDQ42 DNL42:DNM42 DXH42:DXI42 EHD42:EHE42 EQZ42:ERA42 FAV42:FAW42 FKR42:FKS42 FUN42:FUO42 GEJ42:GEK42 GOF42:GOG42 GYB42:GYC42 HHX42:HHY42 HRT42:HRU42 IBP42:IBQ42 ILL42:ILM42 IVH42:IVI42 JFD42:JFE42 JOZ42:JPA42 JYV42:JYW42 KIR42:KIS42 KSN42:KSO42 LCJ42:LCK42 LMF42:LMG42 LWB42:LWC42 MFX42:MFY42 MPT42:MPU42 MZP42:MZQ42 NJL42:NJM42 NTH42:NTI42 ODD42:ODE42 OMZ42:ONA42 OWV42:OWW42 PGR42:PGS42 PQN42:PQO42 QAJ42:QAK42 QKF42:QKG42 QUB42:QUC42 RDX42:RDY42 RNT42:RNU42 RXP42:RXQ42 SHL42:SHM42 SRH42:SRI42 TBD42:TBE42 TKZ42:TLA42 TUV42:TUW42 UER42:UES42 UON42:UOO42 UYJ42:UYK42 VIF42:VIG42 VSB42:VSC42 WBX42:WBY42 WLT42:WLU42 WVP42:WVQ42 H65578:I65578 JD65578:JE65578 SZ65578:TA65578 ACV65578:ACW65578 AMR65578:AMS65578 AWN65578:AWO65578 BGJ65578:BGK65578 BQF65578:BQG65578 CAB65578:CAC65578 CJX65578:CJY65578 CTT65578:CTU65578 DDP65578:DDQ65578 DNL65578:DNM65578 DXH65578:DXI65578 EHD65578:EHE65578 EQZ65578:ERA65578 FAV65578:FAW65578 FKR65578:FKS65578 FUN65578:FUO65578 GEJ65578:GEK65578 GOF65578:GOG65578 GYB65578:GYC65578 HHX65578:HHY65578 HRT65578:HRU65578 IBP65578:IBQ65578 ILL65578:ILM65578 IVH65578:IVI65578 JFD65578:JFE65578 JOZ65578:JPA65578 JYV65578:JYW65578 KIR65578:KIS65578 KSN65578:KSO65578 LCJ65578:LCK65578 LMF65578:LMG65578 LWB65578:LWC65578 MFX65578:MFY65578 MPT65578:MPU65578 MZP65578:MZQ65578 NJL65578:NJM65578 NTH65578:NTI65578 ODD65578:ODE65578 OMZ65578:ONA65578 OWV65578:OWW65578 PGR65578:PGS65578 PQN65578:PQO65578 QAJ65578:QAK65578 QKF65578:QKG65578 QUB65578:QUC65578 RDX65578:RDY65578 RNT65578:RNU65578 RXP65578:RXQ65578 SHL65578:SHM65578 SRH65578:SRI65578 TBD65578:TBE65578 TKZ65578:TLA65578 TUV65578:TUW65578 UER65578:UES65578 UON65578:UOO65578 UYJ65578:UYK65578 VIF65578:VIG65578 VSB65578:VSC65578 WBX65578:WBY65578 WLT65578:WLU65578 WVP65578:WVQ65578 H131114:I131114 JD131114:JE131114 SZ131114:TA131114 ACV131114:ACW131114 AMR131114:AMS131114 AWN131114:AWO131114 BGJ131114:BGK131114 BQF131114:BQG131114 CAB131114:CAC131114 CJX131114:CJY131114 CTT131114:CTU131114 DDP131114:DDQ131114 DNL131114:DNM131114 DXH131114:DXI131114 EHD131114:EHE131114 EQZ131114:ERA131114 FAV131114:FAW131114 FKR131114:FKS131114 FUN131114:FUO131114 GEJ131114:GEK131114 GOF131114:GOG131114 GYB131114:GYC131114 HHX131114:HHY131114 HRT131114:HRU131114 IBP131114:IBQ131114 ILL131114:ILM131114 IVH131114:IVI131114 JFD131114:JFE131114 JOZ131114:JPA131114 JYV131114:JYW131114 KIR131114:KIS131114 KSN131114:KSO131114 LCJ131114:LCK131114 LMF131114:LMG131114 LWB131114:LWC131114 MFX131114:MFY131114 MPT131114:MPU131114 MZP131114:MZQ131114 NJL131114:NJM131114 NTH131114:NTI131114 ODD131114:ODE131114 OMZ131114:ONA131114 OWV131114:OWW131114 PGR131114:PGS131114 PQN131114:PQO131114 QAJ131114:QAK131114 QKF131114:QKG131114 QUB131114:QUC131114 RDX131114:RDY131114 RNT131114:RNU131114 RXP131114:RXQ131114 SHL131114:SHM131114 SRH131114:SRI131114 TBD131114:TBE131114 TKZ131114:TLA131114 TUV131114:TUW131114 UER131114:UES131114 UON131114:UOO131114 UYJ131114:UYK131114 VIF131114:VIG131114 VSB131114:VSC131114 WBX131114:WBY131114 WLT131114:WLU131114 WVP131114:WVQ131114 H196650:I196650 JD196650:JE196650 SZ196650:TA196650 ACV196650:ACW196650 AMR196650:AMS196650 AWN196650:AWO196650 BGJ196650:BGK196650 BQF196650:BQG196650 CAB196650:CAC196650 CJX196650:CJY196650 CTT196650:CTU196650 DDP196650:DDQ196650 DNL196650:DNM196650 DXH196650:DXI196650 EHD196650:EHE196650 EQZ196650:ERA196650 FAV196650:FAW196650 FKR196650:FKS196650 FUN196650:FUO196650 GEJ196650:GEK196650 GOF196650:GOG196650 GYB196650:GYC196650 HHX196650:HHY196650 HRT196650:HRU196650 IBP196650:IBQ196650 ILL196650:ILM196650 IVH196650:IVI196650 JFD196650:JFE196650 JOZ196650:JPA196650 JYV196650:JYW196650 KIR196650:KIS196650 KSN196650:KSO196650 LCJ196650:LCK196650 LMF196650:LMG196650 LWB196650:LWC196650 MFX196650:MFY196650 MPT196650:MPU196650 MZP196650:MZQ196650 NJL196650:NJM196650 NTH196650:NTI196650 ODD196650:ODE196650 OMZ196650:ONA196650 OWV196650:OWW196650 PGR196650:PGS196650 PQN196650:PQO196650 QAJ196650:QAK196650 QKF196650:QKG196650 QUB196650:QUC196650 RDX196650:RDY196650 RNT196650:RNU196650 RXP196650:RXQ196650 SHL196650:SHM196650 SRH196650:SRI196650 TBD196650:TBE196650 TKZ196650:TLA196650 TUV196650:TUW196650 UER196650:UES196650 UON196650:UOO196650 UYJ196650:UYK196650 VIF196650:VIG196650 VSB196650:VSC196650 WBX196650:WBY196650 WLT196650:WLU196650 WVP196650:WVQ196650 H262186:I262186 JD262186:JE262186 SZ262186:TA262186 ACV262186:ACW262186 AMR262186:AMS262186 AWN262186:AWO262186 BGJ262186:BGK262186 BQF262186:BQG262186 CAB262186:CAC262186 CJX262186:CJY262186 CTT262186:CTU262186 DDP262186:DDQ262186 DNL262186:DNM262186 DXH262186:DXI262186 EHD262186:EHE262186 EQZ262186:ERA262186 FAV262186:FAW262186 FKR262186:FKS262186 FUN262186:FUO262186 GEJ262186:GEK262186 GOF262186:GOG262186 GYB262186:GYC262186 HHX262186:HHY262186 HRT262186:HRU262186 IBP262186:IBQ262186 ILL262186:ILM262186 IVH262186:IVI262186 JFD262186:JFE262186 JOZ262186:JPA262186 JYV262186:JYW262186 KIR262186:KIS262186 KSN262186:KSO262186 LCJ262186:LCK262186 LMF262186:LMG262186 LWB262186:LWC262186 MFX262186:MFY262186 MPT262186:MPU262186 MZP262186:MZQ262186 NJL262186:NJM262186 NTH262186:NTI262186 ODD262186:ODE262186 OMZ262186:ONA262186 OWV262186:OWW262186 PGR262186:PGS262186 PQN262186:PQO262186 QAJ262186:QAK262186 QKF262186:QKG262186 QUB262186:QUC262186 RDX262186:RDY262186 RNT262186:RNU262186 RXP262186:RXQ262186 SHL262186:SHM262186 SRH262186:SRI262186 TBD262186:TBE262186 TKZ262186:TLA262186 TUV262186:TUW262186 UER262186:UES262186 UON262186:UOO262186 UYJ262186:UYK262186 VIF262186:VIG262186 VSB262186:VSC262186 WBX262186:WBY262186 WLT262186:WLU262186 WVP262186:WVQ262186 H327722:I327722 JD327722:JE327722 SZ327722:TA327722 ACV327722:ACW327722 AMR327722:AMS327722 AWN327722:AWO327722 BGJ327722:BGK327722 BQF327722:BQG327722 CAB327722:CAC327722 CJX327722:CJY327722 CTT327722:CTU327722 DDP327722:DDQ327722 DNL327722:DNM327722 DXH327722:DXI327722 EHD327722:EHE327722 EQZ327722:ERA327722 FAV327722:FAW327722 FKR327722:FKS327722 FUN327722:FUO327722 GEJ327722:GEK327722 GOF327722:GOG327722 GYB327722:GYC327722 HHX327722:HHY327722 HRT327722:HRU327722 IBP327722:IBQ327722 ILL327722:ILM327722 IVH327722:IVI327722 JFD327722:JFE327722 JOZ327722:JPA327722 JYV327722:JYW327722 KIR327722:KIS327722 KSN327722:KSO327722 LCJ327722:LCK327722 LMF327722:LMG327722 LWB327722:LWC327722 MFX327722:MFY327722 MPT327722:MPU327722 MZP327722:MZQ327722 NJL327722:NJM327722 NTH327722:NTI327722 ODD327722:ODE327722 OMZ327722:ONA327722 OWV327722:OWW327722 PGR327722:PGS327722 PQN327722:PQO327722 QAJ327722:QAK327722 QKF327722:QKG327722 QUB327722:QUC327722 RDX327722:RDY327722 RNT327722:RNU327722 RXP327722:RXQ327722 SHL327722:SHM327722 SRH327722:SRI327722 TBD327722:TBE327722 TKZ327722:TLA327722 TUV327722:TUW327722 UER327722:UES327722 UON327722:UOO327722 UYJ327722:UYK327722 VIF327722:VIG327722 VSB327722:VSC327722 WBX327722:WBY327722 WLT327722:WLU327722 WVP327722:WVQ327722 H393258:I393258 JD393258:JE393258 SZ393258:TA393258 ACV393258:ACW393258 AMR393258:AMS393258 AWN393258:AWO393258 BGJ393258:BGK393258 BQF393258:BQG393258 CAB393258:CAC393258 CJX393258:CJY393258 CTT393258:CTU393258 DDP393258:DDQ393258 DNL393258:DNM393258 DXH393258:DXI393258 EHD393258:EHE393258 EQZ393258:ERA393258 FAV393258:FAW393258 FKR393258:FKS393258 FUN393258:FUO393258 GEJ393258:GEK393258 GOF393258:GOG393258 GYB393258:GYC393258 HHX393258:HHY393258 HRT393258:HRU393258 IBP393258:IBQ393258 ILL393258:ILM393258 IVH393258:IVI393258 JFD393258:JFE393258 JOZ393258:JPA393258 JYV393258:JYW393258 KIR393258:KIS393258 KSN393258:KSO393258 LCJ393258:LCK393258 LMF393258:LMG393258 LWB393258:LWC393258 MFX393258:MFY393258 MPT393258:MPU393258 MZP393258:MZQ393258 NJL393258:NJM393258 NTH393258:NTI393258 ODD393258:ODE393258 OMZ393258:ONA393258 OWV393258:OWW393258 PGR393258:PGS393258 PQN393258:PQO393258 QAJ393258:QAK393258 QKF393258:QKG393258 QUB393258:QUC393258 RDX393258:RDY393258 RNT393258:RNU393258 RXP393258:RXQ393258 SHL393258:SHM393258 SRH393258:SRI393258 TBD393258:TBE393258 TKZ393258:TLA393258 TUV393258:TUW393258 UER393258:UES393258 UON393258:UOO393258 UYJ393258:UYK393258 VIF393258:VIG393258 VSB393258:VSC393258 WBX393258:WBY393258 WLT393258:WLU393258 WVP393258:WVQ393258 H458794:I458794 JD458794:JE458794 SZ458794:TA458794 ACV458794:ACW458794 AMR458794:AMS458794 AWN458794:AWO458794 BGJ458794:BGK458794 BQF458794:BQG458794 CAB458794:CAC458794 CJX458794:CJY458794 CTT458794:CTU458794 DDP458794:DDQ458794 DNL458794:DNM458794 DXH458794:DXI458794 EHD458794:EHE458794 EQZ458794:ERA458794 FAV458794:FAW458794 FKR458794:FKS458794 FUN458794:FUO458794 GEJ458794:GEK458794 GOF458794:GOG458794 GYB458794:GYC458794 HHX458794:HHY458794 HRT458794:HRU458794 IBP458794:IBQ458794 ILL458794:ILM458794 IVH458794:IVI458794 JFD458794:JFE458794 JOZ458794:JPA458794 JYV458794:JYW458794 KIR458794:KIS458794 KSN458794:KSO458794 LCJ458794:LCK458794 LMF458794:LMG458794 LWB458794:LWC458794 MFX458794:MFY458794 MPT458794:MPU458794 MZP458794:MZQ458794 NJL458794:NJM458794 NTH458794:NTI458794 ODD458794:ODE458794 OMZ458794:ONA458794 OWV458794:OWW458794 PGR458794:PGS458794 PQN458794:PQO458794 QAJ458794:QAK458794 QKF458794:QKG458794 QUB458794:QUC458794 RDX458794:RDY458794 RNT458794:RNU458794 RXP458794:RXQ458794 SHL458794:SHM458794 SRH458794:SRI458794 TBD458794:TBE458794 TKZ458794:TLA458794 TUV458794:TUW458794 UER458794:UES458794 UON458794:UOO458794 UYJ458794:UYK458794 VIF458794:VIG458794 VSB458794:VSC458794 WBX458794:WBY458794 WLT458794:WLU458794 WVP458794:WVQ458794 H524330:I524330 JD524330:JE524330 SZ524330:TA524330 ACV524330:ACW524330 AMR524330:AMS524330 AWN524330:AWO524330 BGJ524330:BGK524330 BQF524330:BQG524330 CAB524330:CAC524330 CJX524330:CJY524330 CTT524330:CTU524330 DDP524330:DDQ524330 DNL524330:DNM524330 DXH524330:DXI524330 EHD524330:EHE524330 EQZ524330:ERA524330 FAV524330:FAW524330 FKR524330:FKS524330 FUN524330:FUO524330 GEJ524330:GEK524330 GOF524330:GOG524330 GYB524330:GYC524330 HHX524330:HHY524330 HRT524330:HRU524330 IBP524330:IBQ524330 ILL524330:ILM524330 IVH524330:IVI524330 JFD524330:JFE524330 JOZ524330:JPA524330 JYV524330:JYW524330 KIR524330:KIS524330 KSN524330:KSO524330 LCJ524330:LCK524330 LMF524330:LMG524330 LWB524330:LWC524330 MFX524330:MFY524330 MPT524330:MPU524330 MZP524330:MZQ524330 NJL524330:NJM524330 NTH524330:NTI524330 ODD524330:ODE524330 OMZ524330:ONA524330 OWV524330:OWW524330 PGR524330:PGS524330 PQN524330:PQO524330 QAJ524330:QAK524330 QKF524330:QKG524330 QUB524330:QUC524330 RDX524330:RDY524330 RNT524330:RNU524330 RXP524330:RXQ524330 SHL524330:SHM524330 SRH524330:SRI524330 TBD524330:TBE524330 TKZ524330:TLA524330 TUV524330:TUW524330 UER524330:UES524330 UON524330:UOO524330 UYJ524330:UYK524330 VIF524330:VIG524330 VSB524330:VSC524330 WBX524330:WBY524330 WLT524330:WLU524330 WVP524330:WVQ524330 H589866:I589866 JD589866:JE589866 SZ589866:TA589866 ACV589866:ACW589866 AMR589866:AMS589866 AWN589866:AWO589866 BGJ589866:BGK589866 BQF589866:BQG589866 CAB589866:CAC589866 CJX589866:CJY589866 CTT589866:CTU589866 DDP589866:DDQ589866 DNL589866:DNM589866 DXH589866:DXI589866 EHD589866:EHE589866 EQZ589866:ERA589866 FAV589866:FAW589866 FKR589866:FKS589866 FUN589866:FUO589866 GEJ589866:GEK589866 GOF589866:GOG589866 GYB589866:GYC589866 HHX589866:HHY589866 HRT589866:HRU589866 IBP589866:IBQ589866 ILL589866:ILM589866 IVH589866:IVI589866 JFD589866:JFE589866 JOZ589866:JPA589866 JYV589866:JYW589866 KIR589866:KIS589866 KSN589866:KSO589866 LCJ589866:LCK589866 LMF589866:LMG589866 LWB589866:LWC589866 MFX589866:MFY589866 MPT589866:MPU589866 MZP589866:MZQ589866 NJL589866:NJM589866 NTH589866:NTI589866 ODD589866:ODE589866 OMZ589866:ONA589866 OWV589866:OWW589866 PGR589866:PGS589866 PQN589866:PQO589866 QAJ589866:QAK589866 QKF589866:QKG589866 QUB589866:QUC589866 RDX589866:RDY589866 RNT589866:RNU589866 RXP589866:RXQ589866 SHL589866:SHM589866 SRH589866:SRI589866 TBD589866:TBE589866 TKZ589866:TLA589866 TUV589866:TUW589866 UER589866:UES589866 UON589866:UOO589866 UYJ589866:UYK589866 VIF589866:VIG589866 VSB589866:VSC589866 WBX589866:WBY589866 WLT589866:WLU589866 WVP589866:WVQ589866 H655402:I655402 JD655402:JE655402 SZ655402:TA655402 ACV655402:ACW655402 AMR655402:AMS655402 AWN655402:AWO655402 BGJ655402:BGK655402 BQF655402:BQG655402 CAB655402:CAC655402 CJX655402:CJY655402 CTT655402:CTU655402 DDP655402:DDQ655402 DNL655402:DNM655402 DXH655402:DXI655402 EHD655402:EHE655402 EQZ655402:ERA655402 FAV655402:FAW655402 FKR655402:FKS655402 FUN655402:FUO655402 GEJ655402:GEK655402 GOF655402:GOG655402 GYB655402:GYC655402 HHX655402:HHY655402 HRT655402:HRU655402 IBP655402:IBQ655402 ILL655402:ILM655402 IVH655402:IVI655402 JFD655402:JFE655402 JOZ655402:JPA655402 JYV655402:JYW655402 KIR655402:KIS655402 KSN655402:KSO655402 LCJ655402:LCK655402 LMF655402:LMG655402 LWB655402:LWC655402 MFX655402:MFY655402 MPT655402:MPU655402 MZP655402:MZQ655402 NJL655402:NJM655402 NTH655402:NTI655402 ODD655402:ODE655402 OMZ655402:ONA655402 OWV655402:OWW655402 PGR655402:PGS655402 PQN655402:PQO655402 QAJ655402:QAK655402 QKF655402:QKG655402 QUB655402:QUC655402 RDX655402:RDY655402 RNT655402:RNU655402 RXP655402:RXQ655402 SHL655402:SHM655402 SRH655402:SRI655402 TBD655402:TBE655402 TKZ655402:TLA655402 TUV655402:TUW655402 UER655402:UES655402 UON655402:UOO655402 UYJ655402:UYK655402 VIF655402:VIG655402 VSB655402:VSC655402 WBX655402:WBY655402 WLT655402:WLU655402 WVP655402:WVQ655402 H720938:I720938 JD720938:JE720938 SZ720938:TA720938 ACV720938:ACW720938 AMR720938:AMS720938 AWN720938:AWO720938 BGJ720938:BGK720938 BQF720938:BQG720938 CAB720938:CAC720938 CJX720938:CJY720938 CTT720938:CTU720938 DDP720938:DDQ720938 DNL720938:DNM720938 DXH720938:DXI720938 EHD720938:EHE720938 EQZ720938:ERA720938 FAV720938:FAW720938 FKR720938:FKS720938 FUN720938:FUO720938 GEJ720938:GEK720938 GOF720938:GOG720938 GYB720938:GYC720938 HHX720938:HHY720938 HRT720938:HRU720938 IBP720938:IBQ720938 ILL720938:ILM720938 IVH720938:IVI720938 JFD720938:JFE720938 JOZ720938:JPA720938 JYV720938:JYW720938 KIR720938:KIS720938 KSN720938:KSO720938 LCJ720938:LCK720938 LMF720938:LMG720938 LWB720938:LWC720938 MFX720938:MFY720938 MPT720938:MPU720938 MZP720938:MZQ720938 NJL720938:NJM720938 NTH720938:NTI720938 ODD720938:ODE720938 OMZ720938:ONA720938 OWV720938:OWW720938 PGR720938:PGS720938 PQN720938:PQO720938 QAJ720938:QAK720938 QKF720938:QKG720938 QUB720938:QUC720938 RDX720938:RDY720938 RNT720938:RNU720938 RXP720938:RXQ720938 SHL720938:SHM720938 SRH720938:SRI720938 TBD720938:TBE720938 TKZ720938:TLA720938 TUV720938:TUW720938 UER720938:UES720938 UON720938:UOO720938 UYJ720938:UYK720938 VIF720938:VIG720938 VSB720938:VSC720938 WBX720938:WBY720938 WLT720938:WLU720938 WVP720938:WVQ720938 H786474:I786474 JD786474:JE786474 SZ786474:TA786474 ACV786474:ACW786474 AMR786474:AMS786474 AWN786474:AWO786474 BGJ786474:BGK786474 BQF786474:BQG786474 CAB786474:CAC786474 CJX786474:CJY786474 CTT786474:CTU786474 DDP786474:DDQ786474 DNL786474:DNM786474 DXH786474:DXI786474 EHD786474:EHE786474 EQZ786474:ERA786474 FAV786474:FAW786474 FKR786474:FKS786474 FUN786474:FUO786474 GEJ786474:GEK786474 GOF786474:GOG786474 GYB786474:GYC786474 HHX786474:HHY786474 HRT786474:HRU786474 IBP786474:IBQ786474 ILL786474:ILM786474 IVH786474:IVI786474 JFD786474:JFE786474 JOZ786474:JPA786474 JYV786474:JYW786474 KIR786474:KIS786474 KSN786474:KSO786474 LCJ786474:LCK786474 LMF786474:LMG786474 LWB786474:LWC786474 MFX786474:MFY786474 MPT786474:MPU786474 MZP786474:MZQ786474 NJL786474:NJM786474 NTH786474:NTI786474 ODD786474:ODE786474 OMZ786474:ONA786474 OWV786474:OWW786474 PGR786474:PGS786474 PQN786474:PQO786474 QAJ786474:QAK786474 QKF786474:QKG786474 QUB786474:QUC786474 RDX786474:RDY786474 RNT786474:RNU786474 RXP786474:RXQ786474 SHL786474:SHM786474 SRH786474:SRI786474 TBD786474:TBE786474 TKZ786474:TLA786474 TUV786474:TUW786474 UER786474:UES786474 UON786474:UOO786474 UYJ786474:UYK786474 VIF786474:VIG786474 VSB786474:VSC786474 WBX786474:WBY786474 WLT786474:WLU786474 WVP786474:WVQ786474 H852010:I852010 JD852010:JE852010 SZ852010:TA852010 ACV852010:ACW852010 AMR852010:AMS852010 AWN852010:AWO852010 BGJ852010:BGK852010 BQF852010:BQG852010 CAB852010:CAC852010 CJX852010:CJY852010 CTT852010:CTU852010 DDP852010:DDQ852010 DNL852010:DNM852010 DXH852010:DXI852010 EHD852010:EHE852010 EQZ852010:ERA852010 FAV852010:FAW852010 FKR852010:FKS852010 FUN852010:FUO852010 GEJ852010:GEK852010 GOF852010:GOG852010 GYB852010:GYC852010 HHX852010:HHY852010 HRT852010:HRU852010 IBP852010:IBQ852010 ILL852010:ILM852010 IVH852010:IVI852010 JFD852010:JFE852010 JOZ852010:JPA852010 JYV852010:JYW852010 KIR852010:KIS852010 KSN852010:KSO852010 LCJ852010:LCK852010 LMF852010:LMG852010 LWB852010:LWC852010 MFX852010:MFY852010 MPT852010:MPU852010 MZP852010:MZQ852010 NJL852010:NJM852010 NTH852010:NTI852010 ODD852010:ODE852010 OMZ852010:ONA852010 OWV852010:OWW852010 PGR852010:PGS852010 PQN852010:PQO852010 QAJ852010:QAK852010 QKF852010:QKG852010 QUB852010:QUC852010 RDX852010:RDY852010 RNT852010:RNU852010 RXP852010:RXQ852010 SHL852010:SHM852010 SRH852010:SRI852010 TBD852010:TBE852010 TKZ852010:TLA852010 TUV852010:TUW852010 UER852010:UES852010 UON852010:UOO852010 UYJ852010:UYK852010 VIF852010:VIG852010 VSB852010:VSC852010 WBX852010:WBY852010 WLT852010:WLU852010 WVP852010:WVQ852010 H917546:I917546 JD917546:JE917546 SZ917546:TA917546 ACV917546:ACW917546 AMR917546:AMS917546 AWN917546:AWO917546 BGJ917546:BGK917546 BQF917546:BQG917546 CAB917546:CAC917546 CJX917546:CJY917546 CTT917546:CTU917546 DDP917546:DDQ917546 DNL917546:DNM917546 DXH917546:DXI917546 EHD917546:EHE917546 EQZ917546:ERA917546 FAV917546:FAW917546 FKR917546:FKS917546 FUN917546:FUO917546 GEJ917546:GEK917546 GOF917546:GOG917546 GYB917546:GYC917546 HHX917546:HHY917546 HRT917546:HRU917546 IBP917546:IBQ917546 ILL917546:ILM917546 IVH917546:IVI917546 JFD917546:JFE917546 JOZ917546:JPA917546 JYV917546:JYW917546 KIR917546:KIS917546 KSN917546:KSO917546 LCJ917546:LCK917546 LMF917546:LMG917546 LWB917546:LWC917546 MFX917546:MFY917546 MPT917546:MPU917546 MZP917546:MZQ917546 NJL917546:NJM917546 NTH917546:NTI917546 ODD917546:ODE917546 OMZ917546:ONA917546 OWV917546:OWW917546 PGR917546:PGS917546 PQN917546:PQO917546 QAJ917546:QAK917546 QKF917546:QKG917546 QUB917546:QUC917546 RDX917546:RDY917546 RNT917546:RNU917546 RXP917546:RXQ917546 SHL917546:SHM917546 SRH917546:SRI917546 TBD917546:TBE917546 TKZ917546:TLA917546 TUV917546:TUW917546 UER917546:UES917546 UON917546:UOO917546 UYJ917546:UYK917546 VIF917546:VIG917546 VSB917546:VSC917546 WBX917546:WBY917546 WLT917546:WLU917546 WVP917546:WVQ917546 H983082:I983082 JD983082:JE983082 SZ983082:TA983082 ACV983082:ACW983082 AMR983082:AMS983082 AWN983082:AWO983082 BGJ983082:BGK983082 BQF983082:BQG983082 CAB983082:CAC983082 CJX983082:CJY983082 CTT983082:CTU983082 DDP983082:DDQ983082 DNL983082:DNM983082 DXH983082:DXI983082 EHD983082:EHE983082 EQZ983082:ERA983082 FAV983082:FAW983082 FKR983082:FKS983082 FUN983082:FUO983082 GEJ983082:GEK983082 GOF983082:GOG983082 GYB983082:GYC983082 HHX983082:HHY983082 HRT983082:HRU983082 IBP983082:IBQ983082 ILL983082:ILM983082 IVH983082:IVI983082 JFD983082:JFE983082 JOZ983082:JPA983082 JYV983082:JYW983082 KIR983082:KIS983082 KSN983082:KSO983082 LCJ983082:LCK983082 LMF983082:LMG983082 LWB983082:LWC983082 MFX983082:MFY983082 MPT983082:MPU983082 MZP983082:MZQ983082 NJL983082:NJM983082 NTH983082:NTI983082 ODD983082:ODE983082 OMZ983082:ONA983082 OWV983082:OWW983082 PGR983082:PGS983082 PQN983082:PQO983082 QAJ983082:QAK983082 QKF983082:QKG983082 QUB983082:QUC983082 RDX983082:RDY983082 RNT983082:RNU983082 RXP983082:RXQ983082 SHL983082:SHM983082 SRH983082:SRI983082 TBD983082:TBE983082 TKZ983082:TLA983082 TUV983082:TUW983082 UER983082:UES983082 UON983082:UOO983082 UYJ983082:UYK983082 VIF983082:VIG983082 VSB983082:VSC983082 WBX983082:WBY983082 WLT983082:WLU983082 WVP983082:WVQ983082" xr:uid="{EF7A64EB-8F97-4FD3-96F7-59DC4695E6CA}"/>
    <dataValidation allowBlank="1" showInputMessage="1" showErrorMessage="1" promptTitle="TDHCA Rental Program Exp" prompt="Row 6: Enter TDHCA rental Program Property City." sqref="F42:G42 JB42:JC42 SX42:SY42 ACT42:ACU42 AMP42:AMQ42 AWL42:AWM42 BGH42:BGI42 BQD42:BQE42 BZZ42:CAA42 CJV42:CJW42 CTR42:CTS42 DDN42:DDO42 DNJ42:DNK42 DXF42:DXG42 EHB42:EHC42 EQX42:EQY42 FAT42:FAU42 FKP42:FKQ42 FUL42:FUM42 GEH42:GEI42 GOD42:GOE42 GXZ42:GYA42 HHV42:HHW42 HRR42:HRS42 IBN42:IBO42 ILJ42:ILK42 IVF42:IVG42 JFB42:JFC42 JOX42:JOY42 JYT42:JYU42 KIP42:KIQ42 KSL42:KSM42 LCH42:LCI42 LMD42:LME42 LVZ42:LWA42 MFV42:MFW42 MPR42:MPS42 MZN42:MZO42 NJJ42:NJK42 NTF42:NTG42 ODB42:ODC42 OMX42:OMY42 OWT42:OWU42 PGP42:PGQ42 PQL42:PQM42 QAH42:QAI42 QKD42:QKE42 QTZ42:QUA42 RDV42:RDW42 RNR42:RNS42 RXN42:RXO42 SHJ42:SHK42 SRF42:SRG42 TBB42:TBC42 TKX42:TKY42 TUT42:TUU42 UEP42:UEQ42 UOL42:UOM42 UYH42:UYI42 VID42:VIE42 VRZ42:VSA42 WBV42:WBW42 WLR42:WLS42 WVN42:WVO42 F65578:G65578 JB65578:JC65578 SX65578:SY65578 ACT65578:ACU65578 AMP65578:AMQ65578 AWL65578:AWM65578 BGH65578:BGI65578 BQD65578:BQE65578 BZZ65578:CAA65578 CJV65578:CJW65578 CTR65578:CTS65578 DDN65578:DDO65578 DNJ65578:DNK65578 DXF65578:DXG65578 EHB65578:EHC65578 EQX65578:EQY65578 FAT65578:FAU65578 FKP65578:FKQ65578 FUL65578:FUM65578 GEH65578:GEI65578 GOD65578:GOE65578 GXZ65578:GYA65578 HHV65578:HHW65578 HRR65578:HRS65578 IBN65578:IBO65578 ILJ65578:ILK65578 IVF65578:IVG65578 JFB65578:JFC65578 JOX65578:JOY65578 JYT65578:JYU65578 KIP65578:KIQ65578 KSL65578:KSM65578 LCH65578:LCI65578 LMD65578:LME65578 LVZ65578:LWA65578 MFV65578:MFW65578 MPR65578:MPS65578 MZN65578:MZO65578 NJJ65578:NJK65578 NTF65578:NTG65578 ODB65578:ODC65578 OMX65578:OMY65578 OWT65578:OWU65578 PGP65578:PGQ65578 PQL65578:PQM65578 QAH65578:QAI65578 QKD65578:QKE65578 QTZ65578:QUA65578 RDV65578:RDW65578 RNR65578:RNS65578 RXN65578:RXO65578 SHJ65578:SHK65578 SRF65578:SRG65578 TBB65578:TBC65578 TKX65578:TKY65578 TUT65578:TUU65578 UEP65578:UEQ65578 UOL65578:UOM65578 UYH65578:UYI65578 VID65578:VIE65578 VRZ65578:VSA65578 WBV65578:WBW65578 WLR65578:WLS65578 WVN65578:WVO65578 F131114:G131114 JB131114:JC131114 SX131114:SY131114 ACT131114:ACU131114 AMP131114:AMQ131114 AWL131114:AWM131114 BGH131114:BGI131114 BQD131114:BQE131114 BZZ131114:CAA131114 CJV131114:CJW131114 CTR131114:CTS131114 DDN131114:DDO131114 DNJ131114:DNK131114 DXF131114:DXG131114 EHB131114:EHC131114 EQX131114:EQY131114 FAT131114:FAU131114 FKP131114:FKQ131114 FUL131114:FUM131114 GEH131114:GEI131114 GOD131114:GOE131114 GXZ131114:GYA131114 HHV131114:HHW131114 HRR131114:HRS131114 IBN131114:IBO131114 ILJ131114:ILK131114 IVF131114:IVG131114 JFB131114:JFC131114 JOX131114:JOY131114 JYT131114:JYU131114 KIP131114:KIQ131114 KSL131114:KSM131114 LCH131114:LCI131114 LMD131114:LME131114 LVZ131114:LWA131114 MFV131114:MFW131114 MPR131114:MPS131114 MZN131114:MZO131114 NJJ131114:NJK131114 NTF131114:NTG131114 ODB131114:ODC131114 OMX131114:OMY131114 OWT131114:OWU131114 PGP131114:PGQ131114 PQL131114:PQM131114 QAH131114:QAI131114 QKD131114:QKE131114 QTZ131114:QUA131114 RDV131114:RDW131114 RNR131114:RNS131114 RXN131114:RXO131114 SHJ131114:SHK131114 SRF131114:SRG131114 TBB131114:TBC131114 TKX131114:TKY131114 TUT131114:TUU131114 UEP131114:UEQ131114 UOL131114:UOM131114 UYH131114:UYI131114 VID131114:VIE131114 VRZ131114:VSA131114 WBV131114:WBW131114 WLR131114:WLS131114 WVN131114:WVO131114 F196650:G196650 JB196650:JC196650 SX196650:SY196650 ACT196650:ACU196650 AMP196650:AMQ196650 AWL196650:AWM196650 BGH196650:BGI196650 BQD196650:BQE196650 BZZ196650:CAA196650 CJV196650:CJW196650 CTR196650:CTS196650 DDN196650:DDO196650 DNJ196650:DNK196650 DXF196650:DXG196650 EHB196650:EHC196650 EQX196650:EQY196650 FAT196650:FAU196650 FKP196650:FKQ196650 FUL196650:FUM196650 GEH196650:GEI196650 GOD196650:GOE196650 GXZ196650:GYA196650 HHV196650:HHW196650 HRR196650:HRS196650 IBN196650:IBO196650 ILJ196650:ILK196650 IVF196650:IVG196650 JFB196650:JFC196650 JOX196650:JOY196650 JYT196650:JYU196650 KIP196650:KIQ196650 KSL196650:KSM196650 LCH196650:LCI196650 LMD196650:LME196650 LVZ196650:LWA196650 MFV196650:MFW196650 MPR196650:MPS196650 MZN196650:MZO196650 NJJ196650:NJK196650 NTF196650:NTG196650 ODB196650:ODC196650 OMX196650:OMY196650 OWT196650:OWU196650 PGP196650:PGQ196650 PQL196650:PQM196650 QAH196650:QAI196650 QKD196650:QKE196650 QTZ196650:QUA196650 RDV196650:RDW196650 RNR196650:RNS196650 RXN196650:RXO196650 SHJ196650:SHK196650 SRF196650:SRG196650 TBB196650:TBC196650 TKX196650:TKY196650 TUT196650:TUU196650 UEP196650:UEQ196650 UOL196650:UOM196650 UYH196650:UYI196650 VID196650:VIE196650 VRZ196650:VSA196650 WBV196650:WBW196650 WLR196650:WLS196650 WVN196650:WVO196650 F262186:G262186 JB262186:JC262186 SX262186:SY262186 ACT262186:ACU262186 AMP262186:AMQ262186 AWL262186:AWM262186 BGH262186:BGI262186 BQD262186:BQE262186 BZZ262186:CAA262186 CJV262186:CJW262186 CTR262186:CTS262186 DDN262186:DDO262186 DNJ262186:DNK262186 DXF262186:DXG262186 EHB262186:EHC262186 EQX262186:EQY262186 FAT262186:FAU262186 FKP262186:FKQ262186 FUL262186:FUM262186 GEH262186:GEI262186 GOD262186:GOE262186 GXZ262186:GYA262186 HHV262186:HHW262186 HRR262186:HRS262186 IBN262186:IBO262186 ILJ262186:ILK262186 IVF262186:IVG262186 JFB262186:JFC262186 JOX262186:JOY262186 JYT262186:JYU262186 KIP262186:KIQ262186 KSL262186:KSM262186 LCH262186:LCI262186 LMD262186:LME262186 LVZ262186:LWA262186 MFV262186:MFW262186 MPR262186:MPS262186 MZN262186:MZO262186 NJJ262186:NJK262186 NTF262186:NTG262186 ODB262186:ODC262186 OMX262186:OMY262186 OWT262186:OWU262186 PGP262186:PGQ262186 PQL262186:PQM262186 QAH262186:QAI262186 QKD262186:QKE262186 QTZ262186:QUA262186 RDV262186:RDW262186 RNR262186:RNS262186 RXN262186:RXO262186 SHJ262186:SHK262186 SRF262186:SRG262186 TBB262186:TBC262186 TKX262186:TKY262186 TUT262186:TUU262186 UEP262186:UEQ262186 UOL262186:UOM262186 UYH262186:UYI262186 VID262186:VIE262186 VRZ262186:VSA262186 WBV262186:WBW262186 WLR262186:WLS262186 WVN262186:WVO262186 F327722:G327722 JB327722:JC327722 SX327722:SY327722 ACT327722:ACU327722 AMP327722:AMQ327722 AWL327722:AWM327722 BGH327722:BGI327722 BQD327722:BQE327722 BZZ327722:CAA327722 CJV327722:CJW327722 CTR327722:CTS327722 DDN327722:DDO327722 DNJ327722:DNK327722 DXF327722:DXG327722 EHB327722:EHC327722 EQX327722:EQY327722 FAT327722:FAU327722 FKP327722:FKQ327722 FUL327722:FUM327722 GEH327722:GEI327722 GOD327722:GOE327722 GXZ327722:GYA327722 HHV327722:HHW327722 HRR327722:HRS327722 IBN327722:IBO327722 ILJ327722:ILK327722 IVF327722:IVG327722 JFB327722:JFC327722 JOX327722:JOY327722 JYT327722:JYU327722 KIP327722:KIQ327722 KSL327722:KSM327722 LCH327722:LCI327722 LMD327722:LME327722 LVZ327722:LWA327722 MFV327722:MFW327722 MPR327722:MPS327722 MZN327722:MZO327722 NJJ327722:NJK327722 NTF327722:NTG327722 ODB327722:ODC327722 OMX327722:OMY327722 OWT327722:OWU327722 PGP327722:PGQ327722 PQL327722:PQM327722 QAH327722:QAI327722 QKD327722:QKE327722 QTZ327722:QUA327722 RDV327722:RDW327722 RNR327722:RNS327722 RXN327722:RXO327722 SHJ327722:SHK327722 SRF327722:SRG327722 TBB327722:TBC327722 TKX327722:TKY327722 TUT327722:TUU327722 UEP327722:UEQ327722 UOL327722:UOM327722 UYH327722:UYI327722 VID327722:VIE327722 VRZ327722:VSA327722 WBV327722:WBW327722 WLR327722:WLS327722 WVN327722:WVO327722 F393258:G393258 JB393258:JC393258 SX393258:SY393258 ACT393258:ACU393258 AMP393258:AMQ393258 AWL393258:AWM393258 BGH393258:BGI393258 BQD393258:BQE393258 BZZ393258:CAA393258 CJV393258:CJW393258 CTR393258:CTS393258 DDN393258:DDO393258 DNJ393258:DNK393258 DXF393258:DXG393258 EHB393258:EHC393258 EQX393258:EQY393258 FAT393258:FAU393258 FKP393258:FKQ393258 FUL393258:FUM393258 GEH393258:GEI393258 GOD393258:GOE393258 GXZ393258:GYA393258 HHV393258:HHW393258 HRR393258:HRS393258 IBN393258:IBO393258 ILJ393258:ILK393258 IVF393258:IVG393258 JFB393258:JFC393258 JOX393258:JOY393258 JYT393258:JYU393258 KIP393258:KIQ393258 KSL393258:KSM393258 LCH393258:LCI393258 LMD393258:LME393258 LVZ393258:LWA393258 MFV393258:MFW393258 MPR393258:MPS393258 MZN393258:MZO393258 NJJ393258:NJK393258 NTF393258:NTG393258 ODB393258:ODC393258 OMX393258:OMY393258 OWT393258:OWU393258 PGP393258:PGQ393258 PQL393258:PQM393258 QAH393258:QAI393258 QKD393258:QKE393258 QTZ393258:QUA393258 RDV393258:RDW393258 RNR393258:RNS393258 RXN393258:RXO393258 SHJ393258:SHK393258 SRF393258:SRG393258 TBB393258:TBC393258 TKX393258:TKY393258 TUT393258:TUU393258 UEP393258:UEQ393258 UOL393258:UOM393258 UYH393258:UYI393258 VID393258:VIE393258 VRZ393258:VSA393258 WBV393258:WBW393258 WLR393258:WLS393258 WVN393258:WVO393258 F458794:G458794 JB458794:JC458794 SX458794:SY458794 ACT458794:ACU458794 AMP458794:AMQ458794 AWL458794:AWM458794 BGH458794:BGI458794 BQD458794:BQE458794 BZZ458794:CAA458794 CJV458794:CJW458794 CTR458794:CTS458794 DDN458794:DDO458794 DNJ458794:DNK458794 DXF458794:DXG458794 EHB458794:EHC458794 EQX458794:EQY458794 FAT458794:FAU458794 FKP458794:FKQ458794 FUL458794:FUM458794 GEH458794:GEI458794 GOD458794:GOE458794 GXZ458794:GYA458794 HHV458794:HHW458794 HRR458794:HRS458794 IBN458794:IBO458794 ILJ458794:ILK458794 IVF458794:IVG458794 JFB458794:JFC458794 JOX458794:JOY458794 JYT458794:JYU458794 KIP458794:KIQ458794 KSL458794:KSM458794 LCH458794:LCI458794 LMD458794:LME458794 LVZ458794:LWA458794 MFV458794:MFW458794 MPR458794:MPS458794 MZN458794:MZO458794 NJJ458794:NJK458794 NTF458794:NTG458794 ODB458794:ODC458794 OMX458794:OMY458794 OWT458794:OWU458794 PGP458794:PGQ458794 PQL458794:PQM458794 QAH458794:QAI458794 QKD458794:QKE458794 QTZ458794:QUA458794 RDV458794:RDW458794 RNR458794:RNS458794 RXN458794:RXO458794 SHJ458794:SHK458794 SRF458794:SRG458794 TBB458794:TBC458794 TKX458794:TKY458794 TUT458794:TUU458794 UEP458794:UEQ458794 UOL458794:UOM458794 UYH458794:UYI458794 VID458794:VIE458794 VRZ458794:VSA458794 WBV458794:WBW458794 WLR458794:WLS458794 WVN458794:WVO458794 F524330:G524330 JB524330:JC524330 SX524330:SY524330 ACT524330:ACU524330 AMP524330:AMQ524330 AWL524330:AWM524330 BGH524330:BGI524330 BQD524330:BQE524330 BZZ524330:CAA524330 CJV524330:CJW524330 CTR524330:CTS524330 DDN524330:DDO524330 DNJ524330:DNK524330 DXF524330:DXG524330 EHB524330:EHC524330 EQX524330:EQY524330 FAT524330:FAU524330 FKP524330:FKQ524330 FUL524330:FUM524330 GEH524330:GEI524330 GOD524330:GOE524330 GXZ524330:GYA524330 HHV524330:HHW524330 HRR524330:HRS524330 IBN524330:IBO524330 ILJ524330:ILK524330 IVF524330:IVG524330 JFB524330:JFC524330 JOX524330:JOY524330 JYT524330:JYU524330 KIP524330:KIQ524330 KSL524330:KSM524330 LCH524330:LCI524330 LMD524330:LME524330 LVZ524330:LWA524330 MFV524330:MFW524330 MPR524330:MPS524330 MZN524330:MZO524330 NJJ524330:NJK524330 NTF524330:NTG524330 ODB524330:ODC524330 OMX524330:OMY524330 OWT524330:OWU524330 PGP524330:PGQ524330 PQL524330:PQM524330 QAH524330:QAI524330 QKD524330:QKE524330 QTZ524330:QUA524330 RDV524330:RDW524330 RNR524330:RNS524330 RXN524330:RXO524330 SHJ524330:SHK524330 SRF524330:SRG524330 TBB524330:TBC524330 TKX524330:TKY524330 TUT524330:TUU524330 UEP524330:UEQ524330 UOL524330:UOM524330 UYH524330:UYI524330 VID524330:VIE524330 VRZ524330:VSA524330 WBV524330:WBW524330 WLR524330:WLS524330 WVN524330:WVO524330 F589866:G589866 JB589866:JC589866 SX589866:SY589866 ACT589866:ACU589866 AMP589866:AMQ589866 AWL589866:AWM589866 BGH589866:BGI589866 BQD589866:BQE589866 BZZ589866:CAA589866 CJV589866:CJW589866 CTR589866:CTS589866 DDN589866:DDO589866 DNJ589866:DNK589866 DXF589866:DXG589866 EHB589866:EHC589866 EQX589866:EQY589866 FAT589866:FAU589866 FKP589866:FKQ589866 FUL589866:FUM589866 GEH589866:GEI589866 GOD589866:GOE589866 GXZ589866:GYA589866 HHV589866:HHW589866 HRR589866:HRS589866 IBN589866:IBO589866 ILJ589866:ILK589866 IVF589866:IVG589866 JFB589866:JFC589866 JOX589866:JOY589866 JYT589866:JYU589866 KIP589866:KIQ589866 KSL589866:KSM589866 LCH589866:LCI589866 LMD589866:LME589866 LVZ589866:LWA589866 MFV589866:MFW589866 MPR589866:MPS589866 MZN589866:MZO589866 NJJ589866:NJK589866 NTF589866:NTG589866 ODB589866:ODC589866 OMX589866:OMY589866 OWT589866:OWU589866 PGP589866:PGQ589866 PQL589866:PQM589866 QAH589866:QAI589866 QKD589866:QKE589866 QTZ589866:QUA589866 RDV589866:RDW589866 RNR589866:RNS589866 RXN589866:RXO589866 SHJ589866:SHK589866 SRF589866:SRG589866 TBB589866:TBC589866 TKX589866:TKY589866 TUT589866:TUU589866 UEP589866:UEQ589866 UOL589866:UOM589866 UYH589866:UYI589866 VID589866:VIE589866 VRZ589866:VSA589866 WBV589866:WBW589866 WLR589866:WLS589866 WVN589866:WVO589866 F655402:G655402 JB655402:JC655402 SX655402:SY655402 ACT655402:ACU655402 AMP655402:AMQ655402 AWL655402:AWM655402 BGH655402:BGI655402 BQD655402:BQE655402 BZZ655402:CAA655402 CJV655402:CJW655402 CTR655402:CTS655402 DDN655402:DDO655402 DNJ655402:DNK655402 DXF655402:DXG655402 EHB655402:EHC655402 EQX655402:EQY655402 FAT655402:FAU655402 FKP655402:FKQ655402 FUL655402:FUM655402 GEH655402:GEI655402 GOD655402:GOE655402 GXZ655402:GYA655402 HHV655402:HHW655402 HRR655402:HRS655402 IBN655402:IBO655402 ILJ655402:ILK655402 IVF655402:IVG655402 JFB655402:JFC655402 JOX655402:JOY655402 JYT655402:JYU655402 KIP655402:KIQ655402 KSL655402:KSM655402 LCH655402:LCI655402 LMD655402:LME655402 LVZ655402:LWA655402 MFV655402:MFW655402 MPR655402:MPS655402 MZN655402:MZO655402 NJJ655402:NJK655402 NTF655402:NTG655402 ODB655402:ODC655402 OMX655402:OMY655402 OWT655402:OWU655402 PGP655402:PGQ655402 PQL655402:PQM655402 QAH655402:QAI655402 QKD655402:QKE655402 QTZ655402:QUA655402 RDV655402:RDW655402 RNR655402:RNS655402 RXN655402:RXO655402 SHJ655402:SHK655402 SRF655402:SRG655402 TBB655402:TBC655402 TKX655402:TKY655402 TUT655402:TUU655402 UEP655402:UEQ655402 UOL655402:UOM655402 UYH655402:UYI655402 VID655402:VIE655402 VRZ655402:VSA655402 WBV655402:WBW655402 WLR655402:WLS655402 WVN655402:WVO655402 F720938:G720938 JB720938:JC720938 SX720938:SY720938 ACT720938:ACU720938 AMP720938:AMQ720938 AWL720938:AWM720938 BGH720938:BGI720938 BQD720938:BQE720938 BZZ720938:CAA720938 CJV720938:CJW720938 CTR720938:CTS720938 DDN720938:DDO720938 DNJ720938:DNK720938 DXF720938:DXG720938 EHB720938:EHC720938 EQX720938:EQY720938 FAT720938:FAU720938 FKP720938:FKQ720938 FUL720938:FUM720938 GEH720938:GEI720938 GOD720938:GOE720938 GXZ720938:GYA720938 HHV720938:HHW720938 HRR720938:HRS720938 IBN720938:IBO720938 ILJ720938:ILK720938 IVF720938:IVG720938 JFB720938:JFC720938 JOX720938:JOY720938 JYT720938:JYU720938 KIP720938:KIQ720938 KSL720938:KSM720938 LCH720938:LCI720938 LMD720938:LME720938 LVZ720938:LWA720938 MFV720938:MFW720938 MPR720938:MPS720938 MZN720938:MZO720938 NJJ720938:NJK720938 NTF720938:NTG720938 ODB720938:ODC720938 OMX720938:OMY720938 OWT720938:OWU720938 PGP720938:PGQ720938 PQL720938:PQM720938 QAH720938:QAI720938 QKD720938:QKE720938 QTZ720938:QUA720938 RDV720938:RDW720938 RNR720938:RNS720938 RXN720938:RXO720938 SHJ720938:SHK720938 SRF720938:SRG720938 TBB720938:TBC720938 TKX720938:TKY720938 TUT720938:TUU720938 UEP720938:UEQ720938 UOL720938:UOM720938 UYH720938:UYI720938 VID720938:VIE720938 VRZ720938:VSA720938 WBV720938:WBW720938 WLR720938:WLS720938 WVN720938:WVO720938 F786474:G786474 JB786474:JC786474 SX786474:SY786474 ACT786474:ACU786474 AMP786474:AMQ786474 AWL786474:AWM786474 BGH786474:BGI786474 BQD786474:BQE786474 BZZ786474:CAA786474 CJV786474:CJW786474 CTR786474:CTS786474 DDN786474:DDO786474 DNJ786474:DNK786474 DXF786474:DXG786474 EHB786474:EHC786474 EQX786474:EQY786474 FAT786474:FAU786474 FKP786474:FKQ786474 FUL786474:FUM786474 GEH786474:GEI786474 GOD786474:GOE786474 GXZ786474:GYA786474 HHV786474:HHW786474 HRR786474:HRS786474 IBN786474:IBO786474 ILJ786474:ILK786474 IVF786474:IVG786474 JFB786474:JFC786474 JOX786474:JOY786474 JYT786474:JYU786474 KIP786474:KIQ786474 KSL786474:KSM786474 LCH786474:LCI786474 LMD786474:LME786474 LVZ786474:LWA786474 MFV786474:MFW786474 MPR786474:MPS786474 MZN786474:MZO786474 NJJ786474:NJK786474 NTF786474:NTG786474 ODB786474:ODC786474 OMX786474:OMY786474 OWT786474:OWU786474 PGP786474:PGQ786474 PQL786474:PQM786474 QAH786474:QAI786474 QKD786474:QKE786474 QTZ786474:QUA786474 RDV786474:RDW786474 RNR786474:RNS786474 RXN786474:RXO786474 SHJ786474:SHK786474 SRF786474:SRG786474 TBB786474:TBC786474 TKX786474:TKY786474 TUT786474:TUU786474 UEP786474:UEQ786474 UOL786474:UOM786474 UYH786474:UYI786474 VID786474:VIE786474 VRZ786474:VSA786474 WBV786474:WBW786474 WLR786474:WLS786474 WVN786474:WVO786474 F852010:G852010 JB852010:JC852010 SX852010:SY852010 ACT852010:ACU852010 AMP852010:AMQ852010 AWL852010:AWM852010 BGH852010:BGI852010 BQD852010:BQE852010 BZZ852010:CAA852010 CJV852010:CJW852010 CTR852010:CTS852010 DDN852010:DDO852010 DNJ852010:DNK852010 DXF852010:DXG852010 EHB852010:EHC852010 EQX852010:EQY852010 FAT852010:FAU852010 FKP852010:FKQ852010 FUL852010:FUM852010 GEH852010:GEI852010 GOD852010:GOE852010 GXZ852010:GYA852010 HHV852010:HHW852010 HRR852010:HRS852010 IBN852010:IBO852010 ILJ852010:ILK852010 IVF852010:IVG852010 JFB852010:JFC852010 JOX852010:JOY852010 JYT852010:JYU852010 KIP852010:KIQ852010 KSL852010:KSM852010 LCH852010:LCI852010 LMD852010:LME852010 LVZ852010:LWA852010 MFV852010:MFW852010 MPR852010:MPS852010 MZN852010:MZO852010 NJJ852010:NJK852010 NTF852010:NTG852010 ODB852010:ODC852010 OMX852010:OMY852010 OWT852010:OWU852010 PGP852010:PGQ852010 PQL852010:PQM852010 QAH852010:QAI852010 QKD852010:QKE852010 QTZ852010:QUA852010 RDV852010:RDW852010 RNR852010:RNS852010 RXN852010:RXO852010 SHJ852010:SHK852010 SRF852010:SRG852010 TBB852010:TBC852010 TKX852010:TKY852010 TUT852010:TUU852010 UEP852010:UEQ852010 UOL852010:UOM852010 UYH852010:UYI852010 VID852010:VIE852010 VRZ852010:VSA852010 WBV852010:WBW852010 WLR852010:WLS852010 WVN852010:WVO852010 F917546:G917546 JB917546:JC917546 SX917546:SY917546 ACT917546:ACU917546 AMP917546:AMQ917546 AWL917546:AWM917546 BGH917546:BGI917546 BQD917546:BQE917546 BZZ917546:CAA917546 CJV917546:CJW917546 CTR917546:CTS917546 DDN917546:DDO917546 DNJ917546:DNK917546 DXF917546:DXG917546 EHB917546:EHC917546 EQX917546:EQY917546 FAT917546:FAU917546 FKP917546:FKQ917546 FUL917546:FUM917546 GEH917546:GEI917546 GOD917546:GOE917546 GXZ917546:GYA917546 HHV917546:HHW917546 HRR917546:HRS917546 IBN917546:IBO917546 ILJ917546:ILK917546 IVF917546:IVG917546 JFB917546:JFC917546 JOX917546:JOY917546 JYT917546:JYU917546 KIP917546:KIQ917546 KSL917546:KSM917546 LCH917546:LCI917546 LMD917546:LME917546 LVZ917546:LWA917546 MFV917546:MFW917546 MPR917546:MPS917546 MZN917546:MZO917546 NJJ917546:NJK917546 NTF917546:NTG917546 ODB917546:ODC917546 OMX917546:OMY917546 OWT917546:OWU917546 PGP917546:PGQ917546 PQL917546:PQM917546 QAH917546:QAI917546 QKD917546:QKE917546 QTZ917546:QUA917546 RDV917546:RDW917546 RNR917546:RNS917546 RXN917546:RXO917546 SHJ917546:SHK917546 SRF917546:SRG917546 TBB917546:TBC917546 TKX917546:TKY917546 TUT917546:TUU917546 UEP917546:UEQ917546 UOL917546:UOM917546 UYH917546:UYI917546 VID917546:VIE917546 VRZ917546:VSA917546 WBV917546:WBW917546 WLR917546:WLS917546 WVN917546:WVO917546 F983082:G983082 JB983082:JC983082 SX983082:SY983082 ACT983082:ACU983082 AMP983082:AMQ983082 AWL983082:AWM983082 BGH983082:BGI983082 BQD983082:BQE983082 BZZ983082:CAA983082 CJV983082:CJW983082 CTR983082:CTS983082 DDN983082:DDO983082 DNJ983082:DNK983082 DXF983082:DXG983082 EHB983082:EHC983082 EQX983082:EQY983082 FAT983082:FAU983082 FKP983082:FKQ983082 FUL983082:FUM983082 GEH983082:GEI983082 GOD983082:GOE983082 GXZ983082:GYA983082 HHV983082:HHW983082 HRR983082:HRS983082 IBN983082:IBO983082 ILJ983082:ILK983082 IVF983082:IVG983082 JFB983082:JFC983082 JOX983082:JOY983082 JYT983082:JYU983082 KIP983082:KIQ983082 KSL983082:KSM983082 LCH983082:LCI983082 LMD983082:LME983082 LVZ983082:LWA983082 MFV983082:MFW983082 MPR983082:MPS983082 MZN983082:MZO983082 NJJ983082:NJK983082 NTF983082:NTG983082 ODB983082:ODC983082 OMX983082:OMY983082 OWT983082:OWU983082 PGP983082:PGQ983082 PQL983082:PQM983082 QAH983082:QAI983082 QKD983082:QKE983082 QTZ983082:QUA983082 RDV983082:RDW983082 RNR983082:RNS983082 RXN983082:RXO983082 SHJ983082:SHK983082 SRF983082:SRG983082 TBB983082:TBC983082 TKX983082:TKY983082 TUT983082:TUU983082 UEP983082:UEQ983082 UOL983082:UOM983082 UYH983082:UYI983082 VID983082:VIE983082 VRZ983082:VSA983082 WBV983082:WBW983082 WLR983082:WLS983082 WVN983082:WVO983082" xr:uid="{A9E1D50B-865E-4FF5-81F6-31789E6D2DD7}"/>
    <dataValidation allowBlank="1" showInputMessage="1" showErrorMessage="1" promptTitle="TDHCA Rental Program Exp" prompt="Row 6: Enter TDHCA rental Program Property Name." sqref="B42:E42 IX42:JA42 ST42:SW42 ACP42:ACS42 AML42:AMO42 AWH42:AWK42 BGD42:BGG42 BPZ42:BQC42 BZV42:BZY42 CJR42:CJU42 CTN42:CTQ42 DDJ42:DDM42 DNF42:DNI42 DXB42:DXE42 EGX42:EHA42 EQT42:EQW42 FAP42:FAS42 FKL42:FKO42 FUH42:FUK42 GED42:GEG42 GNZ42:GOC42 GXV42:GXY42 HHR42:HHU42 HRN42:HRQ42 IBJ42:IBM42 ILF42:ILI42 IVB42:IVE42 JEX42:JFA42 JOT42:JOW42 JYP42:JYS42 KIL42:KIO42 KSH42:KSK42 LCD42:LCG42 LLZ42:LMC42 LVV42:LVY42 MFR42:MFU42 MPN42:MPQ42 MZJ42:MZM42 NJF42:NJI42 NTB42:NTE42 OCX42:ODA42 OMT42:OMW42 OWP42:OWS42 PGL42:PGO42 PQH42:PQK42 QAD42:QAG42 QJZ42:QKC42 QTV42:QTY42 RDR42:RDU42 RNN42:RNQ42 RXJ42:RXM42 SHF42:SHI42 SRB42:SRE42 TAX42:TBA42 TKT42:TKW42 TUP42:TUS42 UEL42:UEO42 UOH42:UOK42 UYD42:UYG42 VHZ42:VIC42 VRV42:VRY42 WBR42:WBU42 WLN42:WLQ42 WVJ42:WVM42 B65578:E65578 IX65578:JA65578 ST65578:SW65578 ACP65578:ACS65578 AML65578:AMO65578 AWH65578:AWK65578 BGD65578:BGG65578 BPZ65578:BQC65578 BZV65578:BZY65578 CJR65578:CJU65578 CTN65578:CTQ65578 DDJ65578:DDM65578 DNF65578:DNI65578 DXB65578:DXE65578 EGX65578:EHA65578 EQT65578:EQW65578 FAP65578:FAS65578 FKL65578:FKO65578 FUH65578:FUK65578 GED65578:GEG65578 GNZ65578:GOC65578 GXV65578:GXY65578 HHR65578:HHU65578 HRN65578:HRQ65578 IBJ65578:IBM65578 ILF65578:ILI65578 IVB65578:IVE65578 JEX65578:JFA65578 JOT65578:JOW65578 JYP65578:JYS65578 KIL65578:KIO65578 KSH65578:KSK65578 LCD65578:LCG65578 LLZ65578:LMC65578 LVV65578:LVY65578 MFR65578:MFU65578 MPN65578:MPQ65578 MZJ65578:MZM65578 NJF65578:NJI65578 NTB65578:NTE65578 OCX65578:ODA65578 OMT65578:OMW65578 OWP65578:OWS65578 PGL65578:PGO65578 PQH65578:PQK65578 QAD65578:QAG65578 QJZ65578:QKC65578 QTV65578:QTY65578 RDR65578:RDU65578 RNN65578:RNQ65578 RXJ65578:RXM65578 SHF65578:SHI65578 SRB65578:SRE65578 TAX65578:TBA65578 TKT65578:TKW65578 TUP65578:TUS65578 UEL65578:UEO65578 UOH65578:UOK65578 UYD65578:UYG65578 VHZ65578:VIC65578 VRV65578:VRY65578 WBR65578:WBU65578 WLN65578:WLQ65578 WVJ65578:WVM65578 B131114:E131114 IX131114:JA131114 ST131114:SW131114 ACP131114:ACS131114 AML131114:AMO131114 AWH131114:AWK131114 BGD131114:BGG131114 BPZ131114:BQC131114 BZV131114:BZY131114 CJR131114:CJU131114 CTN131114:CTQ131114 DDJ131114:DDM131114 DNF131114:DNI131114 DXB131114:DXE131114 EGX131114:EHA131114 EQT131114:EQW131114 FAP131114:FAS131114 FKL131114:FKO131114 FUH131114:FUK131114 GED131114:GEG131114 GNZ131114:GOC131114 GXV131114:GXY131114 HHR131114:HHU131114 HRN131114:HRQ131114 IBJ131114:IBM131114 ILF131114:ILI131114 IVB131114:IVE131114 JEX131114:JFA131114 JOT131114:JOW131114 JYP131114:JYS131114 KIL131114:KIO131114 KSH131114:KSK131114 LCD131114:LCG131114 LLZ131114:LMC131114 LVV131114:LVY131114 MFR131114:MFU131114 MPN131114:MPQ131114 MZJ131114:MZM131114 NJF131114:NJI131114 NTB131114:NTE131114 OCX131114:ODA131114 OMT131114:OMW131114 OWP131114:OWS131114 PGL131114:PGO131114 PQH131114:PQK131114 QAD131114:QAG131114 QJZ131114:QKC131114 QTV131114:QTY131114 RDR131114:RDU131114 RNN131114:RNQ131114 RXJ131114:RXM131114 SHF131114:SHI131114 SRB131114:SRE131114 TAX131114:TBA131114 TKT131114:TKW131114 TUP131114:TUS131114 UEL131114:UEO131114 UOH131114:UOK131114 UYD131114:UYG131114 VHZ131114:VIC131114 VRV131114:VRY131114 WBR131114:WBU131114 WLN131114:WLQ131114 WVJ131114:WVM131114 B196650:E196650 IX196650:JA196650 ST196650:SW196650 ACP196650:ACS196650 AML196650:AMO196650 AWH196650:AWK196650 BGD196650:BGG196650 BPZ196650:BQC196650 BZV196650:BZY196650 CJR196650:CJU196650 CTN196650:CTQ196650 DDJ196650:DDM196650 DNF196650:DNI196650 DXB196650:DXE196650 EGX196650:EHA196650 EQT196650:EQW196650 FAP196650:FAS196650 FKL196650:FKO196650 FUH196650:FUK196650 GED196650:GEG196650 GNZ196650:GOC196650 GXV196650:GXY196650 HHR196650:HHU196650 HRN196650:HRQ196650 IBJ196650:IBM196650 ILF196650:ILI196650 IVB196650:IVE196650 JEX196650:JFA196650 JOT196650:JOW196650 JYP196650:JYS196650 KIL196650:KIO196650 KSH196650:KSK196650 LCD196650:LCG196650 LLZ196650:LMC196650 LVV196650:LVY196650 MFR196650:MFU196650 MPN196650:MPQ196650 MZJ196650:MZM196650 NJF196650:NJI196650 NTB196650:NTE196650 OCX196650:ODA196650 OMT196650:OMW196650 OWP196650:OWS196650 PGL196650:PGO196650 PQH196650:PQK196650 QAD196650:QAG196650 QJZ196650:QKC196650 QTV196650:QTY196650 RDR196650:RDU196650 RNN196650:RNQ196650 RXJ196650:RXM196650 SHF196650:SHI196650 SRB196650:SRE196650 TAX196650:TBA196650 TKT196650:TKW196650 TUP196650:TUS196650 UEL196650:UEO196650 UOH196650:UOK196650 UYD196650:UYG196650 VHZ196650:VIC196650 VRV196650:VRY196650 WBR196650:WBU196650 WLN196650:WLQ196650 WVJ196650:WVM196650 B262186:E262186 IX262186:JA262186 ST262186:SW262186 ACP262186:ACS262186 AML262186:AMO262186 AWH262186:AWK262186 BGD262186:BGG262186 BPZ262186:BQC262186 BZV262186:BZY262186 CJR262186:CJU262186 CTN262186:CTQ262186 DDJ262186:DDM262186 DNF262186:DNI262186 DXB262186:DXE262186 EGX262186:EHA262186 EQT262186:EQW262186 FAP262186:FAS262186 FKL262186:FKO262186 FUH262186:FUK262186 GED262186:GEG262186 GNZ262186:GOC262186 GXV262186:GXY262186 HHR262186:HHU262186 HRN262186:HRQ262186 IBJ262186:IBM262186 ILF262186:ILI262186 IVB262186:IVE262186 JEX262186:JFA262186 JOT262186:JOW262186 JYP262186:JYS262186 KIL262186:KIO262186 KSH262186:KSK262186 LCD262186:LCG262186 LLZ262186:LMC262186 LVV262186:LVY262186 MFR262186:MFU262186 MPN262186:MPQ262186 MZJ262186:MZM262186 NJF262186:NJI262186 NTB262186:NTE262186 OCX262186:ODA262186 OMT262186:OMW262186 OWP262186:OWS262186 PGL262186:PGO262186 PQH262186:PQK262186 QAD262186:QAG262186 QJZ262186:QKC262186 QTV262186:QTY262186 RDR262186:RDU262186 RNN262186:RNQ262186 RXJ262186:RXM262186 SHF262186:SHI262186 SRB262186:SRE262186 TAX262186:TBA262186 TKT262186:TKW262186 TUP262186:TUS262186 UEL262186:UEO262186 UOH262186:UOK262186 UYD262186:UYG262186 VHZ262186:VIC262186 VRV262186:VRY262186 WBR262186:WBU262186 WLN262186:WLQ262186 WVJ262186:WVM262186 B327722:E327722 IX327722:JA327722 ST327722:SW327722 ACP327722:ACS327722 AML327722:AMO327722 AWH327722:AWK327722 BGD327722:BGG327722 BPZ327722:BQC327722 BZV327722:BZY327722 CJR327722:CJU327722 CTN327722:CTQ327722 DDJ327722:DDM327722 DNF327722:DNI327722 DXB327722:DXE327722 EGX327722:EHA327722 EQT327722:EQW327722 FAP327722:FAS327722 FKL327722:FKO327722 FUH327722:FUK327722 GED327722:GEG327722 GNZ327722:GOC327722 GXV327722:GXY327722 HHR327722:HHU327722 HRN327722:HRQ327722 IBJ327722:IBM327722 ILF327722:ILI327722 IVB327722:IVE327722 JEX327722:JFA327722 JOT327722:JOW327722 JYP327722:JYS327722 KIL327722:KIO327722 KSH327722:KSK327722 LCD327722:LCG327722 LLZ327722:LMC327722 LVV327722:LVY327722 MFR327722:MFU327722 MPN327722:MPQ327722 MZJ327722:MZM327722 NJF327722:NJI327722 NTB327722:NTE327722 OCX327722:ODA327722 OMT327722:OMW327722 OWP327722:OWS327722 PGL327722:PGO327722 PQH327722:PQK327722 QAD327722:QAG327722 QJZ327722:QKC327722 QTV327722:QTY327722 RDR327722:RDU327722 RNN327722:RNQ327722 RXJ327722:RXM327722 SHF327722:SHI327722 SRB327722:SRE327722 TAX327722:TBA327722 TKT327722:TKW327722 TUP327722:TUS327722 UEL327722:UEO327722 UOH327722:UOK327722 UYD327722:UYG327722 VHZ327722:VIC327722 VRV327722:VRY327722 WBR327722:WBU327722 WLN327722:WLQ327722 WVJ327722:WVM327722 B393258:E393258 IX393258:JA393258 ST393258:SW393258 ACP393258:ACS393258 AML393258:AMO393258 AWH393258:AWK393258 BGD393258:BGG393258 BPZ393258:BQC393258 BZV393258:BZY393258 CJR393258:CJU393258 CTN393258:CTQ393258 DDJ393258:DDM393258 DNF393258:DNI393258 DXB393258:DXE393258 EGX393258:EHA393258 EQT393258:EQW393258 FAP393258:FAS393258 FKL393258:FKO393258 FUH393258:FUK393258 GED393258:GEG393258 GNZ393258:GOC393258 GXV393258:GXY393258 HHR393258:HHU393258 HRN393258:HRQ393258 IBJ393258:IBM393258 ILF393258:ILI393258 IVB393258:IVE393258 JEX393258:JFA393258 JOT393258:JOW393258 JYP393258:JYS393258 KIL393258:KIO393258 KSH393258:KSK393258 LCD393258:LCG393258 LLZ393258:LMC393258 LVV393258:LVY393258 MFR393258:MFU393258 MPN393258:MPQ393258 MZJ393258:MZM393258 NJF393258:NJI393258 NTB393258:NTE393258 OCX393258:ODA393258 OMT393258:OMW393258 OWP393258:OWS393258 PGL393258:PGO393258 PQH393258:PQK393258 QAD393258:QAG393258 QJZ393258:QKC393258 QTV393258:QTY393258 RDR393258:RDU393258 RNN393258:RNQ393258 RXJ393258:RXM393258 SHF393258:SHI393258 SRB393258:SRE393258 TAX393258:TBA393258 TKT393258:TKW393258 TUP393258:TUS393258 UEL393258:UEO393258 UOH393258:UOK393258 UYD393258:UYG393258 VHZ393258:VIC393258 VRV393258:VRY393258 WBR393258:WBU393258 WLN393258:WLQ393258 WVJ393258:WVM393258 B458794:E458794 IX458794:JA458794 ST458794:SW458794 ACP458794:ACS458794 AML458794:AMO458794 AWH458794:AWK458794 BGD458794:BGG458794 BPZ458794:BQC458794 BZV458794:BZY458794 CJR458794:CJU458794 CTN458794:CTQ458794 DDJ458794:DDM458794 DNF458794:DNI458794 DXB458794:DXE458794 EGX458794:EHA458794 EQT458794:EQW458794 FAP458794:FAS458794 FKL458794:FKO458794 FUH458794:FUK458794 GED458794:GEG458794 GNZ458794:GOC458794 GXV458794:GXY458794 HHR458794:HHU458794 HRN458794:HRQ458794 IBJ458794:IBM458794 ILF458794:ILI458794 IVB458794:IVE458794 JEX458794:JFA458794 JOT458794:JOW458794 JYP458794:JYS458794 KIL458794:KIO458794 KSH458794:KSK458794 LCD458794:LCG458794 LLZ458794:LMC458794 LVV458794:LVY458794 MFR458794:MFU458794 MPN458794:MPQ458794 MZJ458794:MZM458794 NJF458794:NJI458794 NTB458794:NTE458794 OCX458794:ODA458794 OMT458794:OMW458794 OWP458794:OWS458794 PGL458794:PGO458794 PQH458794:PQK458794 QAD458794:QAG458794 QJZ458794:QKC458794 QTV458794:QTY458794 RDR458794:RDU458794 RNN458794:RNQ458794 RXJ458794:RXM458794 SHF458794:SHI458794 SRB458794:SRE458794 TAX458794:TBA458794 TKT458794:TKW458794 TUP458794:TUS458794 UEL458794:UEO458794 UOH458794:UOK458794 UYD458794:UYG458794 VHZ458794:VIC458794 VRV458794:VRY458794 WBR458794:WBU458794 WLN458794:WLQ458794 WVJ458794:WVM458794 B524330:E524330 IX524330:JA524330 ST524330:SW524330 ACP524330:ACS524330 AML524330:AMO524330 AWH524330:AWK524330 BGD524330:BGG524330 BPZ524330:BQC524330 BZV524330:BZY524330 CJR524330:CJU524330 CTN524330:CTQ524330 DDJ524330:DDM524330 DNF524330:DNI524330 DXB524330:DXE524330 EGX524330:EHA524330 EQT524330:EQW524330 FAP524330:FAS524330 FKL524330:FKO524330 FUH524330:FUK524330 GED524330:GEG524330 GNZ524330:GOC524330 GXV524330:GXY524330 HHR524330:HHU524330 HRN524330:HRQ524330 IBJ524330:IBM524330 ILF524330:ILI524330 IVB524330:IVE524330 JEX524330:JFA524330 JOT524330:JOW524330 JYP524330:JYS524330 KIL524330:KIO524330 KSH524330:KSK524330 LCD524330:LCG524330 LLZ524330:LMC524330 LVV524330:LVY524330 MFR524330:MFU524330 MPN524330:MPQ524330 MZJ524330:MZM524330 NJF524330:NJI524330 NTB524330:NTE524330 OCX524330:ODA524330 OMT524330:OMW524330 OWP524330:OWS524330 PGL524330:PGO524330 PQH524330:PQK524330 QAD524330:QAG524330 QJZ524330:QKC524330 QTV524330:QTY524330 RDR524330:RDU524330 RNN524330:RNQ524330 RXJ524330:RXM524330 SHF524330:SHI524330 SRB524330:SRE524330 TAX524330:TBA524330 TKT524330:TKW524330 TUP524330:TUS524330 UEL524330:UEO524330 UOH524330:UOK524330 UYD524330:UYG524330 VHZ524330:VIC524330 VRV524330:VRY524330 WBR524330:WBU524330 WLN524330:WLQ524330 WVJ524330:WVM524330 B589866:E589866 IX589866:JA589866 ST589866:SW589866 ACP589866:ACS589866 AML589866:AMO589866 AWH589866:AWK589866 BGD589866:BGG589866 BPZ589866:BQC589866 BZV589866:BZY589866 CJR589866:CJU589866 CTN589866:CTQ589866 DDJ589866:DDM589866 DNF589866:DNI589866 DXB589866:DXE589866 EGX589866:EHA589866 EQT589866:EQW589866 FAP589866:FAS589866 FKL589866:FKO589866 FUH589866:FUK589866 GED589866:GEG589866 GNZ589866:GOC589866 GXV589866:GXY589866 HHR589866:HHU589866 HRN589866:HRQ589866 IBJ589866:IBM589866 ILF589866:ILI589866 IVB589866:IVE589866 JEX589866:JFA589866 JOT589866:JOW589866 JYP589866:JYS589866 KIL589866:KIO589866 KSH589866:KSK589866 LCD589866:LCG589866 LLZ589866:LMC589866 LVV589866:LVY589866 MFR589866:MFU589866 MPN589866:MPQ589866 MZJ589866:MZM589866 NJF589866:NJI589866 NTB589866:NTE589866 OCX589866:ODA589866 OMT589866:OMW589866 OWP589866:OWS589866 PGL589866:PGO589866 PQH589866:PQK589866 QAD589866:QAG589866 QJZ589866:QKC589866 QTV589866:QTY589866 RDR589866:RDU589866 RNN589866:RNQ589866 RXJ589866:RXM589866 SHF589866:SHI589866 SRB589866:SRE589866 TAX589866:TBA589866 TKT589866:TKW589866 TUP589866:TUS589866 UEL589866:UEO589866 UOH589866:UOK589866 UYD589866:UYG589866 VHZ589866:VIC589866 VRV589866:VRY589866 WBR589866:WBU589866 WLN589866:WLQ589866 WVJ589866:WVM589866 B655402:E655402 IX655402:JA655402 ST655402:SW655402 ACP655402:ACS655402 AML655402:AMO655402 AWH655402:AWK655402 BGD655402:BGG655402 BPZ655402:BQC655402 BZV655402:BZY655402 CJR655402:CJU655402 CTN655402:CTQ655402 DDJ655402:DDM655402 DNF655402:DNI655402 DXB655402:DXE655402 EGX655402:EHA655402 EQT655402:EQW655402 FAP655402:FAS655402 FKL655402:FKO655402 FUH655402:FUK655402 GED655402:GEG655402 GNZ655402:GOC655402 GXV655402:GXY655402 HHR655402:HHU655402 HRN655402:HRQ655402 IBJ655402:IBM655402 ILF655402:ILI655402 IVB655402:IVE655402 JEX655402:JFA655402 JOT655402:JOW655402 JYP655402:JYS655402 KIL655402:KIO655402 KSH655402:KSK655402 LCD655402:LCG655402 LLZ655402:LMC655402 LVV655402:LVY655402 MFR655402:MFU655402 MPN655402:MPQ655402 MZJ655402:MZM655402 NJF655402:NJI655402 NTB655402:NTE655402 OCX655402:ODA655402 OMT655402:OMW655402 OWP655402:OWS655402 PGL655402:PGO655402 PQH655402:PQK655402 QAD655402:QAG655402 QJZ655402:QKC655402 QTV655402:QTY655402 RDR655402:RDU655402 RNN655402:RNQ655402 RXJ655402:RXM655402 SHF655402:SHI655402 SRB655402:SRE655402 TAX655402:TBA655402 TKT655402:TKW655402 TUP655402:TUS655402 UEL655402:UEO655402 UOH655402:UOK655402 UYD655402:UYG655402 VHZ655402:VIC655402 VRV655402:VRY655402 WBR655402:WBU655402 WLN655402:WLQ655402 WVJ655402:WVM655402 B720938:E720938 IX720938:JA720938 ST720938:SW720938 ACP720938:ACS720938 AML720938:AMO720938 AWH720938:AWK720938 BGD720938:BGG720938 BPZ720938:BQC720938 BZV720938:BZY720938 CJR720938:CJU720938 CTN720938:CTQ720938 DDJ720938:DDM720938 DNF720938:DNI720938 DXB720938:DXE720938 EGX720938:EHA720938 EQT720938:EQW720938 FAP720938:FAS720938 FKL720938:FKO720938 FUH720938:FUK720938 GED720938:GEG720938 GNZ720938:GOC720938 GXV720938:GXY720938 HHR720938:HHU720938 HRN720938:HRQ720938 IBJ720938:IBM720938 ILF720938:ILI720938 IVB720938:IVE720938 JEX720938:JFA720938 JOT720938:JOW720938 JYP720938:JYS720938 KIL720938:KIO720938 KSH720938:KSK720938 LCD720938:LCG720938 LLZ720938:LMC720938 LVV720938:LVY720938 MFR720938:MFU720938 MPN720938:MPQ720938 MZJ720938:MZM720938 NJF720938:NJI720938 NTB720938:NTE720938 OCX720938:ODA720938 OMT720938:OMW720938 OWP720938:OWS720938 PGL720938:PGO720938 PQH720938:PQK720938 QAD720938:QAG720938 QJZ720938:QKC720938 QTV720938:QTY720938 RDR720938:RDU720938 RNN720938:RNQ720938 RXJ720938:RXM720938 SHF720938:SHI720938 SRB720938:SRE720938 TAX720938:TBA720938 TKT720938:TKW720938 TUP720938:TUS720938 UEL720938:UEO720938 UOH720938:UOK720938 UYD720938:UYG720938 VHZ720938:VIC720938 VRV720938:VRY720938 WBR720938:WBU720938 WLN720938:WLQ720938 WVJ720938:WVM720938 B786474:E786474 IX786474:JA786474 ST786474:SW786474 ACP786474:ACS786474 AML786474:AMO786474 AWH786474:AWK786474 BGD786474:BGG786474 BPZ786474:BQC786474 BZV786474:BZY786474 CJR786474:CJU786474 CTN786474:CTQ786474 DDJ786474:DDM786474 DNF786474:DNI786474 DXB786474:DXE786474 EGX786474:EHA786474 EQT786474:EQW786474 FAP786474:FAS786474 FKL786474:FKO786474 FUH786474:FUK786474 GED786474:GEG786474 GNZ786474:GOC786474 GXV786474:GXY786474 HHR786474:HHU786474 HRN786474:HRQ786474 IBJ786474:IBM786474 ILF786474:ILI786474 IVB786474:IVE786474 JEX786474:JFA786474 JOT786474:JOW786474 JYP786474:JYS786474 KIL786474:KIO786474 KSH786474:KSK786474 LCD786474:LCG786474 LLZ786474:LMC786474 LVV786474:LVY786474 MFR786474:MFU786474 MPN786474:MPQ786474 MZJ786474:MZM786474 NJF786474:NJI786474 NTB786474:NTE786474 OCX786474:ODA786474 OMT786474:OMW786474 OWP786474:OWS786474 PGL786474:PGO786474 PQH786474:PQK786474 QAD786474:QAG786474 QJZ786474:QKC786474 QTV786474:QTY786474 RDR786474:RDU786474 RNN786474:RNQ786474 RXJ786474:RXM786474 SHF786474:SHI786474 SRB786474:SRE786474 TAX786474:TBA786474 TKT786474:TKW786474 TUP786474:TUS786474 UEL786474:UEO786474 UOH786474:UOK786474 UYD786474:UYG786474 VHZ786474:VIC786474 VRV786474:VRY786474 WBR786474:WBU786474 WLN786474:WLQ786474 WVJ786474:WVM786474 B852010:E852010 IX852010:JA852010 ST852010:SW852010 ACP852010:ACS852010 AML852010:AMO852010 AWH852010:AWK852010 BGD852010:BGG852010 BPZ852010:BQC852010 BZV852010:BZY852010 CJR852010:CJU852010 CTN852010:CTQ852010 DDJ852010:DDM852010 DNF852010:DNI852010 DXB852010:DXE852010 EGX852010:EHA852010 EQT852010:EQW852010 FAP852010:FAS852010 FKL852010:FKO852010 FUH852010:FUK852010 GED852010:GEG852010 GNZ852010:GOC852010 GXV852010:GXY852010 HHR852010:HHU852010 HRN852010:HRQ852010 IBJ852010:IBM852010 ILF852010:ILI852010 IVB852010:IVE852010 JEX852010:JFA852010 JOT852010:JOW852010 JYP852010:JYS852010 KIL852010:KIO852010 KSH852010:KSK852010 LCD852010:LCG852010 LLZ852010:LMC852010 LVV852010:LVY852010 MFR852010:MFU852010 MPN852010:MPQ852010 MZJ852010:MZM852010 NJF852010:NJI852010 NTB852010:NTE852010 OCX852010:ODA852010 OMT852010:OMW852010 OWP852010:OWS852010 PGL852010:PGO852010 PQH852010:PQK852010 QAD852010:QAG852010 QJZ852010:QKC852010 QTV852010:QTY852010 RDR852010:RDU852010 RNN852010:RNQ852010 RXJ852010:RXM852010 SHF852010:SHI852010 SRB852010:SRE852010 TAX852010:TBA852010 TKT852010:TKW852010 TUP852010:TUS852010 UEL852010:UEO852010 UOH852010:UOK852010 UYD852010:UYG852010 VHZ852010:VIC852010 VRV852010:VRY852010 WBR852010:WBU852010 WLN852010:WLQ852010 WVJ852010:WVM852010 B917546:E917546 IX917546:JA917546 ST917546:SW917546 ACP917546:ACS917546 AML917546:AMO917546 AWH917546:AWK917546 BGD917546:BGG917546 BPZ917546:BQC917546 BZV917546:BZY917546 CJR917546:CJU917546 CTN917546:CTQ917546 DDJ917546:DDM917546 DNF917546:DNI917546 DXB917546:DXE917546 EGX917546:EHA917546 EQT917546:EQW917546 FAP917546:FAS917546 FKL917546:FKO917546 FUH917546:FUK917546 GED917546:GEG917546 GNZ917546:GOC917546 GXV917546:GXY917546 HHR917546:HHU917546 HRN917546:HRQ917546 IBJ917546:IBM917546 ILF917546:ILI917546 IVB917546:IVE917546 JEX917546:JFA917546 JOT917546:JOW917546 JYP917546:JYS917546 KIL917546:KIO917546 KSH917546:KSK917546 LCD917546:LCG917546 LLZ917546:LMC917546 LVV917546:LVY917546 MFR917546:MFU917546 MPN917546:MPQ917546 MZJ917546:MZM917546 NJF917546:NJI917546 NTB917546:NTE917546 OCX917546:ODA917546 OMT917546:OMW917546 OWP917546:OWS917546 PGL917546:PGO917546 PQH917546:PQK917546 QAD917546:QAG917546 QJZ917546:QKC917546 QTV917546:QTY917546 RDR917546:RDU917546 RNN917546:RNQ917546 RXJ917546:RXM917546 SHF917546:SHI917546 SRB917546:SRE917546 TAX917546:TBA917546 TKT917546:TKW917546 TUP917546:TUS917546 UEL917546:UEO917546 UOH917546:UOK917546 UYD917546:UYG917546 VHZ917546:VIC917546 VRV917546:VRY917546 WBR917546:WBU917546 WLN917546:WLQ917546 WVJ917546:WVM917546 B983082:E983082 IX983082:JA983082 ST983082:SW983082 ACP983082:ACS983082 AML983082:AMO983082 AWH983082:AWK983082 BGD983082:BGG983082 BPZ983082:BQC983082 BZV983082:BZY983082 CJR983082:CJU983082 CTN983082:CTQ983082 DDJ983082:DDM983082 DNF983082:DNI983082 DXB983082:DXE983082 EGX983082:EHA983082 EQT983082:EQW983082 FAP983082:FAS983082 FKL983082:FKO983082 FUH983082:FUK983082 GED983082:GEG983082 GNZ983082:GOC983082 GXV983082:GXY983082 HHR983082:HHU983082 HRN983082:HRQ983082 IBJ983082:IBM983082 ILF983082:ILI983082 IVB983082:IVE983082 JEX983082:JFA983082 JOT983082:JOW983082 JYP983082:JYS983082 KIL983082:KIO983082 KSH983082:KSK983082 LCD983082:LCG983082 LLZ983082:LMC983082 LVV983082:LVY983082 MFR983082:MFU983082 MPN983082:MPQ983082 MZJ983082:MZM983082 NJF983082:NJI983082 NTB983082:NTE983082 OCX983082:ODA983082 OMT983082:OMW983082 OWP983082:OWS983082 PGL983082:PGO983082 PQH983082:PQK983082 QAD983082:QAG983082 QJZ983082:QKC983082 QTV983082:QTY983082 RDR983082:RDU983082 RNN983082:RNQ983082 RXJ983082:RXM983082 SHF983082:SHI983082 SRB983082:SRE983082 TAX983082:TBA983082 TKT983082:TKW983082 TUP983082:TUS983082 UEL983082:UEO983082 UOH983082:UOK983082 UYD983082:UYG983082 VHZ983082:VIC983082 VRV983082:VRY983082 WBR983082:WBU983082 WLN983082:WLQ983082 WVJ983082:WVM983082" xr:uid="{2F9E7CC1-7A45-4FAE-9B16-AF3376F99BD4}"/>
    <dataValidation allowBlank="1" showInputMessage="1" showErrorMessage="1" promptTitle="TDHCA Rental Program Exp" prompt="Row 6: Enter TDHCA rental Program ID number." sqref="A42 IW42 SS42 ACO42 AMK42 AWG42 BGC42 BPY42 BZU42 CJQ42 CTM42 DDI42 DNE42 DXA42 EGW42 EQS42 FAO42 FKK42 FUG42 GEC42 GNY42 GXU42 HHQ42 HRM42 IBI42 ILE42 IVA42 JEW42 JOS42 JYO42 KIK42 KSG42 LCC42 LLY42 LVU42 MFQ42 MPM42 MZI42 NJE42 NTA42 OCW42 OMS42 OWO42 PGK42 PQG42 QAC42 QJY42 QTU42 RDQ42 RNM42 RXI42 SHE42 SRA42 TAW42 TKS42 TUO42 UEK42 UOG42 UYC42 VHY42 VRU42 WBQ42 WLM42 WVI42 A65578 IW65578 SS65578 ACO65578 AMK65578 AWG65578 BGC65578 BPY65578 BZU65578 CJQ65578 CTM65578 DDI65578 DNE65578 DXA65578 EGW65578 EQS65578 FAO65578 FKK65578 FUG65578 GEC65578 GNY65578 GXU65578 HHQ65578 HRM65578 IBI65578 ILE65578 IVA65578 JEW65578 JOS65578 JYO65578 KIK65578 KSG65578 LCC65578 LLY65578 LVU65578 MFQ65578 MPM65578 MZI65578 NJE65578 NTA65578 OCW65578 OMS65578 OWO65578 PGK65578 PQG65578 QAC65578 QJY65578 QTU65578 RDQ65578 RNM65578 RXI65578 SHE65578 SRA65578 TAW65578 TKS65578 TUO65578 UEK65578 UOG65578 UYC65578 VHY65578 VRU65578 WBQ65578 WLM65578 WVI65578 A131114 IW131114 SS131114 ACO131114 AMK131114 AWG131114 BGC131114 BPY131114 BZU131114 CJQ131114 CTM131114 DDI131114 DNE131114 DXA131114 EGW131114 EQS131114 FAO131114 FKK131114 FUG131114 GEC131114 GNY131114 GXU131114 HHQ131114 HRM131114 IBI131114 ILE131114 IVA131114 JEW131114 JOS131114 JYO131114 KIK131114 KSG131114 LCC131114 LLY131114 LVU131114 MFQ131114 MPM131114 MZI131114 NJE131114 NTA131114 OCW131114 OMS131114 OWO131114 PGK131114 PQG131114 QAC131114 QJY131114 QTU131114 RDQ131114 RNM131114 RXI131114 SHE131114 SRA131114 TAW131114 TKS131114 TUO131114 UEK131114 UOG131114 UYC131114 VHY131114 VRU131114 WBQ131114 WLM131114 WVI131114 A196650 IW196650 SS196650 ACO196650 AMK196650 AWG196650 BGC196650 BPY196650 BZU196650 CJQ196650 CTM196650 DDI196650 DNE196650 DXA196650 EGW196650 EQS196650 FAO196650 FKK196650 FUG196650 GEC196650 GNY196650 GXU196650 HHQ196650 HRM196650 IBI196650 ILE196650 IVA196650 JEW196650 JOS196650 JYO196650 KIK196650 KSG196650 LCC196650 LLY196650 LVU196650 MFQ196650 MPM196650 MZI196650 NJE196650 NTA196650 OCW196650 OMS196650 OWO196650 PGK196650 PQG196650 QAC196650 QJY196650 QTU196650 RDQ196650 RNM196650 RXI196650 SHE196650 SRA196650 TAW196650 TKS196650 TUO196650 UEK196650 UOG196650 UYC196650 VHY196650 VRU196650 WBQ196650 WLM196650 WVI196650 A262186 IW262186 SS262186 ACO262186 AMK262186 AWG262186 BGC262186 BPY262186 BZU262186 CJQ262186 CTM262186 DDI262186 DNE262186 DXA262186 EGW262186 EQS262186 FAO262186 FKK262186 FUG262186 GEC262186 GNY262186 GXU262186 HHQ262186 HRM262186 IBI262186 ILE262186 IVA262186 JEW262186 JOS262186 JYO262186 KIK262186 KSG262186 LCC262186 LLY262186 LVU262186 MFQ262186 MPM262186 MZI262186 NJE262186 NTA262186 OCW262186 OMS262186 OWO262186 PGK262186 PQG262186 QAC262186 QJY262186 QTU262186 RDQ262186 RNM262186 RXI262186 SHE262186 SRA262186 TAW262186 TKS262186 TUO262186 UEK262186 UOG262186 UYC262186 VHY262186 VRU262186 WBQ262186 WLM262186 WVI262186 A327722 IW327722 SS327722 ACO327722 AMK327722 AWG327722 BGC327722 BPY327722 BZU327722 CJQ327722 CTM327722 DDI327722 DNE327722 DXA327722 EGW327722 EQS327722 FAO327722 FKK327722 FUG327722 GEC327722 GNY327722 GXU327722 HHQ327722 HRM327722 IBI327722 ILE327722 IVA327722 JEW327722 JOS327722 JYO327722 KIK327722 KSG327722 LCC327722 LLY327722 LVU327722 MFQ327722 MPM327722 MZI327722 NJE327722 NTA327722 OCW327722 OMS327722 OWO327722 PGK327722 PQG327722 QAC327722 QJY327722 QTU327722 RDQ327722 RNM327722 RXI327722 SHE327722 SRA327722 TAW327722 TKS327722 TUO327722 UEK327722 UOG327722 UYC327722 VHY327722 VRU327722 WBQ327722 WLM327722 WVI327722 A393258 IW393258 SS393258 ACO393258 AMK393258 AWG393258 BGC393258 BPY393258 BZU393258 CJQ393258 CTM393258 DDI393258 DNE393258 DXA393258 EGW393258 EQS393258 FAO393258 FKK393258 FUG393258 GEC393258 GNY393258 GXU393258 HHQ393258 HRM393258 IBI393258 ILE393258 IVA393258 JEW393258 JOS393258 JYO393258 KIK393258 KSG393258 LCC393258 LLY393258 LVU393258 MFQ393258 MPM393258 MZI393258 NJE393258 NTA393258 OCW393258 OMS393258 OWO393258 PGK393258 PQG393258 QAC393258 QJY393258 QTU393258 RDQ393258 RNM393258 RXI393258 SHE393258 SRA393258 TAW393258 TKS393258 TUO393258 UEK393258 UOG393258 UYC393258 VHY393258 VRU393258 WBQ393258 WLM393258 WVI393258 A458794 IW458794 SS458794 ACO458794 AMK458794 AWG458794 BGC458794 BPY458794 BZU458794 CJQ458794 CTM458794 DDI458794 DNE458794 DXA458794 EGW458794 EQS458794 FAO458794 FKK458794 FUG458794 GEC458794 GNY458794 GXU458794 HHQ458794 HRM458794 IBI458794 ILE458794 IVA458794 JEW458794 JOS458794 JYO458794 KIK458794 KSG458794 LCC458794 LLY458794 LVU458794 MFQ458794 MPM458794 MZI458794 NJE458794 NTA458794 OCW458794 OMS458794 OWO458794 PGK458794 PQG458794 QAC458794 QJY458794 QTU458794 RDQ458794 RNM458794 RXI458794 SHE458794 SRA458794 TAW458794 TKS458794 TUO458794 UEK458794 UOG458794 UYC458794 VHY458794 VRU458794 WBQ458794 WLM458794 WVI458794 A524330 IW524330 SS524330 ACO524330 AMK524330 AWG524330 BGC524330 BPY524330 BZU524330 CJQ524330 CTM524330 DDI524330 DNE524330 DXA524330 EGW524330 EQS524330 FAO524330 FKK524330 FUG524330 GEC524330 GNY524330 GXU524330 HHQ524330 HRM524330 IBI524330 ILE524330 IVA524330 JEW524330 JOS524330 JYO524330 KIK524330 KSG524330 LCC524330 LLY524330 LVU524330 MFQ524330 MPM524330 MZI524330 NJE524330 NTA524330 OCW524330 OMS524330 OWO524330 PGK524330 PQG524330 QAC524330 QJY524330 QTU524330 RDQ524330 RNM524330 RXI524330 SHE524330 SRA524330 TAW524330 TKS524330 TUO524330 UEK524330 UOG524330 UYC524330 VHY524330 VRU524330 WBQ524330 WLM524330 WVI524330 A589866 IW589866 SS589866 ACO589866 AMK589866 AWG589866 BGC589866 BPY589866 BZU589866 CJQ589866 CTM589866 DDI589866 DNE589866 DXA589866 EGW589866 EQS589866 FAO589866 FKK589866 FUG589866 GEC589866 GNY589866 GXU589866 HHQ589866 HRM589866 IBI589866 ILE589866 IVA589866 JEW589866 JOS589866 JYO589866 KIK589866 KSG589866 LCC589866 LLY589866 LVU589866 MFQ589866 MPM589866 MZI589866 NJE589866 NTA589866 OCW589866 OMS589866 OWO589866 PGK589866 PQG589866 QAC589866 QJY589866 QTU589866 RDQ589866 RNM589866 RXI589866 SHE589866 SRA589866 TAW589866 TKS589866 TUO589866 UEK589866 UOG589866 UYC589866 VHY589866 VRU589866 WBQ589866 WLM589866 WVI589866 A655402 IW655402 SS655402 ACO655402 AMK655402 AWG655402 BGC655402 BPY655402 BZU655402 CJQ655402 CTM655402 DDI655402 DNE655402 DXA655402 EGW655402 EQS655402 FAO655402 FKK655402 FUG655402 GEC655402 GNY655402 GXU655402 HHQ655402 HRM655402 IBI655402 ILE655402 IVA655402 JEW655402 JOS655402 JYO655402 KIK655402 KSG655402 LCC655402 LLY655402 LVU655402 MFQ655402 MPM655402 MZI655402 NJE655402 NTA655402 OCW655402 OMS655402 OWO655402 PGK655402 PQG655402 QAC655402 QJY655402 QTU655402 RDQ655402 RNM655402 RXI655402 SHE655402 SRA655402 TAW655402 TKS655402 TUO655402 UEK655402 UOG655402 UYC655402 VHY655402 VRU655402 WBQ655402 WLM655402 WVI655402 A720938 IW720938 SS720938 ACO720938 AMK720938 AWG720938 BGC720938 BPY720938 BZU720938 CJQ720938 CTM720938 DDI720938 DNE720938 DXA720938 EGW720938 EQS720938 FAO720938 FKK720938 FUG720938 GEC720938 GNY720938 GXU720938 HHQ720938 HRM720938 IBI720938 ILE720938 IVA720938 JEW720938 JOS720938 JYO720938 KIK720938 KSG720938 LCC720938 LLY720938 LVU720938 MFQ720938 MPM720938 MZI720938 NJE720938 NTA720938 OCW720938 OMS720938 OWO720938 PGK720938 PQG720938 QAC720938 QJY720938 QTU720938 RDQ720938 RNM720938 RXI720938 SHE720938 SRA720938 TAW720938 TKS720938 TUO720938 UEK720938 UOG720938 UYC720938 VHY720938 VRU720938 WBQ720938 WLM720938 WVI720938 A786474 IW786474 SS786474 ACO786474 AMK786474 AWG786474 BGC786474 BPY786474 BZU786474 CJQ786474 CTM786474 DDI786474 DNE786474 DXA786474 EGW786474 EQS786474 FAO786474 FKK786474 FUG786474 GEC786474 GNY786474 GXU786474 HHQ786474 HRM786474 IBI786474 ILE786474 IVA786474 JEW786474 JOS786474 JYO786474 KIK786474 KSG786474 LCC786474 LLY786474 LVU786474 MFQ786474 MPM786474 MZI786474 NJE786474 NTA786474 OCW786474 OMS786474 OWO786474 PGK786474 PQG786474 QAC786474 QJY786474 QTU786474 RDQ786474 RNM786474 RXI786474 SHE786474 SRA786474 TAW786474 TKS786474 TUO786474 UEK786474 UOG786474 UYC786474 VHY786474 VRU786474 WBQ786474 WLM786474 WVI786474 A852010 IW852010 SS852010 ACO852010 AMK852010 AWG852010 BGC852010 BPY852010 BZU852010 CJQ852010 CTM852010 DDI852010 DNE852010 DXA852010 EGW852010 EQS852010 FAO852010 FKK852010 FUG852010 GEC852010 GNY852010 GXU852010 HHQ852010 HRM852010 IBI852010 ILE852010 IVA852010 JEW852010 JOS852010 JYO852010 KIK852010 KSG852010 LCC852010 LLY852010 LVU852010 MFQ852010 MPM852010 MZI852010 NJE852010 NTA852010 OCW852010 OMS852010 OWO852010 PGK852010 PQG852010 QAC852010 QJY852010 QTU852010 RDQ852010 RNM852010 RXI852010 SHE852010 SRA852010 TAW852010 TKS852010 TUO852010 UEK852010 UOG852010 UYC852010 VHY852010 VRU852010 WBQ852010 WLM852010 WVI852010 A917546 IW917546 SS917546 ACO917546 AMK917546 AWG917546 BGC917546 BPY917546 BZU917546 CJQ917546 CTM917546 DDI917546 DNE917546 DXA917546 EGW917546 EQS917546 FAO917546 FKK917546 FUG917546 GEC917546 GNY917546 GXU917546 HHQ917546 HRM917546 IBI917546 ILE917546 IVA917546 JEW917546 JOS917546 JYO917546 KIK917546 KSG917546 LCC917546 LLY917546 LVU917546 MFQ917546 MPM917546 MZI917546 NJE917546 NTA917546 OCW917546 OMS917546 OWO917546 PGK917546 PQG917546 QAC917546 QJY917546 QTU917546 RDQ917546 RNM917546 RXI917546 SHE917546 SRA917546 TAW917546 TKS917546 TUO917546 UEK917546 UOG917546 UYC917546 VHY917546 VRU917546 WBQ917546 WLM917546 WVI917546 A983082 IW983082 SS983082 ACO983082 AMK983082 AWG983082 BGC983082 BPY983082 BZU983082 CJQ983082 CTM983082 DDI983082 DNE983082 DXA983082 EGW983082 EQS983082 FAO983082 FKK983082 FUG983082 GEC983082 GNY983082 GXU983082 HHQ983082 HRM983082 IBI983082 ILE983082 IVA983082 JEW983082 JOS983082 JYO983082 KIK983082 KSG983082 LCC983082 LLY983082 LVU983082 MFQ983082 MPM983082 MZI983082 NJE983082 NTA983082 OCW983082 OMS983082 OWO983082 PGK983082 PQG983082 QAC983082 QJY983082 QTU983082 RDQ983082 RNM983082 RXI983082 SHE983082 SRA983082 TAW983082 TKS983082 TUO983082 UEK983082 UOG983082 UYC983082 VHY983082 VRU983082 WBQ983082 WLM983082 WVI983082" xr:uid="{32A41C16-367C-4D9A-A5A5-7C333A1D2D1D}"/>
    <dataValidation allowBlank="1" showInputMessage="1" showErrorMessage="1" promptTitle="Key Personnel" prompt="ID 2g: Enter key personnels role/title" sqref="I33:K33 JE33:JG33 TA33:TC33 ACW33:ACY33 AMS33:AMU33 AWO33:AWQ33 BGK33:BGM33 BQG33:BQI33 CAC33:CAE33 CJY33:CKA33 CTU33:CTW33 DDQ33:DDS33 DNM33:DNO33 DXI33:DXK33 EHE33:EHG33 ERA33:ERC33 FAW33:FAY33 FKS33:FKU33 FUO33:FUQ33 GEK33:GEM33 GOG33:GOI33 GYC33:GYE33 HHY33:HIA33 HRU33:HRW33 IBQ33:IBS33 ILM33:ILO33 IVI33:IVK33 JFE33:JFG33 JPA33:JPC33 JYW33:JYY33 KIS33:KIU33 KSO33:KSQ33 LCK33:LCM33 LMG33:LMI33 LWC33:LWE33 MFY33:MGA33 MPU33:MPW33 MZQ33:MZS33 NJM33:NJO33 NTI33:NTK33 ODE33:ODG33 ONA33:ONC33 OWW33:OWY33 PGS33:PGU33 PQO33:PQQ33 QAK33:QAM33 QKG33:QKI33 QUC33:QUE33 RDY33:REA33 RNU33:RNW33 RXQ33:RXS33 SHM33:SHO33 SRI33:SRK33 TBE33:TBG33 TLA33:TLC33 TUW33:TUY33 UES33:UEU33 UOO33:UOQ33 UYK33:UYM33 VIG33:VII33 VSC33:VSE33 WBY33:WCA33 WLU33:WLW33 WVQ33:WVS33 I65569:K65569 JE65569:JG65569 TA65569:TC65569 ACW65569:ACY65569 AMS65569:AMU65569 AWO65569:AWQ65569 BGK65569:BGM65569 BQG65569:BQI65569 CAC65569:CAE65569 CJY65569:CKA65569 CTU65569:CTW65569 DDQ65569:DDS65569 DNM65569:DNO65569 DXI65569:DXK65569 EHE65569:EHG65569 ERA65569:ERC65569 FAW65569:FAY65569 FKS65569:FKU65569 FUO65569:FUQ65569 GEK65569:GEM65569 GOG65569:GOI65569 GYC65569:GYE65569 HHY65569:HIA65569 HRU65569:HRW65569 IBQ65569:IBS65569 ILM65569:ILO65569 IVI65569:IVK65569 JFE65569:JFG65569 JPA65569:JPC65569 JYW65569:JYY65569 KIS65569:KIU65569 KSO65569:KSQ65569 LCK65569:LCM65569 LMG65569:LMI65569 LWC65569:LWE65569 MFY65569:MGA65569 MPU65569:MPW65569 MZQ65569:MZS65569 NJM65569:NJO65569 NTI65569:NTK65569 ODE65569:ODG65569 ONA65569:ONC65569 OWW65569:OWY65569 PGS65569:PGU65569 PQO65569:PQQ65569 QAK65569:QAM65569 QKG65569:QKI65569 QUC65569:QUE65569 RDY65569:REA65569 RNU65569:RNW65569 RXQ65569:RXS65569 SHM65569:SHO65569 SRI65569:SRK65569 TBE65569:TBG65569 TLA65569:TLC65569 TUW65569:TUY65569 UES65569:UEU65569 UOO65569:UOQ65569 UYK65569:UYM65569 VIG65569:VII65569 VSC65569:VSE65569 WBY65569:WCA65569 WLU65569:WLW65569 WVQ65569:WVS65569 I131105:K131105 JE131105:JG131105 TA131105:TC131105 ACW131105:ACY131105 AMS131105:AMU131105 AWO131105:AWQ131105 BGK131105:BGM131105 BQG131105:BQI131105 CAC131105:CAE131105 CJY131105:CKA131105 CTU131105:CTW131105 DDQ131105:DDS131105 DNM131105:DNO131105 DXI131105:DXK131105 EHE131105:EHG131105 ERA131105:ERC131105 FAW131105:FAY131105 FKS131105:FKU131105 FUO131105:FUQ131105 GEK131105:GEM131105 GOG131105:GOI131105 GYC131105:GYE131105 HHY131105:HIA131105 HRU131105:HRW131105 IBQ131105:IBS131105 ILM131105:ILO131105 IVI131105:IVK131105 JFE131105:JFG131105 JPA131105:JPC131105 JYW131105:JYY131105 KIS131105:KIU131105 KSO131105:KSQ131105 LCK131105:LCM131105 LMG131105:LMI131105 LWC131105:LWE131105 MFY131105:MGA131105 MPU131105:MPW131105 MZQ131105:MZS131105 NJM131105:NJO131105 NTI131105:NTK131105 ODE131105:ODG131105 ONA131105:ONC131105 OWW131105:OWY131105 PGS131105:PGU131105 PQO131105:PQQ131105 QAK131105:QAM131105 QKG131105:QKI131105 QUC131105:QUE131105 RDY131105:REA131105 RNU131105:RNW131105 RXQ131105:RXS131105 SHM131105:SHO131105 SRI131105:SRK131105 TBE131105:TBG131105 TLA131105:TLC131105 TUW131105:TUY131105 UES131105:UEU131105 UOO131105:UOQ131105 UYK131105:UYM131105 VIG131105:VII131105 VSC131105:VSE131105 WBY131105:WCA131105 WLU131105:WLW131105 WVQ131105:WVS131105 I196641:K196641 JE196641:JG196641 TA196641:TC196641 ACW196641:ACY196641 AMS196641:AMU196641 AWO196641:AWQ196641 BGK196641:BGM196641 BQG196641:BQI196641 CAC196641:CAE196641 CJY196641:CKA196641 CTU196641:CTW196641 DDQ196641:DDS196641 DNM196641:DNO196641 DXI196641:DXK196641 EHE196641:EHG196641 ERA196641:ERC196641 FAW196641:FAY196641 FKS196641:FKU196641 FUO196641:FUQ196641 GEK196641:GEM196641 GOG196641:GOI196641 GYC196641:GYE196641 HHY196641:HIA196641 HRU196641:HRW196641 IBQ196641:IBS196641 ILM196641:ILO196641 IVI196641:IVK196641 JFE196641:JFG196641 JPA196641:JPC196641 JYW196641:JYY196641 KIS196641:KIU196641 KSO196641:KSQ196641 LCK196641:LCM196641 LMG196641:LMI196641 LWC196641:LWE196641 MFY196641:MGA196641 MPU196641:MPW196641 MZQ196641:MZS196641 NJM196641:NJO196641 NTI196641:NTK196641 ODE196641:ODG196641 ONA196641:ONC196641 OWW196641:OWY196641 PGS196641:PGU196641 PQO196641:PQQ196641 QAK196641:QAM196641 QKG196641:QKI196641 QUC196641:QUE196641 RDY196641:REA196641 RNU196641:RNW196641 RXQ196641:RXS196641 SHM196641:SHO196641 SRI196641:SRK196641 TBE196641:TBG196641 TLA196641:TLC196641 TUW196641:TUY196641 UES196641:UEU196641 UOO196641:UOQ196641 UYK196641:UYM196641 VIG196641:VII196641 VSC196641:VSE196641 WBY196641:WCA196641 WLU196641:WLW196641 WVQ196641:WVS196641 I262177:K262177 JE262177:JG262177 TA262177:TC262177 ACW262177:ACY262177 AMS262177:AMU262177 AWO262177:AWQ262177 BGK262177:BGM262177 BQG262177:BQI262177 CAC262177:CAE262177 CJY262177:CKA262177 CTU262177:CTW262177 DDQ262177:DDS262177 DNM262177:DNO262177 DXI262177:DXK262177 EHE262177:EHG262177 ERA262177:ERC262177 FAW262177:FAY262177 FKS262177:FKU262177 FUO262177:FUQ262177 GEK262177:GEM262177 GOG262177:GOI262177 GYC262177:GYE262177 HHY262177:HIA262177 HRU262177:HRW262177 IBQ262177:IBS262177 ILM262177:ILO262177 IVI262177:IVK262177 JFE262177:JFG262177 JPA262177:JPC262177 JYW262177:JYY262177 KIS262177:KIU262177 KSO262177:KSQ262177 LCK262177:LCM262177 LMG262177:LMI262177 LWC262177:LWE262177 MFY262177:MGA262177 MPU262177:MPW262177 MZQ262177:MZS262177 NJM262177:NJO262177 NTI262177:NTK262177 ODE262177:ODG262177 ONA262177:ONC262177 OWW262177:OWY262177 PGS262177:PGU262177 PQO262177:PQQ262177 QAK262177:QAM262177 QKG262177:QKI262177 QUC262177:QUE262177 RDY262177:REA262177 RNU262177:RNW262177 RXQ262177:RXS262177 SHM262177:SHO262177 SRI262177:SRK262177 TBE262177:TBG262177 TLA262177:TLC262177 TUW262177:TUY262177 UES262177:UEU262177 UOO262177:UOQ262177 UYK262177:UYM262177 VIG262177:VII262177 VSC262177:VSE262177 WBY262177:WCA262177 WLU262177:WLW262177 WVQ262177:WVS262177 I327713:K327713 JE327713:JG327713 TA327713:TC327713 ACW327713:ACY327713 AMS327713:AMU327713 AWO327713:AWQ327713 BGK327713:BGM327713 BQG327713:BQI327713 CAC327713:CAE327713 CJY327713:CKA327713 CTU327713:CTW327713 DDQ327713:DDS327713 DNM327713:DNO327713 DXI327713:DXK327713 EHE327713:EHG327713 ERA327713:ERC327713 FAW327713:FAY327713 FKS327713:FKU327713 FUO327713:FUQ327713 GEK327713:GEM327713 GOG327713:GOI327713 GYC327713:GYE327713 HHY327713:HIA327713 HRU327713:HRW327713 IBQ327713:IBS327713 ILM327713:ILO327713 IVI327713:IVK327713 JFE327713:JFG327713 JPA327713:JPC327713 JYW327713:JYY327713 KIS327713:KIU327713 KSO327713:KSQ327713 LCK327713:LCM327713 LMG327713:LMI327713 LWC327713:LWE327713 MFY327713:MGA327713 MPU327713:MPW327713 MZQ327713:MZS327713 NJM327713:NJO327713 NTI327713:NTK327713 ODE327713:ODG327713 ONA327713:ONC327713 OWW327713:OWY327713 PGS327713:PGU327713 PQO327713:PQQ327713 QAK327713:QAM327713 QKG327713:QKI327713 QUC327713:QUE327713 RDY327713:REA327713 RNU327713:RNW327713 RXQ327713:RXS327713 SHM327713:SHO327713 SRI327713:SRK327713 TBE327713:TBG327713 TLA327713:TLC327713 TUW327713:TUY327713 UES327713:UEU327713 UOO327713:UOQ327713 UYK327713:UYM327713 VIG327713:VII327713 VSC327713:VSE327713 WBY327713:WCA327713 WLU327713:WLW327713 WVQ327713:WVS327713 I393249:K393249 JE393249:JG393249 TA393249:TC393249 ACW393249:ACY393249 AMS393249:AMU393249 AWO393249:AWQ393249 BGK393249:BGM393249 BQG393249:BQI393249 CAC393249:CAE393249 CJY393249:CKA393249 CTU393249:CTW393249 DDQ393249:DDS393249 DNM393249:DNO393249 DXI393249:DXK393249 EHE393249:EHG393249 ERA393249:ERC393249 FAW393249:FAY393249 FKS393249:FKU393249 FUO393249:FUQ393249 GEK393249:GEM393249 GOG393249:GOI393249 GYC393249:GYE393249 HHY393249:HIA393249 HRU393249:HRW393249 IBQ393249:IBS393249 ILM393249:ILO393249 IVI393249:IVK393249 JFE393249:JFG393249 JPA393249:JPC393249 JYW393249:JYY393249 KIS393249:KIU393249 KSO393249:KSQ393249 LCK393249:LCM393249 LMG393249:LMI393249 LWC393249:LWE393249 MFY393249:MGA393249 MPU393249:MPW393249 MZQ393249:MZS393249 NJM393249:NJO393249 NTI393249:NTK393249 ODE393249:ODG393249 ONA393249:ONC393249 OWW393249:OWY393249 PGS393249:PGU393249 PQO393249:PQQ393249 QAK393249:QAM393249 QKG393249:QKI393249 QUC393249:QUE393249 RDY393249:REA393249 RNU393249:RNW393249 RXQ393249:RXS393249 SHM393249:SHO393249 SRI393249:SRK393249 TBE393249:TBG393249 TLA393249:TLC393249 TUW393249:TUY393249 UES393249:UEU393249 UOO393249:UOQ393249 UYK393249:UYM393249 VIG393249:VII393249 VSC393249:VSE393249 WBY393249:WCA393249 WLU393249:WLW393249 WVQ393249:WVS393249 I458785:K458785 JE458785:JG458785 TA458785:TC458785 ACW458785:ACY458785 AMS458785:AMU458785 AWO458785:AWQ458785 BGK458785:BGM458785 BQG458785:BQI458785 CAC458785:CAE458785 CJY458785:CKA458785 CTU458785:CTW458785 DDQ458785:DDS458785 DNM458785:DNO458785 DXI458785:DXK458785 EHE458785:EHG458785 ERA458785:ERC458785 FAW458785:FAY458785 FKS458785:FKU458785 FUO458785:FUQ458785 GEK458785:GEM458785 GOG458785:GOI458785 GYC458785:GYE458785 HHY458785:HIA458785 HRU458785:HRW458785 IBQ458785:IBS458785 ILM458785:ILO458785 IVI458785:IVK458785 JFE458785:JFG458785 JPA458785:JPC458785 JYW458785:JYY458785 KIS458785:KIU458785 KSO458785:KSQ458785 LCK458785:LCM458785 LMG458785:LMI458785 LWC458785:LWE458785 MFY458785:MGA458785 MPU458785:MPW458785 MZQ458785:MZS458785 NJM458785:NJO458785 NTI458785:NTK458785 ODE458785:ODG458785 ONA458785:ONC458785 OWW458785:OWY458785 PGS458785:PGU458785 PQO458785:PQQ458785 QAK458785:QAM458785 QKG458785:QKI458785 QUC458785:QUE458785 RDY458785:REA458785 RNU458785:RNW458785 RXQ458785:RXS458785 SHM458785:SHO458785 SRI458785:SRK458785 TBE458785:TBG458785 TLA458785:TLC458785 TUW458785:TUY458785 UES458785:UEU458785 UOO458785:UOQ458785 UYK458785:UYM458785 VIG458785:VII458785 VSC458785:VSE458785 WBY458785:WCA458785 WLU458785:WLW458785 WVQ458785:WVS458785 I524321:K524321 JE524321:JG524321 TA524321:TC524321 ACW524321:ACY524321 AMS524321:AMU524321 AWO524321:AWQ524321 BGK524321:BGM524321 BQG524321:BQI524321 CAC524321:CAE524321 CJY524321:CKA524321 CTU524321:CTW524321 DDQ524321:DDS524321 DNM524321:DNO524321 DXI524321:DXK524321 EHE524321:EHG524321 ERA524321:ERC524321 FAW524321:FAY524321 FKS524321:FKU524321 FUO524321:FUQ524321 GEK524321:GEM524321 GOG524321:GOI524321 GYC524321:GYE524321 HHY524321:HIA524321 HRU524321:HRW524321 IBQ524321:IBS524321 ILM524321:ILO524321 IVI524321:IVK524321 JFE524321:JFG524321 JPA524321:JPC524321 JYW524321:JYY524321 KIS524321:KIU524321 KSO524321:KSQ524321 LCK524321:LCM524321 LMG524321:LMI524321 LWC524321:LWE524321 MFY524321:MGA524321 MPU524321:MPW524321 MZQ524321:MZS524321 NJM524321:NJO524321 NTI524321:NTK524321 ODE524321:ODG524321 ONA524321:ONC524321 OWW524321:OWY524321 PGS524321:PGU524321 PQO524321:PQQ524321 QAK524321:QAM524321 QKG524321:QKI524321 QUC524321:QUE524321 RDY524321:REA524321 RNU524321:RNW524321 RXQ524321:RXS524321 SHM524321:SHO524321 SRI524321:SRK524321 TBE524321:TBG524321 TLA524321:TLC524321 TUW524321:TUY524321 UES524321:UEU524321 UOO524321:UOQ524321 UYK524321:UYM524321 VIG524321:VII524321 VSC524321:VSE524321 WBY524321:WCA524321 WLU524321:WLW524321 WVQ524321:WVS524321 I589857:K589857 JE589857:JG589857 TA589857:TC589857 ACW589857:ACY589857 AMS589857:AMU589857 AWO589857:AWQ589857 BGK589857:BGM589857 BQG589857:BQI589857 CAC589857:CAE589857 CJY589857:CKA589857 CTU589857:CTW589857 DDQ589857:DDS589857 DNM589857:DNO589857 DXI589857:DXK589857 EHE589857:EHG589857 ERA589857:ERC589857 FAW589857:FAY589857 FKS589857:FKU589857 FUO589857:FUQ589857 GEK589857:GEM589857 GOG589857:GOI589857 GYC589857:GYE589857 HHY589857:HIA589857 HRU589857:HRW589857 IBQ589857:IBS589857 ILM589857:ILO589857 IVI589857:IVK589857 JFE589857:JFG589857 JPA589857:JPC589857 JYW589857:JYY589857 KIS589857:KIU589857 KSO589857:KSQ589857 LCK589857:LCM589857 LMG589857:LMI589857 LWC589857:LWE589857 MFY589857:MGA589857 MPU589857:MPW589857 MZQ589857:MZS589857 NJM589857:NJO589857 NTI589857:NTK589857 ODE589857:ODG589857 ONA589857:ONC589857 OWW589857:OWY589857 PGS589857:PGU589857 PQO589857:PQQ589857 QAK589857:QAM589857 QKG589857:QKI589857 QUC589857:QUE589857 RDY589857:REA589857 RNU589857:RNW589857 RXQ589857:RXS589857 SHM589857:SHO589857 SRI589857:SRK589857 TBE589857:TBG589857 TLA589857:TLC589857 TUW589857:TUY589857 UES589857:UEU589857 UOO589857:UOQ589857 UYK589857:UYM589857 VIG589857:VII589857 VSC589857:VSE589857 WBY589857:WCA589857 WLU589857:WLW589857 WVQ589857:WVS589857 I655393:K655393 JE655393:JG655393 TA655393:TC655393 ACW655393:ACY655393 AMS655393:AMU655393 AWO655393:AWQ655393 BGK655393:BGM655393 BQG655393:BQI655393 CAC655393:CAE655393 CJY655393:CKA655393 CTU655393:CTW655393 DDQ655393:DDS655393 DNM655393:DNO655393 DXI655393:DXK655393 EHE655393:EHG655393 ERA655393:ERC655393 FAW655393:FAY655393 FKS655393:FKU655393 FUO655393:FUQ655393 GEK655393:GEM655393 GOG655393:GOI655393 GYC655393:GYE655393 HHY655393:HIA655393 HRU655393:HRW655393 IBQ655393:IBS655393 ILM655393:ILO655393 IVI655393:IVK655393 JFE655393:JFG655393 JPA655393:JPC655393 JYW655393:JYY655393 KIS655393:KIU655393 KSO655393:KSQ655393 LCK655393:LCM655393 LMG655393:LMI655393 LWC655393:LWE655393 MFY655393:MGA655393 MPU655393:MPW655393 MZQ655393:MZS655393 NJM655393:NJO655393 NTI655393:NTK655393 ODE655393:ODG655393 ONA655393:ONC655393 OWW655393:OWY655393 PGS655393:PGU655393 PQO655393:PQQ655393 QAK655393:QAM655393 QKG655393:QKI655393 QUC655393:QUE655393 RDY655393:REA655393 RNU655393:RNW655393 RXQ655393:RXS655393 SHM655393:SHO655393 SRI655393:SRK655393 TBE655393:TBG655393 TLA655393:TLC655393 TUW655393:TUY655393 UES655393:UEU655393 UOO655393:UOQ655393 UYK655393:UYM655393 VIG655393:VII655393 VSC655393:VSE655393 WBY655393:WCA655393 WLU655393:WLW655393 WVQ655393:WVS655393 I720929:K720929 JE720929:JG720929 TA720929:TC720929 ACW720929:ACY720929 AMS720929:AMU720929 AWO720929:AWQ720929 BGK720929:BGM720929 BQG720929:BQI720929 CAC720929:CAE720929 CJY720929:CKA720929 CTU720929:CTW720929 DDQ720929:DDS720929 DNM720929:DNO720929 DXI720929:DXK720929 EHE720929:EHG720929 ERA720929:ERC720929 FAW720929:FAY720929 FKS720929:FKU720929 FUO720929:FUQ720929 GEK720929:GEM720929 GOG720929:GOI720929 GYC720929:GYE720929 HHY720929:HIA720929 HRU720929:HRW720929 IBQ720929:IBS720929 ILM720929:ILO720929 IVI720929:IVK720929 JFE720929:JFG720929 JPA720929:JPC720929 JYW720929:JYY720929 KIS720929:KIU720929 KSO720929:KSQ720929 LCK720929:LCM720929 LMG720929:LMI720929 LWC720929:LWE720929 MFY720929:MGA720929 MPU720929:MPW720929 MZQ720929:MZS720929 NJM720929:NJO720929 NTI720929:NTK720929 ODE720929:ODG720929 ONA720929:ONC720929 OWW720929:OWY720929 PGS720929:PGU720929 PQO720929:PQQ720929 QAK720929:QAM720929 QKG720929:QKI720929 QUC720929:QUE720929 RDY720929:REA720929 RNU720929:RNW720929 RXQ720929:RXS720929 SHM720929:SHO720929 SRI720929:SRK720929 TBE720929:TBG720929 TLA720929:TLC720929 TUW720929:TUY720929 UES720929:UEU720929 UOO720929:UOQ720929 UYK720929:UYM720929 VIG720929:VII720929 VSC720929:VSE720929 WBY720929:WCA720929 WLU720929:WLW720929 WVQ720929:WVS720929 I786465:K786465 JE786465:JG786465 TA786465:TC786465 ACW786465:ACY786465 AMS786465:AMU786465 AWO786465:AWQ786465 BGK786465:BGM786465 BQG786465:BQI786465 CAC786465:CAE786465 CJY786465:CKA786465 CTU786465:CTW786465 DDQ786465:DDS786465 DNM786465:DNO786465 DXI786465:DXK786465 EHE786465:EHG786465 ERA786465:ERC786465 FAW786465:FAY786465 FKS786465:FKU786465 FUO786465:FUQ786465 GEK786465:GEM786465 GOG786465:GOI786465 GYC786465:GYE786465 HHY786465:HIA786465 HRU786465:HRW786465 IBQ786465:IBS786465 ILM786465:ILO786465 IVI786465:IVK786465 JFE786465:JFG786465 JPA786465:JPC786465 JYW786465:JYY786465 KIS786465:KIU786465 KSO786465:KSQ786465 LCK786465:LCM786465 LMG786465:LMI786465 LWC786465:LWE786465 MFY786465:MGA786465 MPU786465:MPW786465 MZQ786465:MZS786465 NJM786465:NJO786465 NTI786465:NTK786465 ODE786465:ODG786465 ONA786465:ONC786465 OWW786465:OWY786465 PGS786465:PGU786465 PQO786465:PQQ786465 QAK786465:QAM786465 QKG786465:QKI786465 QUC786465:QUE786465 RDY786465:REA786465 RNU786465:RNW786465 RXQ786465:RXS786465 SHM786465:SHO786465 SRI786465:SRK786465 TBE786465:TBG786465 TLA786465:TLC786465 TUW786465:TUY786465 UES786465:UEU786465 UOO786465:UOQ786465 UYK786465:UYM786465 VIG786465:VII786465 VSC786465:VSE786465 WBY786465:WCA786465 WLU786465:WLW786465 WVQ786465:WVS786465 I852001:K852001 JE852001:JG852001 TA852001:TC852001 ACW852001:ACY852001 AMS852001:AMU852001 AWO852001:AWQ852001 BGK852001:BGM852001 BQG852001:BQI852001 CAC852001:CAE852001 CJY852001:CKA852001 CTU852001:CTW852001 DDQ852001:DDS852001 DNM852001:DNO852001 DXI852001:DXK852001 EHE852001:EHG852001 ERA852001:ERC852001 FAW852001:FAY852001 FKS852001:FKU852001 FUO852001:FUQ852001 GEK852001:GEM852001 GOG852001:GOI852001 GYC852001:GYE852001 HHY852001:HIA852001 HRU852001:HRW852001 IBQ852001:IBS852001 ILM852001:ILO852001 IVI852001:IVK852001 JFE852001:JFG852001 JPA852001:JPC852001 JYW852001:JYY852001 KIS852001:KIU852001 KSO852001:KSQ852001 LCK852001:LCM852001 LMG852001:LMI852001 LWC852001:LWE852001 MFY852001:MGA852001 MPU852001:MPW852001 MZQ852001:MZS852001 NJM852001:NJO852001 NTI852001:NTK852001 ODE852001:ODG852001 ONA852001:ONC852001 OWW852001:OWY852001 PGS852001:PGU852001 PQO852001:PQQ852001 QAK852001:QAM852001 QKG852001:QKI852001 QUC852001:QUE852001 RDY852001:REA852001 RNU852001:RNW852001 RXQ852001:RXS852001 SHM852001:SHO852001 SRI852001:SRK852001 TBE852001:TBG852001 TLA852001:TLC852001 TUW852001:TUY852001 UES852001:UEU852001 UOO852001:UOQ852001 UYK852001:UYM852001 VIG852001:VII852001 VSC852001:VSE852001 WBY852001:WCA852001 WLU852001:WLW852001 WVQ852001:WVS852001 I917537:K917537 JE917537:JG917537 TA917537:TC917537 ACW917537:ACY917537 AMS917537:AMU917537 AWO917537:AWQ917537 BGK917537:BGM917537 BQG917537:BQI917537 CAC917537:CAE917537 CJY917537:CKA917537 CTU917537:CTW917537 DDQ917537:DDS917537 DNM917537:DNO917537 DXI917537:DXK917537 EHE917537:EHG917537 ERA917537:ERC917537 FAW917537:FAY917537 FKS917537:FKU917537 FUO917537:FUQ917537 GEK917537:GEM917537 GOG917537:GOI917537 GYC917537:GYE917537 HHY917537:HIA917537 HRU917537:HRW917537 IBQ917537:IBS917537 ILM917537:ILO917537 IVI917537:IVK917537 JFE917537:JFG917537 JPA917537:JPC917537 JYW917537:JYY917537 KIS917537:KIU917537 KSO917537:KSQ917537 LCK917537:LCM917537 LMG917537:LMI917537 LWC917537:LWE917537 MFY917537:MGA917537 MPU917537:MPW917537 MZQ917537:MZS917537 NJM917537:NJO917537 NTI917537:NTK917537 ODE917537:ODG917537 ONA917537:ONC917537 OWW917537:OWY917537 PGS917537:PGU917537 PQO917537:PQQ917537 QAK917537:QAM917537 QKG917537:QKI917537 QUC917537:QUE917537 RDY917537:REA917537 RNU917537:RNW917537 RXQ917537:RXS917537 SHM917537:SHO917537 SRI917537:SRK917537 TBE917537:TBG917537 TLA917537:TLC917537 TUW917537:TUY917537 UES917537:UEU917537 UOO917537:UOQ917537 UYK917537:UYM917537 VIG917537:VII917537 VSC917537:VSE917537 WBY917537:WCA917537 WLU917537:WLW917537 WVQ917537:WVS917537 I983073:K983073 JE983073:JG983073 TA983073:TC983073 ACW983073:ACY983073 AMS983073:AMU983073 AWO983073:AWQ983073 BGK983073:BGM983073 BQG983073:BQI983073 CAC983073:CAE983073 CJY983073:CKA983073 CTU983073:CTW983073 DDQ983073:DDS983073 DNM983073:DNO983073 DXI983073:DXK983073 EHE983073:EHG983073 ERA983073:ERC983073 FAW983073:FAY983073 FKS983073:FKU983073 FUO983073:FUQ983073 GEK983073:GEM983073 GOG983073:GOI983073 GYC983073:GYE983073 HHY983073:HIA983073 HRU983073:HRW983073 IBQ983073:IBS983073 ILM983073:ILO983073 IVI983073:IVK983073 JFE983073:JFG983073 JPA983073:JPC983073 JYW983073:JYY983073 KIS983073:KIU983073 KSO983073:KSQ983073 LCK983073:LCM983073 LMG983073:LMI983073 LWC983073:LWE983073 MFY983073:MGA983073 MPU983073:MPW983073 MZQ983073:MZS983073 NJM983073:NJO983073 NTI983073:NTK983073 ODE983073:ODG983073 ONA983073:ONC983073 OWW983073:OWY983073 PGS983073:PGU983073 PQO983073:PQQ983073 QAK983073:QAM983073 QKG983073:QKI983073 QUC983073:QUE983073 RDY983073:REA983073 RNU983073:RNW983073 RXQ983073:RXS983073 SHM983073:SHO983073 SRI983073:SRK983073 TBE983073:TBG983073 TLA983073:TLC983073 TUW983073:TUY983073 UES983073:UEU983073 UOO983073:UOQ983073 UYK983073:UYM983073 VIG983073:VII983073 VSC983073:VSE983073 WBY983073:WCA983073 WLU983073:WLW983073 WVQ983073:WVS983073" xr:uid="{97B7CEBC-D250-410E-B095-40B80B08F5A1}"/>
    <dataValidation allowBlank="1" showInputMessage="1" showErrorMessage="1" promptTitle="Key Personnel" prompt="ID 2g: Enter key personnels Home address (City and State only)" sqref="G33:H33 JC33:JD33 SY33:SZ33 ACU33:ACV33 AMQ33:AMR33 AWM33:AWN33 BGI33:BGJ33 BQE33:BQF33 CAA33:CAB33 CJW33:CJX33 CTS33:CTT33 DDO33:DDP33 DNK33:DNL33 DXG33:DXH33 EHC33:EHD33 EQY33:EQZ33 FAU33:FAV33 FKQ33:FKR33 FUM33:FUN33 GEI33:GEJ33 GOE33:GOF33 GYA33:GYB33 HHW33:HHX33 HRS33:HRT33 IBO33:IBP33 ILK33:ILL33 IVG33:IVH33 JFC33:JFD33 JOY33:JOZ33 JYU33:JYV33 KIQ33:KIR33 KSM33:KSN33 LCI33:LCJ33 LME33:LMF33 LWA33:LWB33 MFW33:MFX33 MPS33:MPT33 MZO33:MZP33 NJK33:NJL33 NTG33:NTH33 ODC33:ODD33 OMY33:OMZ33 OWU33:OWV33 PGQ33:PGR33 PQM33:PQN33 QAI33:QAJ33 QKE33:QKF33 QUA33:QUB33 RDW33:RDX33 RNS33:RNT33 RXO33:RXP33 SHK33:SHL33 SRG33:SRH33 TBC33:TBD33 TKY33:TKZ33 TUU33:TUV33 UEQ33:UER33 UOM33:UON33 UYI33:UYJ33 VIE33:VIF33 VSA33:VSB33 WBW33:WBX33 WLS33:WLT33 WVO33:WVP33 G65569:H65569 JC65569:JD65569 SY65569:SZ65569 ACU65569:ACV65569 AMQ65569:AMR65569 AWM65569:AWN65569 BGI65569:BGJ65569 BQE65569:BQF65569 CAA65569:CAB65569 CJW65569:CJX65569 CTS65569:CTT65569 DDO65569:DDP65569 DNK65569:DNL65569 DXG65569:DXH65569 EHC65569:EHD65569 EQY65569:EQZ65569 FAU65569:FAV65569 FKQ65569:FKR65569 FUM65569:FUN65569 GEI65569:GEJ65569 GOE65569:GOF65569 GYA65569:GYB65569 HHW65569:HHX65569 HRS65569:HRT65569 IBO65569:IBP65569 ILK65569:ILL65569 IVG65569:IVH65569 JFC65569:JFD65569 JOY65569:JOZ65569 JYU65569:JYV65569 KIQ65569:KIR65569 KSM65569:KSN65569 LCI65569:LCJ65569 LME65569:LMF65569 LWA65569:LWB65569 MFW65569:MFX65569 MPS65569:MPT65569 MZO65569:MZP65569 NJK65569:NJL65569 NTG65569:NTH65569 ODC65569:ODD65569 OMY65569:OMZ65569 OWU65569:OWV65569 PGQ65569:PGR65569 PQM65569:PQN65569 QAI65569:QAJ65569 QKE65569:QKF65569 QUA65569:QUB65569 RDW65569:RDX65569 RNS65569:RNT65569 RXO65569:RXP65569 SHK65569:SHL65569 SRG65569:SRH65569 TBC65569:TBD65569 TKY65569:TKZ65569 TUU65569:TUV65569 UEQ65569:UER65569 UOM65569:UON65569 UYI65569:UYJ65569 VIE65569:VIF65569 VSA65569:VSB65569 WBW65569:WBX65569 WLS65569:WLT65569 WVO65569:WVP65569 G131105:H131105 JC131105:JD131105 SY131105:SZ131105 ACU131105:ACV131105 AMQ131105:AMR131105 AWM131105:AWN131105 BGI131105:BGJ131105 BQE131105:BQF131105 CAA131105:CAB131105 CJW131105:CJX131105 CTS131105:CTT131105 DDO131105:DDP131105 DNK131105:DNL131105 DXG131105:DXH131105 EHC131105:EHD131105 EQY131105:EQZ131105 FAU131105:FAV131105 FKQ131105:FKR131105 FUM131105:FUN131105 GEI131105:GEJ131105 GOE131105:GOF131105 GYA131105:GYB131105 HHW131105:HHX131105 HRS131105:HRT131105 IBO131105:IBP131105 ILK131105:ILL131105 IVG131105:IVH131105 JFC131105:JFD131105 JOY131105:JOZ131105 JYU131105:JYV131105 KIQ131105:KIR131105 KSM131105:KSN131105 LCI131105:LCJ131105 LME131105:LMF131105 LWA131105:LWB131105 MFW131105:MFX131105 MPS131105:MPT131105 MZO131105:MZP131105 NJK131105:NJL131105 NTG131105:NTH131105 ODC131105:ODD131105 OMY131105:OMZ131105 OWU131105:OWV131105 PGQ131105:PGR131105 PQM131105:PQN131105 QAI131105:QAJ131105 QKE131105:QKF131105 QUA131105:QUB131105 RDW131105:RDX131105 RNS131105:RNT131105 RXO131105:RXP131105 SHK131105:SHL131105 SRG131105:SRH131105 TBC131105:TBD131105 TKY131105:TKZ131105 TUU131105:TUV131105 UEQ131105:UER131105 UOM131105:UON131105 UYI131105:UYJ131105 VIE131105:VIF131105 VSA131105:VSB131105 WBW131105:WBX131105 WLS131105:WLT131105 WVO131105:WVP131105 G196641:H196641 JC196641:JD196641 SY196641:SZ196641 ACU196641:ACV196641 AMQ196641:AMR196641 AWM196641:AWN196641 BGI196641:BGJ196641 BQE196641:BQF196641 CAA196641:CAB196641 CJW196641:CJX196641 CTS196641:CTT196641 DDO196641:DDP196641 DNK196641:DNL196641 DXG196641:DXH196641 EHC196641:EHD196641 EQY196641:EQZ196641 FAU196641:FAV196641 FKQ196641:FKR196641 FUM196641:FUN196641 GEI196641:GEJ196641 GOE196641:GOF196641 GYA196641:GYB196641 HHW196641:HHX196641 HRS196641:HRT196641 IBO196641:IBP196641 ILK196641:ILL196641 IVG196641:IVH196641 JFC196641:JFD196641 JOY196641:JOZ196641 JYU196641:JYV196641 KIQ196641:KIR196641 KSM196641:KSN196641 LCI196641:LCJ196641 LME196641:LMF196641 LWA196641:LWB196641 MFW196641:MFX196641 MPS196641:MPT196641 MZO196641:MZP196641 NJK196641:NJL196641 NTG196641:NTH196641 ODC196641:ODD196641 OMY196641:OMZ196641 OWU196641:OWV196641 PGQ196641:PGR196641 PQM196641:PQN196641 QAI196641:QAJ196641 QKE196641:QKF196641 QUA196641:QUB196641 RDW196641:RDX196641 RNS196641:RNT196641 RXO196641:RXP196641 SHK196641:SHL196641 SRG196641:SRH196641 TBC196641:TBD196641 TKY196641:TKZ196641 TUU196641:TUV196641 UEQ196641:UER196641 UOM196641:UON196641 UYI196641:UYJ196641 VIE196641:VIF196641 VSA196641:VSB196641 WBW196641:WBX196641 WLS196641:WLT196641 WVO196641:WVP196641 G262177:H262177 JC262177:JD262177 SY262177:SZ262177 ACU262177:ACV262177 AMQ262177:AMR262177 AWM262177:AWN262177 BGI262177:BGJ262177 BQE262177:BQF262177 CAA262177:CAB262177 CJW262177:CJX262177 CTS262177:CTT262177 DDO262177:DDP262177 DNK262177:DNL262177 DXG262177:DXH262177 EHC262177:EHD262177 EQY262177:EQZ262177 FAU262177:FAV262177 FKQ262177:FKR262177 FUM262177:FUN262177 GEI262177:GEJ262177 GOE262177:GOF262177 GYA262177:GYB262177 HHW262177:HHX262177 HRS262177:HRT262177 IBO262177:IBP262177 ILK262177:ILL262177 IVG262177:IVH262177 JFC262177:JFD262177 JOY262177:JOZ262177 JYU262177:JYV262177 KIQ262177:KIR262177 KSM262177:KSN262177 LCI262177:LCJ262177 LME262177:LMF262177 LWA262177:LWB262177 MFW262177:MFX262177 MPS262177:MPT262177 MZO262177:MZP262177 NJK262177:NJL262177 NTG262177:NTH262177 ODC262177:ODD262177 OMY262177:OMZ262177 OWU262177:OWV262177 PGQ262177:PGR262177 PQM262177:PQN262177 QAI262177:QAJ262177 QKE262177:QKF262177 QUA262177:QUB262177 RDW262177:RDX262177 RNS262177:RNT262177 RXO262177:RXP262177 SHK262177:SHL262177 SRG262177:SRH262177 TBC262177:TBD262177 TKY262177:TKZ262177 TUU262177:TUV262177 UEQ262177:UER262177 UOM262177:UON262177 UYI262177:UYJ262177 VIE262177:VIF262177 VSA262177:VSB262177 WBW262177:WBX262177 WLS262177:WLT262177 WVO262177:WVP262177 G327713:H327713 JC327713:JD327713 SY327713:SZ327713 ACU327713:ACV327713 AMQ327713:AMR327713 AWM327713:AWN327713 BGI327713:BGJ327713 BQE327713:BQF327713 CAA327713:CAB327713 CJW327713:CJX327713 CTS327713:CTT327713 DDO327713:DDP327713 DNK327713:DNL327713 DXG327713:DXH327713 EHC327713:EHD327713 EQY327713:EQZ327713 FAU327713:FAV327713 FKQ327713:FKR327713 FUM327713:FUN327713 GEI327713:GEJ327713 GOE327713:GOF327713 GYA327713:GYB327713 HHW327713:HHX327713 HRS327713:HRT327713 IBO327713:IBP327713 ILK327713:ILL327713 IVG327713:IVH327713 JFC327713:JFD327713 JOY327713:JOZ327713 JYU327713:JYV327713 KIQ327713:KIR327713 KSM327713:KSN327713 LCI327713:LCJ327713 LME327713:LMF327713 LWA327713:LWB327713 MFW327713:MFX327713 MPS327713:MPT327713 MZO327713:MZP327713 NJK327713:NJL327713 NTG327713:NTH327713 ODC327713:ODD327713 OMY327713:OMZ327713 OWU327713:OWV327713 PGQ327713:PGR327713 PQM327713:PQN327713 QAI327713:QAJ327713 QKE327713:QKF327713 QUA327713:QUB327713 RDW327713:RDX327713 RNS327713:RNT327713 RXO327713:RXP327713 SHK327713:SHL327713 SRG327713:SRH327713 TBC327713:TBD327713 TKY327713:TKZ327713 TUU327713:TUV327713 UEQ327713:UER327713 UOM327713:UON327713 UYI327713:UYJ327713 VIE327713:VIF327713 VSA327713:VSB327713 WBW327713:WBX327713 WLS327713:WLT327713 WVO327713:WVP327713 G393249:H393249 JC393249:JD393249 SY393249:SZ393249 ACU393249:ACV393249 AMQ393249:AMR393249 AWM393249:AWN393249 BGI393249:BGJ393249 BQE393249:BQF393249 CAA393249:CAB393249 CJW393249:CJX393249 CTS393249:CTT393249 DDO393249:DDP393249 DNK393249:DNL393249 DXG393249:DXH393249 EHC393249:EHD393249 EQY393249:EQZ393249 FAU393249:FAV393249 FKQ393249:FKR393249 FUM393249:FUN393249 GEI393249:GEJ393249 GOE393249:GOF393249 GYA393249:GYB393249 HHW393249:HHX393249 HRS393249:HRT393249 IBO393249:IBP393249 ILK393249:ILL393249 IVG393249:IVH393249 JFC393249:JFD393249 JOY393249:JOZ393249 JYU393249:JYV393249 KIQ393249:KIR393249 KSM393249:KSN393249 LCI393249:LCJ393249 LME393249:LMF393249 LWA393249:LWB393249 MFW393249:MFX393249 MPS393249:MPT393249 MZO393249:MZP393249 NJK393249:NJL393249 NTG393249:NTH393249 ODC393249:ODD393249 OMY393249:OMZ393249 OWU393249:OWV393249 PGQ393249:PGR393249 PQM393249:PQN393249 QAI393249:QAJ393249 QKE393249:QKF393249 QUA393249:QUB393249 RDW393249:RDX393249 RNS393249:RNT393249 RXO393249:RXP393249 SHK393249:SHL393249 SRG393249:SRH393249 TBC393249:TBD393249 TKY393249:TKZ393249 TUU393249:TUV393249 UEQ393249:UER393249 UOM393249:UON393249 UYI393249:UYJ393249 VIE393249:VIF393249 VSA393249:VSB393249 WBW393249:WBX393249 WLS393249:WLT393249 WVO393249:WVP393249 G458785:H458785 JC458785:JD458785 SY458785:SZ458785 ACU458785:ACV458785 AMQ458785:AMR458785 AWM458785:AWN458785 BGI458785:BGJ458785 BQE458785:BQF458785 CAA458785:CAB458785 CJW458785:CJX458785 CTS458785:CTT458785 DDO458785:DDP458785 DNK458785:DNL458785 DXG458785:DXH458785 EHC458785:EHD458785 EQY458785:EQZ458785 FAU458785:FAV458785 FKQ458785:FKR458785 FUM458785:FUN458785 GEI458785:GEJ458785 GOE458785:GOF458785 GYA458785:GYB458785 HHW458785:HHX458785 HRS458785:HRT458785 IBO458785:IBP458785 ILK458785:ILL458785 IVG458785:IVH458785 JFC458785:JFD458785 JOY458785:JOZ458785 JYU458785:JYV458785 KIQ458785:KIR458785 KSM458785:KSN458785 LCI458785:LCJ458785 LME458785:LMF458785 LWA458785:LWB458785 MFW458785:MFX458785 MPS458785:MPT458785 MZO458785:MZP458785 NJK458785:NJL458785 NTG458785:NTH458785 ODC458785:ODD458785 OMY458785:OMZ458785 OWU458785:OWV458785 PGQ458785:PGR458785 PQM458785:PQN458785 QAI458785:QAJ458785 QKE458785:QKF458785 QUA458785:QUB458785 RDW458785:RDX458785 RNS458785:RNT458785 RXO458785:RXP458785 SHK458785:SHL458785 SRG458785:SRH458785 TBC458785:TBD458785 TKY458785:TKZ458785 TUU458785:TUV458785 UEQ458785:UER458785 UOM458785:UON458785 UYI458785:UYJ458785 VIE458785:VIF458785 VSA458785:VSB458785 WBW458785:WBX458785 WLS458785:WLT458785 WVO458785:WVP458785 G524321:H524321 JC524321:JD524321 SY524321:SZ524321 ACU524321:ACV524321 AMQ524321:AMR524321 AWM524321:AWN524321 BGI524321:BGJ524321 BQE524321:BQF524321 CAA524321:CAB524321 CJW524321:CJX524321 CTS524321:CTT524321 DDO524321:DDP524321 DNK524321:DNL524321 DXG524321:DXH524321 EHC524321:EHD524321 EQY524321:EQZ524321 FAU524321:FAV524321 FKQ524321:FKR524321 FUM524321:FUN524321 GEI524321:GEJ524321 GOE524321:GOF524321 GYA524321:GYB524321 HHW524321:HHX524321 HRS524321:HRT524321 IBO524321:IBP524321 ILK524321:ILL524321 IVG524321:IVH524321 JFC524321:JFD524321 JOY524321:JOZ524321 JYU524321:JYV524321 KIQ524321:KIR524321 KSM524321:KSN524321 LCI524321:LCJ524321 LME524321:LMF524321 LWA524321:LWB524321 MFW524321:MFX524321 MPS524321:MPT524321 MZO524321:MZP524321 NJK524321:NJL524321 NTG524321:NTH524321 ODC524321:ODD524321 OMY524321:OMZ524321 OWU524321:OWV524321 PGQ524321:PGR524321 PQM524321:PQN524321 QAI524321:QAJ524321 QKE524321:QKF524321 QUA524321:QUB524321 RDW524321:RDX524321 RNS524321:RNT524321 RXO524321:RXP524321 SHK524321:SHL524321 SRG524321:SRH524321 TBC524321:TBD524321 TKY524321:TKZ524321 TUU524321:TUV524321 UEQ524321:UER524321 UOM524321:UON524321 UYI524321:UYJ524321 VIE524321:VIF524321 VSA524321:VSB524321 WBW524321:WBX524321 WLS524321:WLT524321 WVO524321:WVP524321 G589857:H589857 JC589857:JD589857 SY589857:SZ589857 ACU589857:ACV589857 AMQ589857:AMR589857 AWM589857:AWN589857 BGI589857:BGJ589857 BQE589857:BQF589857 CAA589857:CAB589857 CJW589857:CJX589857 CTS589857:CTT589857 DDO589857:DDP589857 DNK589857:DNL589857 DXG589857:DXH589857 EHC589857:EHD589857 EQY589857:EQZ589857 FAU589857:FAV589857 FKQ589857:FKR589857 FUM589857:FUN589857 GEI589857:GEJ589857 GOE589857:GOF589857 GYA589857:GYB589857 HHW589857:HHX589857 HRS589857:HRT589857 IBO589857:IBP589857 ILK589857:ILL589857 IVG589857:IVH589857 JFC589857:JFD589857 JOY589857:JOZ589857 JYU589857:JYV589857 KIQ589857:KIR589857 KSM589857:KSN589857 LCI589857:LCJ589857 LME589857:LMF589857 LWA589857:LWB589857 MFW589857:MFX589857 MPS589857:MPT589857 MZO589857:MZP589857 NJK589857:NJL589857 NTG589857:NTH589857 ODC589857:ODD589857 OMY589857:OMZ589857 OWU589857:OWV589857 PGQ589857:PGR589857 PQM589857:PQN589857 QAI589857:QAJ589857 QKE589857:QKF589857 QUA589857:QUB589857 RDW589857:RDX589857 RNS589857:RNT589857 RXO589857:RXP589857 SHK589857:SHL589857 SRG589857:SRH589857 TBC589857:TBD589857 TKY589857:TKZ589857 TUU589857:TUV589857 UEQ589857:UER589857 UOM589857:UON589857 UYI589857:UYJ589857 VIE589857:VIF589857 VSA589857:VSB589857 WBW589857:WBX589857 WLS589857:WLT589857 WVO589857:WVP589857 G655393:H655393 JC655393:JD655393 SY655393:SZ655393 ACU655393:ACV655393 AMQ655393:AMR655393 AWM655393:AWN655393 BGI655393:BGJ655393 BQE655393:BQF655393 CAA655393:CAB655393 CJW655393:CJX655393 CTS655393:CTT655393 DDO655393:DDP655393 DNK655393:DNL655393 DXG655393:DXH655393 EHC655393:EHD655393 EQY655393:EQZ655393 FAU655393:FAV655393 FKQ655393:FKR655393 FUM655393:FUN655393 GEI655393:GEJ655393 GOE655393:GOF655393 GYA655393:GYB655393 HHW655393:HHX655393 HRS655393:HRT655393 IBO655393:IBP655393 ILK655393:ILL655393 IVG655393:IVH655393 JFC655393:JFD655393 JOY655393:JOZ655393 JYU655393:JYV655393 KIQ655393:KIR655393 KSM655393:KSN655393 LCI655393:LCJ655393 LME655393:LMF655393 LWA655393:LWB655393 MFW655393:MFX655393 MPS655393:MPT655393 MZO655393:MZP655393 NJK655393:NJL655393 NTG655393:NTH655393 ODC655393:ODD655393 OMY655393:OMZ655393 OWU655393:OWV655393 PGQ655393:PGR655393 PQM655393:PQN655393 QAI655393:QAJ655393 QKE655393:QKF655393 QUA655393:QUB655393 RDW655393:RDX655393 RNS655393:RNT655393 RXO655393:RXP655393 SHK655393:SHL655393 SRG655393:SRH655393 TBC655393:TBD655393 TKY655393:TKZ655393 TUU655393:TUV655393 UEQ655393:UER655393 UOM655393:UON655393 UYI655393:UYJ655393 VIE655393:VIF655393 VSA655393:VSB655393 WBW655393:WBX655393 WLS655393:WLT655393 WVO655393:WVP655393 G720929:H720929 JC720929:JD720929 SY720929:SZ720929 ACU720929:ACV720929 AMQ720929:AMR720929 AWM720929:AWN720929 BGI720929:BGJ720929 BQE720929:BQF720929 CAA720929:CAB720929 CJW720929:CJX720929 CTS720929:CTT720929 DDO720929:DDP720929 DNK720929:DNL720929 DXG720929:DXH720929 EHC720929:EHD720929 EQY720929:EQZ720929 FAU720929:FAV720929 FKQ720929:FKR720929 FUM720929:FUN720929 GEI720929:GEJ720929 GOE720929:GOF720929 GYA720929:GYB720929 HHW720929:HHX720929 HRS720929:HRT720929 IBO720929:IBP720929 ILK720929:ILL720929 IVG720929:IVH720929 JFC720929:JFD720929 JOY720929:JOZ720929 JYU720929:JYV720929 KIQ720929:KIR720929 KSM720929:KSN720929 LCI720929:LCJ720929 LME720929:LMF720929 LWA720929:LWB720929 MFW720929:MFX720929 MPS720929:MPT720929 MZO720929:MZP720929 NJK720929:NJL720929 NTG720929:NTH720929 ODC720929:ODD720929 OMY720929:OMZ720929 OWU720929:OWV720929 PGQ720929:PGR720929 PQM720929:PQN720929 QAI720929:QAJ720929 QKE720929:QKF720929 QUA720929:QUB720929 RDW720929:RDX720929 RNS720929:RNT720929 RXO720929:RXP720929 SHK720929:SHL720929 SRG720929:SRH720929 TBC720929:TBD720929 TKY720929:TKZ720929 TUU720929:TUV720929 UEQ720929:UER720929 UOM720929:UON720929 UYI720929:UYJ720929 VIE720929:VIF720929 VSA720929:VSB720929 WBW720929:WBX720929 WLS720929:WLT720929 WVO720929:WVP720929 G786465:H786465 JC786465:JD786465 SY786465:SZ786465 ACU786465:ACV786465 AMQ786465:AMR786465 AWM786465:AWN786465 BGI786465:BGJ786465 BQE786465:BQF786465 CAA786465:CAB786465 CJW786465:CJX786465 CTS786465:CTT786465 DDO786465:DDP786465 DNK786465:DNL786465 DXG786465:DXH786465 EHC786465:EHD786465 EQY786465:EQZ786465 FAU786465:FAV786465 FKQ786465:FKR786465 FUM786465:FUN786465 GEI786465:GEJ786465 GOE786465:GOF786465 GYA786465:GYB786465 HHW786465:HHX786465 HRS786465:HRT786465 IBO786465:IBP786465 ILK786465:ILL786465 IVG786465:IVH786465 JFC786465:JFD786465 JOY786465:JOZ786465 JYU786465:JYV786465 KIQ786465:KIR786465 KSM786465:KSN786465 LCI786465:LCJ786465 LME786465:LMF786465 LWA786465:LWB786465 MFW786465:MFX786465 MPS786465:MPT786465 MZO786465:MZP786465 NJK786465:NJL786465 NTG786465:NTH786465 ODC786465:ODD786465 OMY786465:OMZ786465 OWU786465:OWV786465 PGQ786465:PGR786465 PQM786465:PQN786465 QAI786465:QAJ786465 QKE786465:QKF786465 QUA786465:QUB786465 RDW786465:RDX786465 RNS786465:RNT786465 RXO786465:RXP786465 SHK786465:SHL786465 SRG786465:SRH786465 TBC786465:TBD786465 TKY786465:TKZ786465 TUU786465:TUV786465 UEQ786465:UER786465 UOM786465:UON786465 UYI786465:UYJ786465 VIE786465:VIF786465 VSA786465:VSB786465 WBW786465:WBX786465 WLS786465:WLT786465 WVO786465:WVP786465 G852001:H852001 JC852001:JD852001 SY852001:SZ852001 ACU852001:ACV852001 AMQ852001:AMR852001 AWM852001:AWN852001 BGI852001:BGJ852001 BQE852001:BQF852001 CAA852001:CAB852001 CJW852001:CJX852001 CTS852001:CTT852001 DDO852001:DDP852001 DNK852001:DNL852001 DXG852001:DXH852001 EHC852001:EHD852001 EQY852001:EQZ852001 FAU852001:FAV852001 FKQ852001:FKR852001 FUM852001:FUN852001 GEI852001:GEJ852001 GOE852001:GOF852001 GYA852001:GYB852001 HHW852001:HHX852001 HRS852001:HRT852001 IBO852001:IBP852001 ILK852001:ILL852001 IVG852001:IVH852001 JFC852001:JFD852001 JOY852001:JOZ852001 JYU852001:JYV852001 KIQ852001:KIR852001 KSM852001:KSN852001 LCI852001:LCJ852001 LME852001:LMF852001 LWA852001:LWB852001 MFW852001:MFX852001 MPS852001:MPT852001 MZO852001:MZP852001 NJK852001:NJL852001 NTG852001:NTH852001 ODC852001:ODD852001 OMY852001:OMZ852001 OWU852001:OWV852001 PGQ852001:PGR852001 PQM852001:PQN852001 QAI852001:QAJ852001 QKE852001:QKF852001 QUA852001:QUB852001 RDW852001:RDX852001 RNS852001:RNT852001 RXO852001:RXP852001 SHK852001:SHL852001 SRG852001:SRH852001 TBC852001:TBD852001 TKY852001:TKZ852001 TUU852001:TUV852001 UEQ852001:UER852001 UOM852001:UON852001 UYI852001:UYJ852001 VIE852001:VIF852001 VSA852001:VSB852001 WBW852001:WBX852001 WLS852001:WLT852001 WVO852001:WVP852001 G917537:H917537 JC917537:JD917537 SY917537:SZ917537 ACU917537:ACV917537 AMQ917537:AMR917537 AWM917537:AWN917537 BGI917537:BGJ917537 BQE917537:BQF917537 CAA917537:CAB917537 CJW917537:CJX917537 CTS917537:CTT917537 DDO917537:DDP917537 DNK917537:DNL917537 DXG917537:DXH917537 EHC917537:EHD917537 EQY917537:EQZ917537 FAU917537:FAV917537 FKQ917537:FKR917537 FUM917537:FUN917537 GEI917537:GEJ917537 GOE917537:GOF917537 GYA917537:GYB917537 HHW917537:HHX917537 HRS917537:HRT917537 IBO917537:IBP917537 ILK917537:ILL917537 IVG917537:IVH917537 JFC917537:JFD917537 JOY917537:JOZ917537 JYU917537:JYV917537 KIQ917537:KIR917537 KSM917537:KSN917537 LCI917537:LCJ917537 LME917537:LMF917537 LWA917537:LWB917537 MFW917537:MFX917537 MPS917537:MPT917537 MZO917537:MZP917537 NJK917537:NJL917537 NTG917537:NTH917537 ODC917537:ODD917537 OMY917537:OMZ917537 OWU917537:OWV917537 PGQ917537:PGR917537 PQM917537:PQN917537 QAI917537:QAJ917537 QKE917537:QKF917537 QUA917537:QUB917537 RDW917537:RDX917537 RNS917537:RNT917537 RXO917537:RXP917537 SHK917537:SHL917537 SRG917537:SRH917537 TBC917537:TBD917537 TKY917537:TKZ917537 TUU917537:TUV917537 UEQ917537:UER917537 UOM917537:UON917537 UYI917537:UYJ917537 VIE917537:VIF917537 VSA917537:VSB917537 WBW917537:WBX917537 WLS917537:WLT917537 WVO917537:WVP917537 G983073:H983073 JC983073:JD983073 SY983073:SZ983073 ACU983073:ACV983073 AMQ983073:AMR983073 AWM983073:AWN983073 BGI983073:BGJ983073 BQE983073:BQF983073 CAA983073:CAB983073 CJW983073:CJX983073 CTS983073:CTT983073 DDO983073:DDP983073 DNK983073:DNL983073 DXG983073:DXH983073 EHC983073:EHD983073 EQY983073:EQZ983073 FAU983073:FAV983073 FKQ983073:FKR983073 FUM983073:FUN983073 GEI983073:GEJ983073 GOE983073:GOF983073 GYA983073:GYB983073 HHW983073:HHX983073 HRS983073:HRT983073 IBO983073:IBP983073 ILK983073:ILL983073 IVG983073:IVH983073 JFC983073:JFD983073 JOY983073:JOZ983073 JYU983073:JYV983073 KIQ983073:KIR983073 KSM983073:KSN983073 LCI983073:LCJ983073 LME983073:LMF983073 LWA983073:LWB983073 MFW983073:MFX983073 MPS983073:MPT983073 MZO983073:MZP983073 NJK983073:NJL983073 NTG983073:NTH983073 ODC983073:ODD983073 OMY983073:OMZ983073 OWU983073:OWV983073 PGQ983073:PGR983073 PQM983073:PQN983073 QAI983073:QAJ983073 QKE983073:QKF983073 QUA983073:QUB983073 RDW983073:RDX983073 RNS983073:RNT983073 RXO983073:RXP983073 SHK983073:SHL983073 SRG983073:SRH983073 TBC983073:TBD983073 TKY983073:TKZ983073 TUU983073:TUV983073 UEQ983073:UER983073 UOM983073:UON983073 UYI983073:UYJ983073 VIE983073:VIF983073 VSA983073:VSB983073 WBW983073:WBX983073 WLS983073:WLT983073 WVO983073:WVP983073" xr:uid="{87B065A0-F092-4F7C-922C-C02D43E147FD}"/>
    <dataValidation allowBlank="1" showInputMessage="1" showErrorMessage="1" promptTitle="Key Personnel" prompt="ID 2g: Enter key personnels last name" sqref="D33:F33 IZ33:JB33 SV33:SX33 ACR33:ACT33 AMN33:AMP33 AWJ33:AWL33 BGF33:BGH33 BQB33:BQD33 BZX33:BZZ33 CJT33:CJV33 CTP33:CTR33 DDL33:DDN33 DNH33:DNJ33 DXD33:DXF33 EGZ33:EHB33 EQV33:EQX33 FAR33:FAT33 FKN33:FKP33 FUJ33:FUL33 GEF33:GEH33 GOB33:GOD33 GXX33:GXZ33 HHT33:HHV33 HRP33:HRR33 IBL33:IBN33 ILH33:ILJ33 IVD33:IVF33 JEZ33:JFB33 JOV33:JOX33 JYR33:JYT33 KIN33:KIP33 KSJ33:KSL33 LCF33:LCH33 LMB33:LMD33 LVX33:LVZ33 MFT33:MFV33 MPP33:MPR33 MZL33:MZN33 NJH33:NJJ33 NTD33:NTF33 OCZ33:ODB33 OMV33:OMX33 OWR33:OWT33 PGN33:PGP33 PQJ33:PQL33 QAF33:QAH33 QKB33:QKD33 QTX33:QTZ33 RDT33:RDV33 RNP33:RNR33 RXL33:RXN33 SHH33:SHJ33 SRD33:SRF33 TAZ33:TBB33 TKV33:TKX33 TUR33:TUT33 UEN33:UEP33 UOJ33:UOL33 UYF33:UYH33 VIB33:VID33 VRX33:VRZ33 WBT33:WBV33 WLP33:WLR33 WVL33:WVN33 D65569:F65569 IZ65569:JB65569 SV65569:SX65569 ACR65569:ACT65569 AMN65569:AMP65569 AWJ65569:AWL65569 BGF65569:BGH65569 BQB65569:BQD65569 BZX65569:BZZ65569 CJT65569:CJV65569 CTP65569:CTR65569 DDL65569:DDN65569 DNH65569:DNJ65569 DXD65569:DXF65569 EGZ65569:EHB65569 EQV65569:EQX65569 FAR65569:FAT65569 FKN65569:FKP65569 FUJ65569:FUL65569 GEF65569:GEH65569 GOB65569:GOD65569 GXX65569:GXZ65569 HHT65569:HHV65569 HRP65569:HRR65569 IBL65569:IBN65569 ILH65569:ILJ65569 IVD65569:IVF65569 JEZ65569:JFB65569 JOV65569:JOX65569 JYR65569:JYT65569 KIN65569:KIP65569 KSJ65569:KSL65569 LCF65569:LCH65569 LMB65569:LMD65569 LVX65569:LVZ65569 MFT65569:MFV65569 MPP65569:MPR65569 MZL65569:MZN65569 NJH65569:NJJ65569 NTD65569:NTF65569 OCZ65569:ODB65569 OMV65569:OMX65569 OWR65569:OWT65569 PGN65569:PGP65569 PQJ65569:PQL65569 QAF65569:QAH65569 QKB65569:QKD65569 QTX65569:QTZ65569 RDT65569:RDV65569 RNP65569:RNR65569 RXL65569:RXN65569 SHH65569:SHJ65569 SRD65569:SRF65569 TAZ65569:TBB65569 TKV65569:TKX65569 TUR65569:TUT65569 UEN65569:UEP65569 UOJ65569:UOL65569 UYF65569:UYH65569 VIB65569:VID65569 VRX65569:VRZ65569 WBT65569:WBV65569 WLP65569:WLR65569 WVL65569:WVN65569 D131105:F131105 IZ131105:JB131105 SV131105:SX131105 ACR131105:ACT131105 AMN131105:AMP131105 AWJ131105:AWL131105 BGF131105:BGH131105 BQB131105:BQD131105 BZX131105:BZZ131105 CJT131105:CJV131105 CTP131105:CTR131105 DDL131105:DDN131105 DNH131105:DNJ131105 DXD131105:DXF131105 EGZ131105:EHB131105 EQV131105:EQX131105 FAR131105:FAT131105 FKN131105:FKP131105 FUJ131105:FUL131105 GEF131105:GEH131105 GOB131105:GOD131105 GXX131105:GXZ131105 HHT131105:HHV131105 HRP131105:HRR131105 IBL131105:IBN131105 ILH131105:ILJ131105 IVD131105:IVF131105 JEZ131105:JFB131105 JOV131105:JOX131105 JYR131105:JYT131105 KIN131105:KIP131105 KSJ131105:KSL131105 LCF131105:LCH131105 LMB131105:LMD131105 LVX131105:LVZ131105 MFT131105:MFV131105 MPP131105:MPR131105 MZL131105:MZN131105 NJH131105:NJJ131105 NTD131105:NTF131105 OCZ131105:ODB131105 OMV131105:OMX131105 OWR131105:OWT131105 PGN131105:PGP131105 PQJ131105:PQL131105 QAF131105:QAH131105 QKB131105:QKD131105 QTX131105:QTZ131105 RDT131105:RDV131105 RNP131105:RNR131105 RXL131105:RXN131105 SHH131105:SHJ131105 SRD131105:SRF131105 TAZ131105:TBB131105 TKV131105:TKX131105 TUR131105:TUT131105 UEN131105:UEP131105 UOJ131105:UOL131105 UYF131105:UYH131105 VIB131105:VID131105 VRX131105:VRZ131105 WBT131105:WBV131105 WLP131105:WLR131105 WVL131105:WVN131105 D196641:F196641 IZ196641:JB196641 SV196641:SX196641 ACR196641:ACT196641 AMN196641:AMP196641 AWJ196641:AWL196641 BGF196641:BGH196641 BQB196641:BQD196641 BZX196641:BZZ196641 CJT196641:CJV196641 CTP196641:CTR196641 DDL196641:DDN196641 DNH196641:DNJ196641 DXD196641:DXF196641 EGZ196641:EHB196641 EQV196641:EQX196641 FAR196641:FAT196641 FKN196641:FKP196641 FUJ196641:FUL196641 GEF196641:GEH196641 GOB196641:GOD196641 GXX196641:GXZ196641 HHT196641:HHV196641 HRP196641:HRR196641 IBL196641:IBN196641 ILH196641:ILJ196641 IVD196641:IVF196641 JEZ196641:JFB196641 JOV196641:JOX196641 JYR196641:JYT196641 KIN196641:KIP196641 KSJ196641:KSL196641 LCF196641:LCH196641 LMB196641:LMD196641 LVX196641:LVZ196641 MFT196641:MFV196641 MPP196641:MPR196641 MZL196641:MZN196641 NJH196641:NJJ196641 NTD196641:NTF196641 OCZ196641:ODB196641 OMV196641:OMX196641 OWR196641:OWT196641 PGN196641:PGP196641 PQJ196641:PQL196641 QAF196641:QAH196641 QKB196641:QKD196641 QTX196641:QTZ196641 RDT196641:RDV196641 RNP196641:RNR196641 RXL196641:RXN196641 SHH196641:SHJ196641 SRD196641:SRF196641 TAZ196641:TBB196641 TKV196641:TKX196641 TUR196641:TUT196641 UEN196641:UEP196641 UOJ196641:UOL196641 UYF196641:UYH196641 VIB196641:VID196641 VRX196641:VRZ196641 WBT196641:WBV196641 WLP196641:WLR196641 WVL196641:WVN196641 D262177:F262177 IZ262177:JB262177 SV262177:SX262177 ACR262177:ACT262177 AMN262177:AMP262177 AWJ262177:AWL262177 BGF262177:BGH262177 BQB262177:BQD262177 BZX262177:BZZ262177 CJT262177:CJV262177 CTP262177:CTR262177 DDL262177:DDN262177 DNH262177:DNJ262177 DXD262177:DXF262177 EGZ262177:EHB262177 EQV262177:EQX262177 FAR262177:FAT262177 FKN262177:FKP262177 FUJ262177:FUL262177 GEF262177:GEH262177 GOB262177:GOD262177 GXX262177:GXZ262177 HHT262177:HHV262177 HRP262177:HRR262177 IBL262177:IBN262177 ILH262177:ILJ262177 IVD262177:IVF262177 JEZ262177:JFB262177 JOV262177:JOX262177 JYR262177:JYT262177 KIN262177:KIP262177 KSJ262177:KSL262177 LCF262177:LCH262177 LMB262177:LMD262177 LVX262177:LVZ262177 MFT262177:MFV262177 MPP262177:MPR262177 MZL262177:MZN262177 NJH262177:NJJ262177 NTD262177:NTF262177 OCZ262177:ODB262177 OMV262177:OMX262177 OWR262177:OWT262177 PGN262177:PGP262177 PQJ262177:PQL262177 QAF262177:QAH262177 QKB262177:QKD262177 QTX262177:QTZ262177 RDT262177:RDV262177 RNP262177:RNR262177 RXL262177:RXN262177 SHH262177:SHJ262177 SRD262177:SRF262177 TAZ262177:TBB262177 TKV262177:TKX262177 TUR262177:TUT262177 UEN262177:UEP262177 UOJ262177:UOL262177 UYF262177:UYH262177 VIB262177:VID262177 VRX262177:VRZ262177 WBT262177:WBV262177 WLP262177:WLR262177 WVL262177:WVN262177 D327713:F327713 IZ327713:JB327713 SV327713:SX327713 ACR327713:ACT327713 AMN327713:AMP327713 AWJ327713:AWL327713 BGF327713:BGH327713 BQB327713:BQD327713 BZX327713:BZZ327713 CJT327713:CJV327713 CTP327713:CTR327713 DDL327713:DDN327713 DNH327713:DNJ327713 DXD327713:DXF327713 EGZ327713:EHB327713 EQV327713:EQX327713 FAR327713:FAT327713 FKN327713:FKP327713 FUJ327713:FUL327713 GEF327713:GEH327713 GOB327713:GOD327713 GXX327713:GXZ327713 HHT327713:HHV327713 HRP327713:HRR327713 IBL327713:IBN327713 ILH327713:ILJ327713 IVD327713:IVF327713 JEZ327713:JFB327713 JOV327713:JOX327713 JYR327713:JYT327713 KIN327713:KIP327713 KSJ327713:KSL327713 LCF327713:LCH327713 LMB327713:LMD327713 LVX327713:LVZ327713 MFT327713:MFV327713 MPP327713:MPR327713 MZL327713:MZN327713 NJH327713:NJJ327713 NTD327713:NTF327713 OCZ327713:ODB327713 OMV327713:OMX327713 OWR327713:OWT327713 PGN327713:PGP327713 PQJ327713:PQL327713 QAF327713:QAH327713 QKB327713:QKD327713 QTX327713:QTZ327713 RDT327713:RDV327713 RNP327713:RNR327713 RXL327713:RXN327713 SHH327713:SHJ327713 SRD327713:SRF327713 TAZ327713:TBB327713 TKV327713:TKX327713 TUR327713:TUT327713 UEN327713:UEP327713 UOJ327713:UOL327713 UYF327713:UYH327713 VIB327713:VID327713 VRX327713:VRZ327713 WBT327713:WBV327713 WLP327713:WLR327713 WVL327713:WVN327713 D393249:F393249 IZ393249:JB393249 SV393249:SX393249 ACR393249:ACT393249 AMN393249:AMP393249 AWJ393249:AWL393249 BGF393249:BGH393249 BQB393249:BQD393249 BZX393249:BZZ393249 CJT393249:CJV393249 CTP393249:CTR393249 DDL393249:DDN393249 DNH393249:DNJ393249 DXD393249:DXF393249 EGZ393249:EHB393249 EQV393249:EQX393249 FAR393249:FAT393249 FKN393249:FKP393249 FUJ393249:FUL393249 GEF393249:GEH393249 GOB393249:GOD393249 GXX393249:GXZ393249 HHT393249:HHV393249 HRP393249:HRR393249 IBL393249:IBN393249 ILH393249:ILJ393249 IVD393249:IVF393249 JEZ393249:JFB393249 JOV393249:JOX393249 JYR393249:JYT393249 KIN393249:KIP393249 KSJ393249:KSL393249 LCF393249:LCH393249 LMB393249:LMD393249 LVX393249:LVZ393249 MFT393249:MFV393249 MPP393249:MPR393249 MZL393249:MZN393249 NJH393249:NJJ393249 NTD393249:NTF393249 OCZ393249:ODB393249 OMV393249:OMX393249 OWR393249:OWT393249 PGN393249:PGP393249 PQJ393249:PQL393249 QAF393249:QAH393249 QKB393249:QKD393249 QTX393249:QTZ393249 RDT393249:RDV393249 RNP393249:RNR393249 RXL393249:RXN393249 SHH393249:SHJ393249 SRD393249:SRF393249 TAZ393249:TBB393249 TKV393249:TKX393249 TUR393249:TUT393249 UEN393249:UEP393249 UOJ393249:UOL393249 UYF393249:UYH393249 VIB393249:VID393249 VRX393249:VRZ393249 WBT393249:WBV393249 WLP393249:WLR393249 WVL393249:WVN393249 D458785:F458785 IZ458785:JB458785 SV458785:SX458785 ACR458785:ACT458785 AMN458785:AMP458785 AWJ458785:AWL458785 BGF458785:BGH458785 BQB458785:BQD458785 BZX458785:BZZ458785 CJT458785:CJV458785 CTP458785:CTR458785 DDL458785:DDN458785 DNH458785:DNJ458785 DXD458785:DXF458785 EGZ458785:EHB458785 EQV458785:EQX458785 FAR458785:FAT458785 FKN458785:FKP458785 FUJ458785:FUL458785 GEF458785:GEH458785 GOB458785:GOD458785 GXX458785:GXZ458785 HHT458785:HHV458785 HRP458785:HRR458785 IBL458785:IBN458785 ILH458785:ILJ458785 IVD458785:IVF458785 JEZ458785:JFB458785 JOV458785:JOX458785 JYR458785:JYT458785 KIN458785:KIP458785 KSJ458785:KSL458785 LCF458785:LCH458785 LMB458785:LMD458785 LVX458785:LVZ458785 MFT458785:MFV458785 MPP458785:MPR458785 MZL458785:MZN458785 NJH458785:NJJ458785 NTD458785:NTF458785 OCZ458785:ODB458785 OMV458785:OMX458785 OWR458785:OWT458785 PGN458785:PGP458785 PQJ458785:PQL458785 QAF458785:QAH458785 QKB458785:QKD458785 QTX458785:QTZ458785 RDT458785:RDV458785 RNP458785:RNR458785 RXL458785:RXN458785 SHH458785:SHJ458785 SRD458785:SRF458785 TAZ458785:TBB458785 TKV458785:TKX458785 TUR458785:TUT458785 UEN458785:UEP458785 UOJ458785:UOL458785 UYF458785:UYH458785 VIB458785:VID458785 VRX458785:VRZ458785 WBT458785:WBV458785 WLP458785:WLR458785 WVL458785:WVN458785 D524321:F524321 IZ524321:JB524321 SV524321:SX524321 ACR524321:ACT524321 AMN524321:AMP524321 AWJ524321:AWL524321 BGF524321:BGH524321 BQB524321:BQD524321 BZX524321:BZZ524321 CJT524321:CJV524321 CTP524321:CTR524321 DDL524321:DDN524321 DNH524321:DNJ524321 DXD524321:DXF524321 EGZ524321:EHB524321 EQV524321:EQX524321 FAR524321:FAT524321 FKN524321:FKP524321 FUJ524321:FUL524321 GEF524321:GEH524321 GOB524321:GOD524321 GXX524321:GXZ524321 HHT524321:HHV524321 HRP524321:HRR524321 IBL524321:IBN524321 ILH524321:ILJ524321 IVD524321:IVF524321 JEZ524321:JFB524321 JOV524321:JOX524321 JYR524321:JYT524321 KIN524321:KIP524321 KSJ524321:KSL524321 LCF524321:LCH524321 LMB524321:LMD524321 LVX524321:LVZ524321 MFT524321:MFV524321 MPP524321:MPR524321 MZL524321:MZN524321 NJH524321:NJJ524321 NTD524321:NTF524321 OCZ524321:ODB524321 OMV524321:OMX524321 OWR524321:OWT524321 PGN524321:PGP524321 PQJ524321:PQL524321 QAF524321:QAH524321 QKB524321:QKD524321 QTX524321:QTZ524321 RDT524321:RDV524321 RNP524321:RNR524321 RXL524321:RXN524321 SHH524321:SHJ524321 SRD524321:SRF524321 TAZ524321:TBB524321 TKV524321:TKX524321 TUR524321:TUT524321 UEN524321:UEP524321 UOJ524321:UOL524321 UYF524321:UYH524321 VIB524321:VID524321 VRX524321:VRZ524321 WBT524321:WBV524321 WLP524321:WLR524321 WVL524321:WVN524321 D589857:F589857 IZ589857:JB589857 SV589857:SX589857 ACR589857:ACT589857 AMN589857:AMP589857 AWJ589857:AWL589857 BGF589857:BGH589857 BQB589857:BQD589857 BZX589857:BZZ589857 CJT589857:CJV589857 CTP589857:CTR589857 DDL589857:DDN589857 DNH589857:DNJ589857 DXD589857:DXF589857 EGZ589857:EHB589857 EQV589857:EQX589857 FAR589857:FAT589857 FKN589857:FKP589857 FUJ589857:FUL589857 GEF589857:GEH589857 GOB589857:GOD589857 GXX589857:GXZ589857 HHT589857:HHV589857 HRP589857:HRR589857 IBL589857:IBN589857 ILH589857:ILJ589857 IVD589857:IVF589857 JEZ589857:JFB589857 JOV589857:JOX589857 JYR589857:JYT589857 KIN589857:KIP589857 KSJ589857:KSL589857 LCF589857:LCH589857 LMB589857:LMD589857 LVX589857:LVZ589857 MFT589857:MFV589857 MPP589857:MPR589857 MZL589857:MZN589857 NJH589857:NJJ589857 NTD589857:NTF589857 OCZ589857:ODB589857 OMV589857:OMX589857 OWR589857:OWT589857 PGN589857:PGP589857 PQJ589857:PQL589857 QAF589857:QAH589857 QKB589857:QKD589857 QTX589857:QTZ589857 RDT589857:RDV589857 RNP589857:RNR589857 RXL589857:RXN589857 SHH589857:SHJ589857 SRD589857:SRF589857 TAZ589857:TBB589857 TKV589857:TKX589857 TUR589857:TUT589857 UEN589857:UEP589857 UOJ589857:UOL589857 UYF589857:UYH589857 VIB589857:VID589857 VRX589857:VRZ589857 WBT589857:WBV589857 WLP589857:WLR589857 WVL589857:WVN589857 D655393:F655393 IZ655393:JB655393 SV655393:SX655393 ACR655393:ACT655393 AMN655393:AMP655393 AWJ655393:AWL655393 BGF655393:BGH655393 BQB655393:BQD655393 BZX655393:BZZ655393 CJT655393:CJV655393 CTP655393:CTR655393 DDL655393:DDN655393 DNH655393:DNJ655393 DXD655393:DXF655393 EGZ655393:EHB655393 EQV655393:EQX655393 FAR655393:FAT655393 FKN655393:FKP655393 FUJ655393:FUL655393 GEF655393:GEH655393 GOB655393:GOD655393 GXX655393:GXZ655393 HHT655393:HHV655393 HRP655393:HRR655393 IBL655393:IBN655393 ILH655393:ILJ655393 IVD655393:IVF655393 JEZ655393:JFB655393 JOV655393:JOX655393 JYR655393:JYT655393 KIN655393:KIP655393 KSJ655393:KSL655393 LCF655393:LCH655393 LMB655393:LMD655393 LVX655393:LVZ655393 MFT655393:MFV655393 MPP655393:MPR655393 MZL655393:MZN655393 NJH655393:NJJ655393 NTD655393:NTF655393 OCZ655393:ODB655393 OMV655393:OMX655393 OWR655393:OWT655393 PGN655393:PGP655393 PQJ655393:PQL655393 QAF655393:QAH655393 QKB655393:QKD655393 QTX655393:QTZ655393 RDT655393:RDV655393 RNP655393:RNR655393 RXL655393:RXN655393 SHH655393:SHJ655393 SRD655393:SRF655393 TAZ655393:TBB655393 TKV655393:TKX655393 TUR655393:TUT655393 UEN655393:UEP655393 UOJ655393:UOL655393 UYF655393:UYH655393 VIB655393:VID655393 VRX655393:VRZ655393 WBT655393:WBV655393 WLP655393:WLR655393 WVL655393:WVN655393 D720929:F720929 IZ720929:JB720929 SV720929:SX720929 ACR720929:ACT720929 AMN720929:AMP720929 AWJ720929:AWL720929 BGF720929:BGH720929 BQB720929:BQD720929 BZX720929:BZZ720929 CJT720929:CJV720929 CTP720929:CTR720929 DDL720929:DDN720929 DNH720929:DNJ720929 DXD720929:DXF720929 EGZ720929:EHB720929 EQV720929:EQX720929 FAR720929:FAT720929 FKN720929:FKP720929 FUJ720929:FUL720929 GEF720929:GEH720929 GOB720929:GOD720929 GXX720929:GXZ720929 HHT720929:HHV720929 HRP720929:HRR720929 IBL720929:IBN720929 ILH720929:ILJ720929 IVD720929:IVF720929 JEZ720929:JFB720929 JOV720929:JOX720929 JYR720929:JYT720929 KIN720929:KIP720929 KSJ720929:KSL720929 LCF720929:LCH720929 LMB720929:LMD720929 LVX720929:LVZ720929 MFT720929:MFV720929 MPP720929:MPR720929 MZL720929:MZN720929 NJH720929:NJJ720929 NTD720929:NTF720929 OCZ720929:ODB720929 OMV720929:OMX720929 OWR720929:OWT720929 PGN720929:PGP720929 PQJ720929:PQL720929 QAF720929:QAH720929 QKB720929:QKD720929 QTX720929:QTZ720929 RDT720929:RDV720929 RNP720929:RNR720929 RXL720929:RXN720929 SHH720929:SHJ720929 SRD720929:SRF720929 TAZ720929:TBB720929 TKV720929:TKX720929 TUR720929:TUT720929 UEN720929:UEP720929 UOJ720929:UOL720929 UYF720929:UYH720929 VIB720929:VID720929 VRX720929:VRZ720929 WBT720929:WBV720929 WLP720929:WLR720929 WVL720929:WVN720929 D786465:F786465 IZ786465:JB786465 SV786465:SX786465 ACR786465:ACT786465 AMN786465:AMP786465 AWJ786465:AWL786465 BGF786465:BGH786465 BQB786465:BQD786465 BZX786465:BZZ786465 CJT786465:CJV786465 CTP786465:CTR786465 DDL786465:DDN786465 DNH786465:DNJ786465 DXD786465:DXF786465 EGZ786465:EHB786465 EQV786465:EQX786465 FAR786465:FAT786465 FKN786465:FKP786465 FUJ786465:FUL786465 GEF786465:GEH786465 GOB786465:GOD786465 GXX786465:GXZ786465 HHT786465:HHV786465 HRP786465:HRR786465 IBL786465:IBN786465 ILH786465:ILJ786465 IVD786465:IVF786465 JEZ786465:JFB786465 JOV786465:JOX786465 JYR786465:JYT786465 KIN786465:KIP786465 KSJ786465:KSL786465 LCF786465:LCH786465 LMB786465:LMD786465 LVX786465:LVZ786465 MFT786465:MFV786465 MPP786465:MPR786465 MZL786465:MZN786465 NJH786465:NJJ786465 NTD786465:NTF786465 OCZ786465:ODB786465 OMV786465:OMX786465 OWR786465:OWT786465 PGN786465:PGP786465 PQJ786465:PQL786465 QAF786465:QAH786465 QKB786465:QKD786465 QTX786465:QTZ786465 RDT786465:RDV786465 RNP786465:RNR786465 RXL786465:RXN786465 SHH786465:SHJ786465 SRD786465:SRF786465 TAZ786465:TBB786465 TKV786465:TKX786465 TUR786465:TUT786465 UEN786465:UEP786465 UOJ786465:UOL786465 UYF786465:UYH786465 VIB786465:VID786465 VRX786465:VRZ786465 WBT786465:WBV786465 WLP786465:WLR786465 WVL786465:WVN786465 D852001:F852001 IZ852001:JB852001 SV852001:SX852001 ACR852001:ACT852001 AMN852001:AMP852001 AWJ852001:AWL852001 BGF852001:BGH852001 BQB852001:BQD852001 BZX852001:BZZ852001 CJT852001:CJV852001 CTP852001:CTR852001 DDL852001:DDN852001 DNH852001:DNJ852001 DXD852001:DXF852001 EGZ852001:EHB852001 EQV852001:EQX852001 FAR852001:FAT852001 FKN852001:FKP852001 FUJ852001:FUL852001 GEF852001:GEH852001 GOB852001:GOD852001 GXX852001:GXZ852001 HHT852001:HHV852001 HRP852001:HRR852001 IBL852001:IBN852001 ILH852001:ILJ852001 IVD852001:IVF852001 JEZ852001:JFB852001 JOV852001:JOX852001 JYR852001:JYT852001 KIN852001:KIP852001 KSJ852001:KSL852001 LCF852001:LCH852001 LMB852001:LMD852001 LVX852001:LVZ852001 MFT852001:MFV852001 MPP852001:MPR852001 MZL852001:MZN852001 NJH852001:NJJ852001 NTD852001:NTF852001 OCZ852001:ODB852001 OMV852001:OMX852001 OWR852001:OWT852001 PGN852001:PGP852001 PQJ852001:PQL852001 QAF852001:QAH852001 QKB852001:QKD852001 QTX852001:QTZ852001 RDT852001:RDV852001 RNP852001:RNR852001 RXL852001:RXN852001 SHH852001:SHJ852001 SRD852001:SRF852001 TAZ852001:TBB852001 TKV852001:TKX852001 TUR852001:TUT852001 UEN852001:UEP852001 UOJ852001:UOL852001 UYF852001:UYH852001 VIB852001:VID852001 VRX852001:VRZ852001 WBT852001:WBV852001 WLP852001:WLR852001 WVL852001:WVN852001 D917537:F917537 IZ917537:JB917537 SV917537:SX917537 ACR917537:ACT917537 AMN917537:AMP917537 AWJ917537:AWL917537 BGF917537:BGH917537 BQB917537:BQD917537 BZX917537:BZZ917537 CJT917537:CJV917537 CTP917537:CTR917537 DDL917537:DDN917537 DNH917537:DNJ917537 DXD917537:DXF917537 EGZ917537:EHB917537 EQV917537:EQX917537 FAR917537:FAT917537 FKN917537:FKP917537 FUJ917537:FUL917537 GEF917537:GEH917537 GOB917537:GOD917537 GXX917537:GXZ917537 HHT917537:HHV917537 HRP917537:HRR917537 IBL917537:IBN917537 ILH917537:ILJ917537 IVD917537:IVF917537 JEZ917537:JFB917537 JOV917537:JOX917537 JYR917537:JYT917537 KIN917537:KIP917537 KSJ917537:KSL917537 LCF917537:LCH917537 LMB917537:LMD917537 LVX917537:LVZ917537 MFT917537:MFV917537 MPP917537:MPR917537 MZL917537:MZN917537 NJH917537:NJJ917537 NTD917537:NTF917537 OCZ917537:ODB917537 OMV917537:OMX917537 OWR917537:OWT917537 PGN917537:PGP917537 PQJ917537:PQL917537 QAF917537:QAH917537 QKB917537:QKD917537 QTX917537:QTZ917537 RDT917537:RDV917537 RNP917537:RNR917537 RXL917537:RXN917537 SHH917537:SHJ917537 SRD917537:SRF917537 TAZ917537:TBB917537 TKV917537:TKX917537 TUR917537:TUT917537 UEN917537:UEP917537 UOJ917537:UOL917537 UYF917537:UYH917537 VIB917537:VID917537 VRX917537:VRZ917537 WBT917537:WBV917537 WLP917537:WLR917537 WVL917537:WVN917537 D983073:F983073 IZ983073:JB983073 SV983073:SX983073 ACR983073:ACT983073 AMN983073:AMP983073 AWJ983073:AWL983073 BGF983073:BGH983073 BQB983073:BQD983073 BZX983073:BZZ983073 CJT983073:CJV983073 CTP983073:CTR983073 DDL983073:DDN983073 DNH983073:DNJ983073 DXD983073:DXF983073 EGZ983073:EHB983073 EQV983073:EQX983073 FAR983073:FAT983073 FKN983073:FKP983073 FUJ983073:FUL983073 GEF983073:GEH983073 GOB983073:GOD983073 GXX983073:GXZ983073 HHT983073:HHV983073 HRP983073:HRR983073 IBL983073:IBN983073 ILH983073:ILJ983073 IVD983073:IVF983073 JEZ983073:JFB983073 JOV983073:JOX983073 JYR983073:JYT983073 KIN983073:KIP983073 KSJ983073:KSL983073 LCF983073:LCH983073 LMB983073:LMD983073 LVX983073:LVZ983073 MFT983073:MFV983073 MPP983073:MPR983073 MZL983073:MZN983073 NJH983073:NJJ983073 NTD983073:NTF983073 OCZ983073:ODB983073 OMV983073:OMX983073 OWR983073:OWT983073 PGN983073:PGP983073 PQJ983073:PQL983073 QAF983073:QAH983073 QKB983073:QKD983073 QTX983073:QTZ983073 RDT983073:RDV983073 RNP983073:RNR983073 RXL983073:RXN983073 SHH983073:SHJ983073 SRD983073:SRF983073 TAZ983073:TBB983073 TKV983073:TKX983073 TUR983073:TUT983073 UEN983073:UEP983073 UOJ983073:UOL983073 UYF983073:UYH983073 VIB983073:VID983073 VRX983073:VRZ983073 WBT983073:WBV983073 WLP983073:WLR983073 WVL983073:WVN983073" xr:uid="{2A2C5EBF-5666-4D76-BFC6-D1206BDF9F69}"/>
    <dataValidation allowBlank="1" showInputMessage="1" showErrorMessage="1" promptTitle="Key Personnel" prompt="ID 2g: Enter key personnels first name" sqref="B33:C33 IX33:IY33 ST33:SU33 ACP33:ACQ33 AML33:AMM33 AWH33:AWI33 BGD33:BGE33 BPZ33:BQA33 BZV33:BZW33 CJR33:CJS33 CTN33:CTO33 DDJ33:DDK33 DNF33:DNG33 DXB33:DXC33 EGX33:EGY33 EQT33:EQU33 FAP33:FAQ33 FKL33:FKM33 FUH33:FUI33 GED33:GEE33 GNZ33:GOA33 GXV33:GXW33 HHR33:HHS33 HRN33:HRO33 IBJ33:IBK33 ILF33:ILG33 IVB33:IVC33 JEX33:JEY33 JOT33:JOU33 JYP33:JYQ33 KIL33:KIM33 KSH33:KSI33 LCD33:LCE33 LLZ33:LMA33 LVV33:LVW33 MFR33:MFS33 MPN33:MPO33 MZJ33:MZK33 NJF33:NJG33 NTB33:NTC33 OCX33:OCY33 OMT33:OMU33 OWP33:OWQ33 PGL33:PGM33 PQH33:PQI33 QAD33:QAE33 QJZ33:QKA33 QTV33:QTW33 RDR33:RDS33 RNN33:RNO33 RXJ33:RXK33 SHF33:SHG33 SRB33:SRC33 TAX33:TAY33 TKT33:TKU33 TUP33:TUQ33 UEL33:UEM33 UOH33:UOI33 UYD33:UYE33 VHZ33:VIA33 VRV33:VRW33 WBR33:WBS33 WLN33:WLO33 WVJ33:WVK33 B65569:C65569 IX65569:IY65569 ST65569:SU65569 ACP65569:ACQ65569 AML65569:AMM65569 AWH65569:AWI65569 BGD65569:BGE65569 BPZ65569:BQA65569 BZV65569:BZW65569 CJR65569:CJS65569 CTN65569:CTO65569 DDJ65569:DDK65569 DNF65569:DNG65569 DXB65569:DXC65569 EGX65569:EGY65569 EQT65569:EQU65569 FAP65569:FAQ65569 FKL65569:FKM65569 FUH65569:FUI65569 GED65569:GEE65569 GNZ65569:GOA65569 GXV65569:GXW65569 HHR65569:HHS65569 HRN65569:HRO65569 IBJ65569:IBK65569 ILF65569:ILG65569 IVB65569:IVC65569 JEX65569:JEY65569 JOT65569:JOU65569 JYP65569:JYQ65569 KIL65569:KIM65569 KSH65569:KSI65569 LCD65569:LCE65569 LLZ65569:LMA65569 LVV65569:LVW65569 MFR65569:MFS65569 MPN65569:MPO65569 MZJ65569:MZK65569 NJF65569:NJG65569 NTB65569:NTC65569 OCX65569:OCY65569 OMT65569:OMU65569 OWP65569:OWQ65569 PGL65569:PGM65569 PQH65569:PQI65569 QAD65569:QAE65569 QJZ65569:QKA65569 QTV65569:QTW65569 RDR65569:RDS65569 RNN65569:RNO65569 RXJ65569:RXK65569 SHF65569:SHG65569 SRB65569:SRC65569 TAX65569:TAY65569 TKT65569:TKU65569 TUP65569:TUQ65569 UEL65569:UEM65569 UOH65569:UOI65569 UYD65569:UYE65569 VHZ65569:VIA65569 VRV65569:VRW65569 WBR65569:WBS65569 WLN65569:WLO65569 WVJ65569:WVK65569 B131105:C131105 IX131105:IY131105 ST131105:SU131105 ACP131105:ACQ131105 AML131105:AMM131105 AWH131105:AWI131105 BGD131105:BGE131105 BPZ131105:BQA131105 BZV131105:BZW131105 CJR131105:CJS131105 CTN131105:CTO131105 DDJ131105:DDK131105 DNF131105:DNG131105 DXB131105:DXC131105 EGX131105:EGY131105 EQT131105:EQU131105 FAP131105:FAQ131105 FKL131105:FKM131105 FUH131105:FUI131105 GED131105:GEE131105 GNZ131105:GOA131105 GXV131105:GXW131105 HHR131105:HHS131105 HRN131105:HRO131105 IBJ131105:IBK131105 ILF131105:ILG131105 IVB131105:IVC131105 JEX131105:JEY131105 JOT131105:JOU131105 JYP131105:JYQ131105 KIL131105:KIM131105 KSH131105:KSI131105 LCD131105:LCE131105 LLZ131105:LMA131105 LVV131105:LVW131105 MFR131105:MFS131105 MPN131105:MPO131105 MZJ131105:MZK131105 NJF131105:NJG131105 NTB131105:NTC131105 OCX131105:OCY131105 OMT131105:OMU131105 OWP131105:OWQ131105 PGL131105:PGM131105 PQH131105:PQI131105 QAD131105:QAE131105 QJZ131105:QKA131105 QTV131105:QTW131105 RDR131105:RDS131105 RNN131105:RNO131105 RXJ131105:RXK131105 SHF131105:SHG131105 SRB131105:SRC131105 TAX131105:TAY131105 TKT131105:TKU131105 TUP131105:TUQ131105 UEL131105:UEM131105 UOH131105:UOI131105 UYD131105:UYE131105 VHZ131105:VIA131105 VRV131105:VRW131105 WBR131105:WBS131105 WLN131105:WLO131105 WVJ131105:WVK131105 B196641:C196641 IX196641:IY196641 ST196641:SU196641 ACP196641:ACQ196641 AML196641:AMM196641 AWH196641:AWI196641 BGD196641:BGE196641 BPZ196641:BQA196641 BZV196641:BZW196641 CJR196641:CJS196641 CTN196641:CTO196641 DDJ196641:DDK196641 DNF196641:DNG196641 DXB196641:DXC196641 EGX196641:EGY196641 EQT196641:EQU196641 FAP196641:FAQ196641 FKL196641:FKM196641 FUH196641:FUI196641 GED196641:GEE196641 GNZ196641:GOA196641 GXV196641:GXW196641 HHR196641:HHS196641 HRN196641:HRO196641 IBJ196641:IBK196641 ILF196641:ILG196641 IVB196641:IVC196641 JEX196641:JEY196641 JOT196641:JOU196641 JYP196641:JYQ196641 KIL196641:KIM196641 KSH196641:KSI196641 LCD196641:LCE196641 LLZ196641:LMA196641 LVV196641:LVW196641 MFR196641:MFS196641 MPN196641:MPO196641 MZJ196641:MZK196641 NJF196641:NJG196641 NTB196641:NTC196641 OCX196641:OCY196641 OMT196641:OMU196641 OWP196641:OWQ196641 PGL196641:PGM196641 PQH196641:PQI196641 QAD196641:QAE196641 QJZ196641:QKA196641 QTV196641:QTW196641 RDR196641:RDS196641 RNN196641:RNO196641 RXJ196641:RXK196641 SHF196641:SHG196641 SRB196641:SRC196641 TAX196641:TAY196641 TKT196641:TKU196641 TUP196641:TUQ196641 UEL196641:UEM196641 UOH196641:UOI196641 UYD196641:UYE196641 VHZ196641:VIA196641 VRV196641:VRW196641 WBR196641:WBS196641 WLN196641:WLO196641 WVJ196641:WVK196641 B262177:C262177 IX262177:IY262177 ST262177:SU262177 ACP262177:ACQ262177 AML262177:AMM262177 AWH262177:AWI262177 BGD262177:BGE262177 BPZ262177:BQA262177 BZV262177:BZW262177 CJR262177:CJS262177 CTN262177:CTO262177 DDJ262177:DDK262177 DNF262177:DNG262177 DXB262177:DXC262177 EGX262177:EGY262177 EQT262177:EQU262177 FAP262177:FAQ262177 FKL262177:FKM262177 FUH262177:FUI262177 GED262177:GEE262177 GNZ262177:GOA262177 GXV262177:GXW262177 HHR262177:HHS262177 HRN262177:HRO262177 IBJ262177:IBK262177 ILF262177:ILG262177 IVB262177:IVC262177 JEX262177:JEY262177 JOT262177:JOU262177 JYP262177:JYQ262177 KIL262177:KIM262177 KSH262177:KSI262177 LCD262177:LCE262177 LLZ262177:LMA262177 LVV262177:LVW262177 MFR262177:MFS262177 MPN262177:MPO262177 MZJ262177:MZK262177 NJF262177:NJG262177 NTB262177:NTC262177 OCX262177:OCY262177 OMT262177:OMU262177 OWP262177:OWQ262177 PGL262177:PGM262177 PQH262177:PQI262177 QAD262177:QAE262177 QJZ262177:QKA262177 QTV262177:QTW262177 RDR262177:RDS262177 RNN262177:RNO262177 RXJ262177:RXK262177 SHF262177:SHG262177 SRB262177:SRC262177 TAX262177:TAY262177 TKT262177:TKU262177 TUP262177:TUQ262177 UEL262177:UEM262177 UOH262177:UOI262177 UYD262177:UYE262177 VHZ262177:VIA262177 VRV262177:VRW262177 WBR262177:WBS262177 WLN262177:WLO262177 WVJ262177:WVK262177 B327713:C327713 IX327713:IY327713 ST327713:SU327713 ACP327713:ACQ327713 AML327713:AMM327713 AWH327713:AWI327713 BGD327713:BGE327713 BPZ327713:BQA327713 BZV327713:BZW327713 CJR327713:CJS327713 CTN327713:CTO327713 DDJ327713:DDK327713 DNF327713:DNG327713 DXB327713:DXC327713 EGX327713:EGY327713 EQT327713:EQU327713 FAP327713:FAQ327713 FKL327713:FKM327713 FUH327713:FUI327713 GED327713:GEE327713 GNZ327713:GOA327713 GXV327713:GXW327713 HHR327713:HHS327713 HRN327713:HRO327713 IBJ327713:IBK327713 ILF327713:ILG327713 IVB327713:IVC327713 JEX327713:JEY327713 JOT327713:JOU327713 JYP327713:JYQ327713 KIL327713:KIM327713 KSH327713:KSI327713 LCD327713:LCE327713 LLZ327713:LMA327713 LVV327713:LVW327713 MFR327713:MFS327713 MPN327713:MPO327713 MZJ327713:MZK327713 NJF327713:NJG327713 NTB327713:NTC327713 OCX327713:OCY327713 OMT327713:OMU327713 OWP327713:OWQ327713 PGL327713:PGM327713 PQH327713:PQI327713 QAD327713:QAE327713 QJZ327713:QKA327713 QTV327713:QTW327713 RDR327713:RDS327713 RNN327713:RNO327713 RXJ327713:RXK327713 SHF327713:SHG327713 SRB327713:SRC327713 TAX327713:TAY327713 TKT327713:TKU327713 TUP327713:TUQ327713 UEL327713:UEM327713 UOH327713:UOI327713 UYD327713:UYE327713 VHZ327713:VIA327713 VRV327713:VRW327713 WBR327713:WBS327713 WLN327713:WLO327713 WVJ327713:WVK327713 B393249:C393249 IX393249:IY393249 ST393249:SU393249 ACP393249:ACQ393249 AML393249:AMM393249 AWH393249:AWI393249 BGD393249:BGE393249 BPZ393249:BQA393249 BZV393249:BZW393249 CJR393249:CJS393249 CTN393249:CTO393249 DDJ393249:DDK393249 DNF393249:DNG393249 DXB393249:DXC393249 EGX393249:EGY393249 EQT393249:EQU393249 FAP393249:FAQ393249 FKL393249:FKM393249 FUH393249:FUI393249 GED393249:GEE393249 GNZ393249:GOA393249 GXV393249:GXW393249 HHR393249:HHS393249 HRN393249:HRO393249 IBJ393249:IBK393249 ILF393249:ILG393249 IVB393249:IVC393249 JEX393249:JEY393249 JOT393249:JOU393249 JYP393249:JYQ393249 KIL393249:KIM393249 KSH393249:KSI393249 LCD393249:LCE393249 LLZ393249:LMA393249 LVV393249:LVW393249 MFR393249:MFS393249 MPN393249:MPO393249 MZJ393249:MZK393249 NJF393249:NJG393249 NTB393249:NTC393249 OCX393249:OCY393249 OMT393249:OMU393249 OWP393249:OWQ393249 PGL393249:PGM393249 PQH393249:PQI393249 QAD393249:QAE393249 QJZ393249:QKA393249 QTV393249:QTW393249 RDR393249:RDS393249 RNN393249:RNO393249 RXJ393249:RXK393249 SHF393249:SHG393249 SRB393249:SRC393249 TAX393249:TAY393249 TKT393249:TKU393249 TUP393249:TUQ393249 UEL393249:UEM393249 UOH393249:UOI393249 UYD393249:UYE393249 VHZ393249:VIA393249 VRV393249:VRW393249 WBR393249:WBS393249 WLN393249:WLO393249 WVJ393249:WVK393249 B458785:C458785 IX458785:IY458785 ST458785:SU458785 ACP458785:ACQ458785 AML458785:AMM458785 AWH458785:AWI458785 BGD458785:BGE458785 BPZ458785:BQA458785 BZV458785:BZW458785 CJR458785:CJS458785 CTN458785:CTO458785 DDJ458785:DDK458785 DNF458785:DNG458785 DXB458785:DXC458785 EGX458785:EGY458785 EQT458785:EQU458785 FAP458785:FAQ458785 FKL458785:FKM458785 FUH458785:FUI458785 GED458785:GEE458785 GNZ458785:GOA458785 GXV458785:GXW458785 HHR458785:HHS458785 HRN458785:HRO458785 IBJ458785:IBK458785 ILF458785:ILG458785 IVB458785:IVC458785 JEX458785:JEY458785 JOT458785:JOU458785 JYP458785:JYQ458785 KIL458785:KIM458785 KSH458785:KSI458785 LCD458785:LCE458785 LLZ458785:LMA458785 LVV458785:LVW458785 MFR458785:MFS458785 MPN458785:MPO458785 MZJ458785:MZK458785 NJF458785:NJG458785 NTB458785:NTC458785 OCX458785:OCY458785 OMT458785:OMU458785 OWP458785:OWQ458785 PGL458785:PGM458785 PQH458785:PQI458785 QAD458785:QAE458785 QJZ458785:QKA458785 QTV458785:QTW458785 RDR458785:RDS458785 RNN458785:RNO458785 RXJ458785:RXK458785 SHF458785:SHG458785 SRB458785:SRC458785 TAX458785:TAY458785 TKT458785:TKU458785 TUP458785:TUQ458785 UEL458785:UEM458785 UOH458785:UOI458785 UYD458785:UYE458785 VHZ458785:VIA458785 VRV458785:VRW458785 WBR458785:WBS458785 WLN458785:WLO458785 WVJ458785:WVK458785 B524321:C524321 IX524321:IY524321 ST524321:SU524321 ACP524321:ACQ524321 AML524321:AMM524321 AWH524321:AWI524321 BGD524321:BGE524321 BPZ524321:BQA524321 BZV524321:BZW524321 CJR524321:CJS524321 CTN524321:CTO524321 DDJ524321:DDK524321 DNF524321:DNG524321 DXB524321:DXC524321 EGX524321:EGY524321 EQT524321:EQU524321 FAP524321:FAQ524321 FKL524321:FKM524321 FUH524321:FUI524321 GED524321:GEE524321 GNZ524321:GOA524321 GXV524321:GXW524321 HHR524321:HHS524321 HRN524321:HRO524321 IBJ524321:IBK524321 ILF524321:ILG524321 IVB524321:IVC524321 JEX524321:JEY524321 JOT524321:JOU524321 JYP524321:JYQ524321 KIL524321:KIM524321 KSH524321:KSI524321 LCD524321:LCE524321 LLZ524321:LMA524321 LVV524321:LVW524321 MFR524321:MFS524321 MPN524321:MPO524321 MZJ524321:MZK524321 NJF524321:NJG524321 NTB524321:NTC524321 OCX524321:OCY524321 OMT524321:OMU524321 OWP524321:OWQ524321 PGL524321:PGM524321 PQH524321:PQI524321 QAD524321:QAE524321 QJZ524321:QKA524321 QTV524321:QTW524321 RDR524321:RDS524321 RNN524321:RNO524321 RXJ524321:RXK524321 SHF524321:SHG524321 SRB524321:SRC524321 TAX524321:TAY524321 TKT524321:TKU524321 TUP524321:TUQ524321 UEL524321:UEM524321 UOH524321:UOI524321 UYD524321:UYE524321 VHZ524321:VIA524321 VRV524321:VRW524321 WBR524321:WBS524321 WLN524321:WLO524321 WVJ524321:WVK524321 B589857:C589857 IX589857:IY589857 ST589857:SU589857 ACP589857:ACQ589857 AML589857:AMM589857 AWH589857:AWI589857 BGD589857:BGE589857 BPZ589857:BQA589857 BZV589857:BZW589857 CJR589857:CJS589857 CTN589857:CTO589857 DDJ589857:DDK589857 DNF589857:DNG589857 DXB589857:DXC589857 EGX589857:EGY589857 EQT589857:EQU589857 FAP589857:FAQ589857 FKL589857:FKM589857 FUH589857:FUI589857 GED589857:GEE589857 GNZ589857:GOA589857 GXV589857:GXW589857 HHR589857:HHS589857 HRN589857:HRO589857 IBJ589857:IBK589857 ILF589857:ILG589857 IVB589857:IVC589857 JEX589857:JEY589857 JOT589857:JOU589857 JYP589857:JYQ589857 KIL589857:KIM589857 KSH589857:KSI589857 LCD589857:LCE589857 LLZ589857:LMA589857 LVV589857:LVW589857 MFR589857:MFS589857 MPN589857:MPO589857 MZJ589857:MZK589857 NJF589857:NJG589857 NTB589857:NTC589857 OCX589857:OCY589857 OMT589857:OMU589857 OWP589857:OWQ589857 PGL589857:PGM589857 PQH589857:PQI589857 QAD589857:QAE589857 QJZ589857:QKA589857 QTV589857:QTW589857 RDR589857:RDS589857 RNN589857:RNO589857 RXJ589857:RXK589857 SHF589857:SHG589857 SRB589857:SRC589857 TAX589857:TAY589857 TKT589857:TKU589857 TUP589857:TUQ589857 UEL589857:UEM589857 UOH589857:UOI589857 UYD589857:UYE589857 VHZ589857:VIA589857 VRV589857:VRW589857 WBR589857:WBS589857 WLN589857:WLO589857 WVJ589857:WVK589857 B655393:C655393 IX655393:IY655393 ST655393:SU655393 ACP655393:ACQ655393 AML655393:AMM655393 AWH655393:AWI655393 BGD655393:BGE655393 BPZ655393:BQA655393 BZV655393:BZW655393 CJR655393:CJS655393 CTN655393:CTO655393 DDJ655393:DDK655393 DNF655393:DNG655393 DXB655393:DXC655393 EGX655393:EGY655393 EQT655393:EQU655393 FAP655393:FAQ655393 FKL655393:FKM655393 FUH655393:FUI655393 GED655393:GEE655393 GNZ655393:GOA655393 GXV655393:GXW655393 HHR655393:HHS655393 HRN655393:HRO655393 IBJ655393:IBK655393 ILF655393:ILG655393 IVB655393:IVC655393 JEX655393:JEY655393 JOT655393:JOU655393 JYP655393:JYQ655393 KIL655393:KIM655393 KSH655393:KSI655393 LCD655393:LCE655393 LLZ655393:LMA655393 LVV655393:LVW655393 MFR655393:MFS655393 MPN655393:MPO655393 MZJ655393:MZK655393 NJF655393:NJG655393 NTB655393:NTC655393 OCX655393:OCY655393 OMT655393:OMU655393 OWP655393:OWQ655393 PGL655393:PGM655393 PQH655393:PQI655393 QAD655393:QAE655393 QJZ655393:QKA655393 QTV655393:QTW655393 RDR655393:RDS655393 RNN655393:RNO655393 RXJ655393:RXK655393 SHF655393:SHG655393 SRB655393:SRC655393 TAX655393:TAY655393 TKT655393:TKU655393 TUP655393:TUQ655393 UEL655393:UEM655393 UOH655393:UOI655393 UYD655393:UYE655393 VHZ655393:VIA655393 VRV655393:VRW655393 WBR655393:WBS655393 WLN655393:WLO655393 WVJ655393:WVK655393 B720929:C720929 IX720929:IY720929 ST720929:SU720929 ACP720929:ACQ720929 AML720929:AMM720929 AWH720929:AWI720929 BGD720929:BGE720929 BPZ720929:BQA720929 BZV720929:BZW720929 CJR720929:CJS720929 CTN720929:CTO720929 DDJ720929:DDK720929 DNF720929:DNG720929 DXB720929:DXC720929 EGX720929:EGY720929 EQT720929:EQU720929 FAP720929:FAQ720929 FKL720929:FKM720929 FUH720929:FUI720929 GED720929:GEE720929 GNZ720929:GOA720929 GXV720929:GXW720929 HHR720929:HHS720929 HRN720929:HRO720929 IBJ720929:IBK720929 ILF720929:ILG720929 IVB720929:IVC720929 JEX720929:JEY720929 JOT720929:JOU720929 JYP720929:JYQ720929 KIL720929:KIM720929 KSH720929:KSI720929 LCD720929:LCE720929 LLZ720929:LMA720929 LVV720929:LVW720929 MFR720929:MFS720929 MPN720929:MPO720929 MZJ720929:MZK720929 NJF720929:NJG720929 NTB720929:NTC720929 OCX720929:OCY720929 OMT720929:OMU720929 OWP720929:OWQ720929 PGL720929:PGM720929 PQH720929:PQI720929 QAD720929:QAE720929 QJZ720929:QKA720929 QTV720929:QTW720929 RDR720929:RDS720929 RNN720929:RNO720929 RXJ720929:RXK720929 SHF720929:SHG720929 SRB720929:SRC720929 TAX720929:TAY720929 TKT720929:TKU720929 TUP720929:TUQ720929 UEL720929:UEM720929 UOH720929:UOI720929 UYD720929:UYE720929 VHZ720929:VIA720929 VRV720929:VRW720929 WBR720929:WBS720929 WLN720929:WLO720929 WVJ720929:WVK720929 B786465:C786465 IX786465:IY786465 ST786465:SU786465 ACP786465:ACQ786465 AML786465:AMM786465 AWH786465:AWI786465 BGD786465:BGE786465 BPZ786465:BQA786465 BZV786465:BZW786465 CJR786465:CJS786465 CTN786465:CTO786465 DDJ786465:DDK786465 DNF786465:DNG786465 DXB786465:DXC786465 EGX786465:EGY786465 EQT786465:EQU786465 FAP786465:FAQ786465 FKL786465:FKM786465 FUH786465:FUI786465 GED786465:GEE786465 GNZ786465:GOA786465 GXV786465:GXW786465 HHR786465:HHS786465 HRN786465:HRO786465 IBJ786465:IBK786465 ILF786465:ILG786465 IVB786465:IVC786465 JEX786465:JEY786465 JOT786465:JOU786465 JYP786465:JYQ786465 KIL786465:KIM786465 KSH786465:KSI786465 LCD786465:LCE786465 LLZ786465:LMA786465 LVV786465:LVW786465 MFR786465:MFS786465 MPN786465:MPO786465 MZJ786465:MZK786465 NJF786465:NJG786465 NTB786465:NTC786465 OCX786465:OCY786465 OMT786465:OMU786465 OWP786465:OWQ786465 PGL786465:PGM786465 PQH786465:PQI786465 QAD786465:QAE786465 QJZ786465:QKA786465 QTV786465:QTW786465 RDR786465:RDS786465 RNN786465:RNO786465 RXJ786465:RXK786465 SHF786465:SHG786465 SRB786465:SRC786465 TAX786465:TAY786465 TKT786465:TKU786465 TUP786465:TUQ786465 UEL786465:UEM786465 UOH786465:UOI786465 UYD786465:UYE786465 VHZ786465:VIA786465 VRV786465:VRW786465 WBR786465:WBS786465 WLN786465:WLO786465 WVJ786465:WVK786465 B852001:C852001 IX852001:IY852001 ST852001:SU852001 ACP852001:ACQ852001 AML852001:AMM852001 AWH852001:AWI852001 BGD852001:BGE852001 BPZ852001:BQA852001 BZV852001:BZW852001 CJR852001:CJS852001 CTN852001:CTO852001 DDJ852001:DDK852001 DNF852001:DNG852001 DXB852001:DXC852001 EGX852001:EGY852001 EQT852001:EQU852001 FAP852001:FAQ852001 FKL852001:FKM852001 FUH852001:FUI852001 GED852001:GEE852001 GNZ852001:GOA852001 GXV852001:GXW852001 HHR852001:HHS852001 HRN852001:HRO852001 IBJ852001:IBK852001 ILF852001:ILG852001 IVB852001:IVC852001 JEX852001:JEY852001 JOT852001:JOU852001 JYP852001:JYQ852001 KIL852001:KIM852001 KSH852001:KSI852001 LCD852001:LCE852001 LLZ852001:LMA852001 LVV852001:LVW852001 MFR852001:MFS852001 MPN852001:MPO852001 MZJ852001:MZK852001 NJF852001:NJG852001 NTB852001:NTC852001 OCX852001:OCY852001 OMT852001:OMU852001 OWP852001:OWQ852001 PGL852001:PGM852001 PQH852001:PQI852001 QAD852001:QAE852001 QJZ852001:QKA852001 QTV852001:QTW852001 RDR852001:RDS852001 RNN852001:RNO852001 RXJ852001:RXK852001 SHF852001:SHG852001 SRB852001:SRC852001 TAX852001:TAY852001 TKT852001:TKU852001 TUP852001:TUQ852001 UEL852001:UEM852001 UOH852001:UOI852001 UYD852001:UYE852001 VHZ852001:VIA852001 VRV852001:VRW852001 WBR852001:WBS852001 WLN852001:WLO852001 WVJ852001:WVK852001 B917537:C917537 IX917537:IY917537 ST917537:SU917537 ACP917537:ACQ917537 AML917537:AMM917537 AWH917537:AWI917537 BGD917537:BGE917537 BPZ917537:BQA917537 BZV917537:BZW917537 CJR917537:CJS917537 CTN917537:CTO917537 DDJ917537:DDK917537 DNF917537:DNG917537 DXB917537:DXC917537 EGX917537:EGY917537 EQT917537:EQU917537 FAP917537:FAQ917537 FKL917537:FKM917537 FUH917537:FUI917537 GED917537:GEE917537 GNZ917537:GOA917537 GXV917537:GXW917537 HHR917537:HHS917537 HRN917537:HRO917537 IBJ917537:IBK917537 ILF917537:ILG917537 IVB917537:IVC917537 JEX917537:JEY917537 JOT917537:JOU917537 JYP917537:JYQ917537 KIL917537:KIM917537 KSH917537:KSI917537 LCD917537:LCE917537 LLZ917537:LMA917537 LVV917537:LVW917537 MFR917537:MFS917537 MPN917537:MPO917537 MZJ917537:MZK917537 NJF917537:NJG917537 NTB917537:NTC917537 OCX917537:OCY917537 OMT917537:OMU917537 OWP917537:OWQ917537 PGL917537:PGM917537 PQH917537:PQI917537 QAD917537:QAE917537 QJZ917537:QKA917537 QTV917537:QTW917537 RDR917537:RDS917537 RNN917537:RNO917537 RXJ917537:RXK917537 SHF917537:SHG917537 SRB917537:SRC917537 TAX917537:TAY917537 TKT917537:TKU917537 TUP917537:TUQ917537 UEL917537:UEM917537 UOH917537:UOI917537 UYD917537:UYE917537 VHZ917537:VIA917537 VRV917537:VRW917537 WBR917537:WBS917537 WLN917537:WLO917537 WVJ917537:WVK917537 B983073:C983073 IX983073:IY983073 ST983073:SU983073 ACP983073:ACQ983073 AML983073:AMM983073 AWH983073:AWI983073 BGD983073:BGE983073 BPZ983073:BQA983073 BZV983073:BZW983073 CJR983073:CJS983073 CTN983073:CTO983073 DDJ983073:DDK983073 DNF983073:DNG983073 DXB983073:DXC983073 EGX983073:EGY983073 EQT983073:EQU983073 FAP983073:FAQ983073 FKL983073:FKM983073 FUH983073:FUI983073 GED983073:GEE983073 GNZ983073:GOA983073 GXV983073:GXW983073 HHR983073:HHS983073 HRN983073:HRO983073 IBJ983073:IBK983073 ILF983073:ILG983073 IVB983073:IVC983073 JEX983073:JEY983073 JOT983073:JOU983073 JYP983073:JYQ983073 KIL983073:KIM983073 KSH983073:KSI983073 LCD983073:LCE983073 LLZ983073:LMA983073 LVV983073:LVW983073 MFR983073:MFS983073 MPN983073:MPO983073 MZJ983073:MZK983073 NJF983073:NJG983073 NTB983073:NTC983073 OCX983073:OCY983073 OMT983073:OMU983073 OWP983073:OWQ983073 PGL983073:PGM983073 PQH983073:PQI983073 QAD983073:QAE983073 QJZ983073:QKA983073 QTV983073:QTW983073 RDR983073:RDS983073 RNN983073:RNO983073 RXJ983073:RXK983073 SHF983073:SHG983073 SRB983073:SRC983073 TAX983073:TAY983073 TKT983073:TKU983073 TUP983073:TUQ983073 UEL983073:UEM983073 UOH983073:UOI983073 UYD983073:UYE983073 VHZ983073:VIA983073 VRV983073:VRW983073 WBR983073:WBS983073 WLN983073:WLO983073 WVJ983073:WVK983073" xr:uid="{7ACF23F5-6031-4163-A1A5-72C09593CAE1}"/>
    <dataValidation allowBlank="1" showInputMessage="1" showErrorMessage="1" promptTitle="Key Personnel" prompt="ID 2f: Enter key personnels role/title" sqref="I32:K32 JE32:JG32 TA32:TC32 ACW32:ACY32 AMS32:AMU32 AWO32:AWQ32 BGK32:BGM32 BQG32:BQI32 CAC32:CAE32 CJY32:CKA32 CTU32:CTW32 DDQ32:DDS32 DNM32:DNO32 DXI32:DXK32 EHE32:EHG32 ERA32:ERC32 FAW32:FAY32 FKS32:FKU32 FUO32:FUQ32 GEK32:GEM32 GOG32:GOI32 GYC32:GYE32 HHY32:HIA32 HRU32:HRW32 IBQ32:IBS32 ILM32:ILO32 IVI32:IVK32 JFE32:JFG32 JPA32:JPC32 JYW32:JYY32 KIS32:KIU32 KSO32:KSQ32 LCK32:LCM32 LMG32:LMI32 LWC32:LWE32 MFY32:MGA32 MPU32:MPW32 MZQ32:MZS32 NJM32:NJO32 NTI32:NTK32 ODE32:ODG32 ONA32:ONC32 OWW32:OWY32 PGS32:PGU32 PQO32:PQQ32 QAK32:QAM32 QKG32:QKI32 QUC32:QUE32 RDY32:REA32 RNU32:RNW32 RXQ32:RXS32 SHM32:SHO32 SRI32:SRK32 TBE32:TBG32 TLA32:TLC32 TUW32:TUY32 UES32:UEU32 UOO32:UOQ32 UYK32:UYM32 VIG32:VII32 VSC32:VSE32 WBY32:WCA32 WLU32:WLW32 WVQ32:WVS32 I65568:K65568 JE65568:JG65568 TA65568:TC65568 ACW65568:ACY65568 AMS65568:AMU65568 AWO65568:AWQ65568 BGK65568:BGM65568 BQG65568:BQI65568 CAC65568:CAE65568 CJY65568:CKA65568 CTU65568:CTW65568 DDQ65568:DDS65568 DNM65568:DNO65568 DXI65568:DXK65568 EHE65568:EHG65568 ERA65568:ERC65568 FAW65568:FAY65568 FKS65568:FKU65568 FUO65568:FUQ65568 GEK65568:GEM65568 GOG65568:GOI65568 GYC65568:GYE65568 HHY65568:HIA65568 HRU65568:HRW65568 IBQ65568:IBS65568 ILM65568:ILO65568 IVI65568:IVK65568 JFE65568:JFG65568 JPA65568:JPC65568 JYW65568:JYY65568 KIS65568:KIU65568 KSO65568:KSQ65568 LCK65568:LCM65568 LMG65568:LMI65568 LWC65568:LWE65568 MFY65568:MGA65568 MPU65568:MPW65568 MZQ65568:MZS65568 NJM65568:NJO65568 NTI65568:NTK65568 ODE65568:ODG65568 ONA65568:ONC65568 OWW65568:OWY65568 PGS65568:PGU65568 PQO65568:PQQ65568 QAK65568:QAM65568 QKG65568:QKI65568 QUC65568:QUE65568 RDY65568:REA65568 RNU65568:RNW65568 RXQ65568:RXS65568 SHM65568:SHO65568 SRI65568:SRK65568 TBE65568:TBG65568 TLA65568:TLC65568 TUW65568:TUY65568 UES65568:UEU65568 UOO65568:UOQ65568 UYK65568:UYM65568 VIG65568:VII65568 VSC65568:VSE65568 WBY65568:WCA65568 WLU65568:WLW65568 WVQ65568:WVS65568 I131104:K131104 JE131104:JG131104 TA131104:TC131104 ACW131104:ACY131104 AMS131104:AMU131104 AWO131104:AWQ131104 BGK131104:BGM131104 BQG131104:BQI131104 CAC131104:CAE131104 CJY131104:CKA131104 CTU131104:CTW131104 DDQ131104:DDS131104 DNM131104:DNO131104 DXI131104:DXK131104 EHE131104:EHG131104 ERA131104:ERC131104 FAW131104:FAY131104 FKS131104:FKU131104 FUO131104:FUQ131104 GEK131104:GEM131104 GOG131104:GOI131104 GYC131104:GYE131104 HHY131104:HIA131104 HRU131104:HRW131104 IBQ131104:IBS131104 ILM131104:ILO131104 IVI131104:IVK131104 JFE131104:JFG131104 JPA131104:JPC131104 JYW131104:JYY131104 KIS131104:KIU131104 KSO131104:KSQ131104 LCK131104:LCM131104 LMG131104:LMI131104 LWC131104:LWE131104 MFY131104:MGA131104 MPU131104:MPW131104 MZQ131104:MZS131104 NJM131104:NJO131104 NTI131104:NTK131104 ODE131104:ODG131104 ONA131104:ONC131104 OWW131104:OWY131104 PGS131104:PGU131104 PQO131104:PQQ131104 QAK131104:QAM131104 QKG131104:QKI131104 QUC131104:QUE131104 RDY131104:REA131104 RNU131104:RNW131104 RXQ131104:RXS131104 SHM131104:SHO131104 SRI131104:SRK131104 TBE131104:TBG131104 TLA131104:TLC131104 TUW131104:TUY131104 UES131104:UEU131104 UOO131104:UOQ131104 UYK131104:UYM131104 VIG131104:VII131104 VSC131104:VSE131104 WBY131104:WCA131104 WLU131104:WLW131104 WVQ131104:WVS131104 I196640:K196640 JE196640:JG196640 TA196640:TC196640 ACW196640:ACY196640 AMS196640:AMU196640 AWO196640:AWQ196640 BGK196640:BGM196640 BQG196640:BQI196640 CAC196640:CAE196640 CJY196640:CKA196640 CTU196640:CTW196640 DDQ196640:DDS196640 DNM196640:DNO196640 DXI196640:DXK196640 EHE196640:EHG196640 ERA196640:ERC196640 FAW196640:FAY196640 FKS196640:FKU196640 FUO196640:FUQ196640 GEK196640:GEM196640 GOG196640:GOI196640 GYC196640:GYE196640 HHY196640:HIA196640 HRU196640:HRW196640 IBQ196640:IBS196640 ILM196640:ILO196640 IVI196640:IVK196640 JFE196640:JFG196640 JPA196640:JPC196640 JYW196640:JYY196640 KIS196640:KIU196640 KSO196640:KSQ196640 LCK196640:LCM196640 LMG196640:LMI196640 LWC196640:LWE196640 MFY196640:MGA196640 MPU196640:MPW196640 MZQ196640:MZS196640 NJM196640:NJO196640 NTI196640:NTK196640 ODE196640:ODG196640 ONA196640:ONC196640 OWW196640:OWY196640 PGS196640:PGU196640 PQO196640:PQQ196640 QAK196640:QAM196640 QKG196640:QKI196640 QUC196640:QUE196640 RDY196640:REA196640 RNU196640:RNW196640 RXQ196640:RXS196640 SHM196640:SHO196640 SRI196640:SRK196640 TBE196640:TBG196640 TLA196640:TLC196640 TUW196640:TUY196640 UES196640:UEU196640 UOO196640:UOQ196640 UYK196640:UYM196640 VIG196640:VII196640 VSC196640:VSE196640 WBY196640:WCA196640 WLU196640:WLW196640 WVQ196640:WVS196640 I262176:K262176 JE262176:JG262176 TA262176:TC262176 ACW262176:ACY262176 AMS262176:AMU262176 AWO262176:AWQ262176 BGK262176:BGM262176 BQG262176:BQI262176 CAC262176:CAE262176 CJY262176:CKA262176 CTU262176:CTW262176 DDQ262176:DDS262176 DNM262176:DNO262176 DXI262176:DXK262176 EHE262176:EHG262176 ERA262176:ERC262176 FAW262176:FAY262176 FKS262176:FKU262176 FUO262176:FUQ262176 GEK262176:GEM262176 GOG262176:GOI262176 GYC262176:GYE262176 HHY262176:HIA262176 HRU262176:HRW262176 IBQ262176:IBS262176 ILM262176:ILO262176 IVI262176:IVK262176 JFE262176:JFG262176 JPA262176:JPC262176 JYW262176:JYY262176 KIS262176:KIU262176 KSO262176:KSQ262176 LCK262176:LCM262176 LMG262176:LMI262176 LWC262176:LWE262176 MFY262176:MGA262176 MPU262176:MPW262176 MZQ262176:MZS262176 NJM262176:NJO262176 NTI262176:NTK262176 ODE262176:ODG262176 ONA262176:ONC262176 OWW262176:OWY262176 PGS262176:PGU262176 PQO262176:PQQ262176 QAK262176:QAM262176 QKG262176:QKI262176 QUC262176:QUE262176 RDY262176:REA262176 RNU262176:RNW262176 RXQ262176:RXS262176 SHM262176:SHO262176 SRI262176:SRK262176 TBE262176:TBG262176 TLA262176:TLC262176 TUW262176:TUY262176 UES262176:UEU262176 UOO262176:UOQ262176 UYK262176:UYM262176 VIG262176:VII262176 VSC262176:VSE262176 WBY262176:WCA262176 WLU262176:WLW262176 WVQ262176:WVS262176 I327712:K327712 JE327712:JG327712 TA327712:TC327712 ACW327712:ACY327712 AMS327712:AMU327712 AWO327712:AWQ327712 BGK327712:BGM327712 BQG327712:BQI327712 CAC327712:CAE327712 CJY327712:CKA327712 CTU327712:CTW327712 DDQ327712:DDS327712 DNM327712:DNO327712 DXI327712:DXK327712 EHE327712:EHG327712 ERA327712:ERC327712 FAW327712:FAY327712 FKS327712:FKU327712 FUO327712:FUQ327712 GEK327712:GEM327712 GOG327712:GOI327712 GYC327712:GYE327712 HHY327712:HIA327712 HRU327712:HRW327712 IBQ327712:IBS327712 ILM327712:ILO327712 IVI327712:IVK327712 JFE327712:JFG327712 JPA327712:JPC327712 JYW327712:JYY327712 KIS327712:KIU327712 KSO327712:KSQ327712 LCK327712:LCM327712 LMG327712:LMI327712 LWC327712:LWE327712 MFY327712:MGA327712 MPU327712:MPW327712 MZQ327712:MZS327712 NJM327712:NJO327712 NTI327712:NTK327712 ODE327712:ODG327712 ONA327712:ONC327712 OWW327712:OWY327712 PGS327712:PGU327712 PQO327712:PQQ327712 QAK327712:QAM327712 QKG327712:QKI327712 QUC327712:QUE327712 RDY327712:REA327712 RNU327712:RNW327712 RXQ327712:RXS327712 SHM327712:SHO327712 SRI327712:SRK327712 TBE327712:TBG327712 TLA327712:TLC327712 TUW327712:TUY327712 UES327712:UEU327712 UOO327712:UOQ327712 UYK327712:UYM327712 VIG327712:VII327712 VSC327712:VSE327712 WBY327712:WCA327712 WLU327712:WLW327712 WVQ327712:WVS327712 I393248:K393248 JE393248:JG393248 TA393248:TC393248 ACW393248:ACY393248 AMS393248:AMU393248 AWO393248:AWQ393248 BGK393248:BGM393248 BQG393248:BQI393248 CAC393248:CAE393248 CJY393248:CKA393248 CTU393248:CTW393248 DDQ393248:DDS393248 DNM393248:DNO393248 DXI393248:DXK393248 EHE393248:EHG393248 ERA393248:ERC393248 FAW393248:FAY393248 FKS393248:FKU393248 FUO393248:FUQ393248 GEK393248:GEM393248 GOG393248:GOI393248 GYC393248:GYE393248 HHY393248:HIA393248 HRU393248:HRW393248 IBQ393248:IBS393248 ILM393248:ILO393248 IVI393248:IVK393248 JFE393248:JFG393248 JPA393248:JPC393248 JYW393248:JYY393248 KIS393248:KIU393248 KSO393248:KSQ393248 LCK393248:LCM393248 LMG393248:LMI393248 LWC393248:LWE393248 MFY393248:MGA393248 MPU393248:MPW393248 MZQ393248:MZS393248 NJM393248:NJO393248 NTI393248:NTK393248 ODE393248:ODG393248 ONA393248:ONC393248 OWW393248:OWY393248 PGS393248:PGU393248 PQO393248:PQQ393248 QAK393248:QAM393248 QKG393248:QKI393248 QUC393248:QUE393248 RDY393248:REA393248 RNU393248:RNW393248 RXQ393248:RXS393248 SHM393248:SHO393248 SRI393248:SRK393248 TBE393248:TBG393248 TLA393248:TLC393248 TUW393248:TUY393248 UES393248:UEU393248 UOO393248:UOQ393248 UYK393248:UYM393248 VIG393248:VII393248 VSC393248:VSE393248 WBY393248:WCA393248 WLU393248:WLW393248 WVQ393248:WVS393248 I458784:K458784 JE458784:JG458784 TA458784:TC458784 ACW458784:ACY458784 AMS458784:AMU458784 AWO458784:AWQ458784 BGK458784:BGM458784 BQG458784:BQI458784 CAC458784:CAE458784 CJY458784:CKA458784 CTU458784:CTW458784 DDQ458784:DDS458784 DNM458784:DNO458784 DXI458784:DXK458784 EHE458784:EHG458784 ERA458784:ERC458784 FAW458784:FAY458784 FKS458784:FKU458784 FUO458784:FUQ458784 GEK458784:GEM458784 GOG458784:GOI458784 GYC458784:GYE458784 HHY458784:HIA458784 HRU458784:HRW458784 IBQ458784:IBS458784 ILM458784:ILO458784 IVI458784:IVK458784 JFE458784:JFG458784 JPA458784:JPC458784 JYW458784:JYY458784 KIS458784:KIU458784 KSO458784:KSQ458784 LCK458784:LCM458784 LMG458784:LMI458784 LWC458784:LWE458784 MFY458784:MGA458784 MPU458784:MPW458784 MZQ458784:MZS458784 NJM458784:NJO458784 NTI458784:NTK458784 ODE458784:ODG458784 ONA458784:ONC458784 OWW458784:OWY458784 PGS458784:PGU458784 PQO458784:PQQ458784 QAK458784:QAM458784 QKG458784:QKI458784 QUC458784:QUE458784 RDY458784:REA458784 RNU458784:RNW458784 RXQ458784:RXS458784 SHM458784:SHO458784 SRI458784:SRK458784 TBE458784:TBG458784 TLA458784:TLC458784 TUW458784:TUY458784 UES458784:UEU458784 UOO458784:UOQ458784 UYK458784:UYM458784 VIG458784:VII458784 VSC458784:VSE458784 WBY458784:WCA458784 WLU458784:WLW458784 WVQ458784:WVS458784 I524320:K524320 JE524320:JG524320 TA524320:TC524320 ACW524320:ACY524320 AMS524320:AMU524320 AWO524320:AWQ524320 BGK524320:BGM524320 BQG524320:BQI524320 CAC524320:CAE524320 CJY524320:CKA524320 CTU524320:CTW524320 DDQ524320:DDS524320 DNM524320:DNO524320 DXI524320:DXK524320 EHE524320:EHG524320 ERA524320:ERC524320 FAW524320:FAY524320 FKS524320:FKU524320 FUO524320:FUQ524320 GEK524320:GEM524320 GOG524320:GOI524320 GYC524320:GYE524320 HHY524320:HIA524320 HRU524320:HRW524320 IBQ524320:IBS524320 ILM524320:ILO524320 IVI524320:IVK524320 JFE524320:JFG524320 JPA524320:JPC524320 JYW524320:JYY524320 KIS524320:KIU524320 KSO524320:KSQ524320 LCK524320:LCM524320 LMG524320:LMI524320 LWC524320:LWE524320 MFY524320:MGA524320 MPU524320:MPW524320 MZQ524320:MZS524320 NJM524320:NJO524320 NTI524320:NTK524320 ODE524320:ODG524320 ONA524320:ONC524320 OWW524320:OWY524320 PGS524320:PGU524320 PQO524320:PQQ524320 QAK524320:QAM524320 QKG524320:QKI524320 QUC524320:QUE524320 RDY524320:REA524320 RNU524320:RNW524320 RXQ524320:RXS524320 SHM524320:SHO524320 SRI524320:SRK524320 TBE524320:TBG524320 TLA524320:TLC524320 TUW524320:TUY524320 UES524320:UEU524320 UOO524320:UOQ524320 UYK524320:UYM524320 VIG524320:VII524320 VSC524320:VSE524320 WBY524320:WCA524320 WLU524320:WLW524320 WVQ524320:WVS524320 I589856:K589856 JE589856:JG589856 TA589856:TC589856 ACW589856:ACY589856 AMS589856:AMU589856 AWO589856:AWQ589856 BGK589856:BGM589856 BQG589856:BQI589856 CAC589856:CAE589856 CJY589856:CKA589856 CTU589856:CTW589856 DDQ589856:DDS589856 DNM589856:DNO589856 DXI589856:DXK589856 EHE589856:EHG589856 ERA589856:ERC589856 FAW589856:FAY589856 FKS589856:FKU589856 FUO589856:FUQ589856 GEK589856:GEM589856 GOG589856:GOI589856 GYC589856:GYE589856 HHY589856:HIA589856 HRU589856:HRW589856 IBQ589856:IBS589856 ILM589856:ILO589856 IVI589856:IVK589856 JFE589856:JFG589856 JPA589856:JPC589856 JYW589856:JYY589856 KIS589856:KIU589856 KSO589856:KSQ589856 LCK589856:LCM589856 LMG589856:LMI589856 LWC589856:LWE589856 MFY589856:MGA589856 MPU589856:MPW589856 MZQ589856:MZS589856 NJM589856:NJO589856 NTI589856:NTK589856 ODE589856:ODG589856 ONA589856:ONC589856 OWW589856:OWY589856 PGS589856:PGU589856 PQO589856:PQQ589856 QAK589856:QAM589856 QKG589856:QKI589856 QUC589856:QUE589856 RDY589856:REA589856 RNU589856:RNW589856 RXQ589856:RXS589856 SHM589856:SHO589856 SRI589856:SRK589856 TBE589856:TBG589856 TLA589856:TLC589856 TUW589856:TUY589856 UES589856:UEU589856 UOO589856:UOQ589856 UYK589856:UYM589856 VIG589856:VII589856 VSC589856:VSE589856 WBY589856:WCA589856 WLU589856:WLW589856 WVQ589856:WVS589856 I655392:K655392 JE655392:JG655392 TA655392:TC655392 ACW655392:ACY655392 AMS655392:AMU655392 AWO655392:AWQ655392 BGK655392:BGM655392 BQG655392:BQI655392 CAC655392:CAE655392 CJY655392:CKA655392 CTU655392:CTW655392 DDQ655392:DDS655392 DNM655392:DNO655392 DXI655392:DXK655392 EHE655392:EHG655392 ERA655392:ERC655392 FAW655392:FAY655392 FKS655392:FKU655392 FUO655392:FUQ655392 GEK655392:GEM655392 GOG655392:GOI655392 GYC655392:GYE655392 HHY655392:HIA655392 HRU655392:HRW655392 IBQ655392:IBS655392 ILM655392:ILO655392 IVI655392:IVK655392 JFE655392:JFG655392 JPA655392:JPC655392 JYW655392:JYY655392 KIS655392:KIU655392 KSO655392:KSQ655392 LCK655392:LCM655392 LMG655392:LMI655392 LWC655392:LWE655392 MFY655392:MGA655392 MPU655392:MPW655392 MZQ655392:MZS655392 NJM655392:NJO655392 NTI655392:NTK655392 ODE655392:ODG655392 ONA655392:ONC655392 OWW655392:OWY655392 PGS655392:PGU655392 PQO655392:PQQ655392 QAK655392:QAM655392 QKG655392:QKI655392 QUC655392:QUE655392 RDY655392:REA655392 RNU655392:RNW655392 RXQ655392:RXS655392 SHM655392:SHO655392 SRI655392:SRK655392 TBE655392:TBG655392 TLA655392:TLC655392 TUW655392:TUY655392 UES655392:UEU655392 UOO655392:UOQ655392 UYK655392:UYM655392 VIG655392:VII655392 VSC655392:VSE655392 WBY655392:WCA655392 WLU655392:WLW655392 WVQ655392:WVS655392 I720928:K720928 JE720928:JG720928 TA720928:TC720928 ACW720928:ACY720928 AMS720928:AMU720928 AWO720928:AWQ720928 BGK720928:BGM720928 BQG720928:BQI720928 CAC720928:CAE720928 CJY720928:CKA720928 CTU720928:CTW720928 DDQ720928:DDS720928 DNM720928:DNO720928 DXI720928:DXK720928 EHE720928:EHG720928 ERA720928:ERC720928 FAW720928:FAY720928 FKS720928:FKU720928 FUO720928:FUQ720928 GEK720928:GEM720928 GOG720928:GOI720928 GYC720928:GYE720928 HHY720928:HIA720928 HRU720928:HRW720928 IBQ720928:IBS720928 ILM720928:ILO720928 IVI720928:IVK720928 JFE720928:JFG720928 JPA720928:JPC720928 JYW720928:JYY720928 KIS720928:KIU720928 KSO720928:KSQ720928 LCK720928:LCM720928 LMG720928:LMI720928 LWC720928:LWE720928 MFY720928:MGA720928 MPU720928:MPW720928 MZQ720928:MZS720928 NJM720928:NJO720928 NTI720928:NTK720928 ODE720928:ODG720928 ONA720928:ONC720928 OWW720928:OWY720928 PGS720928:PGU720928 PQO720928:PQQ720928 QAK720928:QAM720928 QKG720928:QKI720928 QUC720928:QUE720928 RDY720928:REA720928 RNU720928:RNW720928 RXQ720928:RXS720928 SHM720928:SHO720928 SRI720928:SRK720928 TBE720928:TBG720928 TLA720928:TLC720928 TUW720928:TUY720928 UES720928:UEU720928 UOO720928:UOQ720928 UYK720928:UYM720928 VIG720928:VII720928 VSC720928:VSE720928 WBY720928:WCA720928 WLU720928:WLW720928 WVQ720928:WVS720928 I786464:K786464 JE786464:JG786464 TA786464:TC786464 ACW786464:ACY786464 AMS786464:AMU786464 AWO786464:AWQ786464 BGK786464:BGM786464 BQG786464:BQI786464 CAC786464:CAE786464 CJY786464:CKA786464 CTU786464:CTW786464 DDQ786464:DDS786464 DNM786464:DNO786464 DXI786464:DXK786464 EHE786464:EHG786464 ERA786464:ERC786464 FAW786464:FAY786464 FKS786464:FKU786464 FUO786464:FUQ786464 GEK786464:GEM786464 GOG786464:GOI786464 GYC786464:GYE786464 HHY786464:HIA786464 HRU786464:HRW786464 IBQ786464:IBS786464 ILM786464:ILO786464 IVI786464:IVK786464 JFE786464:JFG786464 JPA786464:JPC786464 JYW786464:JYY786464 KIS786464:KIU786464 KSO786464:KSQ786464 LCK786464:LCM786464 LMG786464:LMI786464 LWC786464:LWE786464 MFY786464:MGA786464 MPU786464:MPW786464 MZQ786464:MZS786464 NJM786464:NJO786464 NTI786464:NTK786464 ODE786464:ODG786464 ONA786464:ONC786464 OWW786464:OWY786464 PGS786464:PGU786464 PQO786464:PQQ786464 QAK786464:QAM786464 QKG786464:QKI786464 QUC786464:QUE786464 RDY786464:REA786464 RNU786464:RNW786464 RXQ786464:RXS786464 SHM786464:SHO786464 SRI786464:SRK786464 TBE786464:TBG786464 TLA786464:TLC786464 TUW786464:TUY786464 UES786464:UEU786464 UOO786464:UOQ786464 UYK786464:UYM786464 VIG786464:VII786464 VSC786464:VSE786464 WBY786464:WCA786464 WLU786464:WLW786464 WVQ786464:WVS786464 I852000:K852000 JE852000:JG852000 TA852000:TC852000 ACW852000:ACY852000 AMS852000:AMU852000 AWO852000:AWQ852000 BGK852000:BGM852000 BQG852000:BQI852000 CAC852000:CAE852000 CJY852000:CKA852000 CTU852000:CTW852000 DDQ852000:DDS852000 DNM852000:DNO852000 DXI852000:DXK852000 EHE852000:EHG852000 ERA852000:ERC852000 FAW852000:FAY852000 FKS852000:FKU852000 FUO852000:FUQ852000 GEK852000:GEM852000 GOG852000:GOI852000 GYC852000:GYE852000 HHY852000:HIA852000 HRU852000:HRW852000 IBQ852000:IBS852000 ILM852000:ILO852000 IVI852000:IVK852000 JFE852000:JFG852000 JPA852000:JPC852000 JYW852000:JYY852000 KIS852000:KIU852000 KSO852000:KSQ852000 LCK852000:LCM852000 LMG852000:LMI852000 LWC852000:LWE852000 MFY852000:MGA852000 MPU852000:MPW852000 MZQ852000:MZS852000 NJM852000:NJO852000 NTI852000:NTK852000 ODE852000:ODG852000 ONA852000:ONC852000 OWW852000:OWY852000 PGS852000:PGU852000 PQO852000:PQQ852000 QAK852000:QAM852000 QKG852000:QKI852000 QUC852000:QUE852000 RDY852000:REA852000 RNU852000:RNW852000 RXQ852000:RXS852000 SHM852000:SHO852000 SRI852000:SRK852000 TBE852000:TBG852000 TLA852000:TLC852000 TUW852000:TUY852000 UES852000:UEU852000 UOO852000:UOQ852000 UYK852000:UYM852000 VIG852000:VII852000 VSC852000:VSE852000 WBY852000:WCA852000 WLU852000:WLW852000 WVQ852000:WVS852000 I917536:K917536 JE917536:JG917536 TA917536:TC917536 ACW917536:ACY917536 AMS917536:AMU917536 AWO917536:AWQ917536 BGK917536:BGM917536 BQG917536:BQI917536 CAC917536:CAE917536 CJY917536:CKA917536 CTU917536:CTW917536 DDQ917536:DDS917536 DNM917536:DNO917536 DXI917536:DXK917536 EHE917536:EHG917536 ERA917536:ERC917536 FAW917536:FAY917536 FKS917536:FKU917536 FUO917536:FUQ917536 GEK917536:GEM917536 GOG917536:GOI917536 GYC917536:GYE917536 HHY917536:HIA917536 HRU917536:HRW917536 IBQ917536:IBS917536 ILM917536:ILO917536 IVI917536:IVK917536 JFE917536:JFG917536 JPA917536:JPC917536 JYW917536:JYY917536 KIS917536:KIU917536 KSO917536:KSQ917536 LCK917536:LCM917536 LMG917536:LMI917536 LWC917536:LWE917536 MFY917536:MGA917536 MPU917536:MPW917536 MZQ917536:MZS917536 NJM917536:NJO917536 NTI917536:NTK917536 ODE917536:ODG917536 ONA917536:ONC917536 OWW917536:OWY917536 PGS917536:PGU917536 PQO917536:PQQ917536 QAK917536:QAM917536 QKG917536:QKI917536 QUC917536:QUE917536 RDY917536:REA917536 RNU917536:RNW917536 RXQ917536:RXS917536 SHM917536:SHO917536 SRI917536:SRK917536 TBE917536:TBG917536 TLA917536:TLC917536 TUW917536:TUY917536 UES917536:UEU917536 UOO917536:UOQ917536 UYK917536:UYM917536 VIG917536:VII917536 VSC917536:VSE917536 WBY917536:WCA917536 WLU917536:WLW917536 WVQ917536:WVS917536 I983072:K983072 JE983072:JG983072 TA983072:TC983072 ACW983072:ACY983072 AMS983072:AMU983072 AWO983072:AWQ983072 BGK983072:BGM983072 BQG983072:BQI983072 CAC983072:CAE983072 CJY983072:CKA983072 CTU983072:CTW983072 DDQ983072:DDS983072 DNM983072:DNO983072 DXI983072:DXK983072 EHE983072:EHG983072 ERA983072:ERC983072 FAW983072:FAY983072 FKS983072:FKU983072 FUO983072:FUQ983072 GEK983072:GEM983072 GOG983072:GOI983072 GYC983072:GYE983072 HHY983072:HIA983072 HRU983072:HRW983072 IBQ983072:IBS983072 ILM983072:ILO983072 IVI983072:IVK983072 JFE983072:JFG983072 JPA983072:JPC983072 JYW983072:JYY983072 KIS983072:KIU983072 KSO983072:KSQ983072 LCK983072:LCM983072 LMG983072:LMI983072 LWC983072:LWE983072 MFY983072:MGA983072 MPU983072:MPW983072 MZQ983072:MZS983072 NJM983072:NJO983072 NTI983072:NTK983072 ODE983072:ODG983072 ONA983072:ONC983072 OWW983072:OWY983072 PGS983072:PGU983072 PQO983072:PQQ983072 QAK983072:QAM983072 QKG983072:QKI983072 QUC983072:QUE983072 RDY983072:REA983072 RNU983072:RNW983072 RXQ983072:RXS983072 SHM983072:SHO983072 SRI983072:SRK983072 TBE983072:TBG983072 TLA983072:TLC983072 TUW983072:TUY983072 UES983072:UEU983072 UOO983072:UOQ983072 UYK983072:UYM983072 VIG983072:VII983072 VSC983072:VSE983072 WBY983072:WCA983072 WLU983072:WLW983072 WVQ983072:WVS983072" xr:uid="{DE4D8B4C-F3A3-4BCB-925A-E01F86017093}"/>
    <dataValidation allowBlank="1" showInputMessage="1" showErrorMessage="1" promptTitle="Key Personnel" prompt="ID 2f: Enter key personnels Home address (City and State only)" sqref="G32:H32 JC32:JD32 SY32:SZ32 ACU32:ACV32 AMQ32:AMR32 AWM32:AWN32 BGI32:BGJ32 BQE32:BQF32 CAA32:CAB32 CJW32:CJX32 CTS32:CTT32 DDO32:DDP32 DNK32:DNL32 DXG32:DXH32 EHC32:EHD32 EQY32:EQZ32 FAU32:FAV32 FKQ32:FKR32 FUM32:FUN32 GEI32:GEJ32 GOE32:GOF32 GYA32:GYB32 HHW32:HHX32 HRS32:HRT32 IBO32:IBP32 ILK32:ILL32 IVG32:IVH32 JFC32:JFD32 JOY32:JOZ32 JYU32:JYV32 KIQ32:KIR32 KSM32:KSN32 LCI32:LCJ32 LME32:LMF32 LWA32:LWB32 MFW32:MFX32 MPS32:MPT32 MZO32:MZP32 NJK32:NJL32 NTG32:NTH32 ODC32:ODD32 OMY32:OMZ32 OWU32:OWV32 PGQ32:PGR32 PQM32:PQN32 QAI32:QAJ32 QKE32:QKF32 QUA32:QUB32 RDW32:RDX32 RNS32:RNT32 RXO32:RXP32 SHK32:SHL32 SRG32:SRH32 TBC32:TBD32 TKY32:TKZ32 TUU32:TUV32 UEQ32:UER32 UOM32:UON32 UYI32:UYJ32 VIE32:VIF32 VSA32:VSB32 WBW32:WBX32 WLS32:WLT32 WVO32:WVP32 G65568:H65568 JC65568:JD65568 SY65568:SZ65568 ACU65568:ACV65568 AMQ65568:AMR65568 AWM65568:AWN65568 BGI65568:BGJ65568 BQE65568:BQF65568 CAA65568:CAB65568 CJW65568:CJX65568 CTS65568:CTT65568 DDO65568:DDP65568 DNK65568:DNL65568 DXG65568:DXH65568 EHC65568:EHD65568 EQY65568:EQZ65568 FAU65568:FAV65568 FKQ65568:FKR65568 FUM65568:FUN65568 GEI65568:GEJ65568 GOE65568:GOF65568 GYA65568:GYB65568 HHW65568:HHX65568 HRS65568:HRT65568 IBO65568:IBP65568 ILK65568:ILL65568 IVG65568:IVH65568 JFC65568:JFD65568 JOY65568:JOZ65568 JYU65568:JYV65568 KIQ65568:KIR65568 KSM65568:KSN65568 LCI65568:LCJ65568 LME65568:LMF65568 LWA65568:LWB65568 MFW65568:MFX65568 MPS65568:MPT65568 MZO65568:MZP65568 NJK65568:NJL65568 NTG65568:NTH65568 ODC65568:ODD65568 OMY65568:OMZ65568 OWU65568:OWV65568 PGQ65568:PGR65568 PQM65568:PQN65568 QAI65568:QAJ65568 QKE65568:QKF65568 QUA65568:QUB65568 RDW65568:RDX65568 RNS65568:RNT65568 RXO65568:RXP65568 SHK65568:SHL65568 SRG65568:SRH65568 TBC65568:TBD65568 TKY65568:TKZ65568 TUU65568:TUV65568 UEQ65568:UER65568 UOM65568:UON65568 UYI65568:UYJ65568 VIE65568:VIF65568 VSA65568:VSB65568 WBW65568:WBX65568 WLS65568:WLT65568 WVO65568:WVP65568 G131104:H131104 JC131104:JD131104 SY131104:SZ131104 ACU131104:ACV131104 AMQ131104:AMR131104 AWM131104:AWN131104 BGI131104:BGJ131104 BQE131104:BQF131104 CAA131104:CAB131104 CJW131104:CJX131104 CTS131104:CTT131104 DDO131104:DDP131104 DNK131104:DNL131104 DXG131104:DXH131104 EHC131104:EHD131104 EQY131104:EQZ131104 FAU131104:FAV131104 FKQ131104:FKR131104 FUM131104:FUN131104 GEI131104:GEJ131104 GOE131104:GOF131104 GYA131104:GYB131104 HHW131104:HHX131104 HRS131104:HRT131104 IBO131104:IBP131104 ILK131104:ILL131104 IVG131104:IVH131104 JFC131104:JFD131104 JOY131104:JOZ131104 JYU131104:JYV131104 KIQ131104:KIR131104 KSM131104:KSN131104 LCI131104:LCJ131104 LME131104:LMF131104 LWA131104:LWB131104 MFW131104:MFX131104 MPS131104:MPT131104 MZO131104:MZP131104 NJK131104:NJL131104 NTG131104:NTH131104 ODC131104:ODD131104 OMY131104:OMZ131104 OWU131104:OWV131104 PGQ131104:PGR131104 PQM131104:PQN131104 QAI131104:QAJ131104 QKE131104:QKF131104 QUA131104:QUB131104 RDW131104:RDX131104 RNS131104:RNT131104 RXO131104:RXP131104 SHK131104:SHL131104 SRG131104:SRH131104 TBC131104:TBD131104 TKY131104:TKZ131104 TUU131104:TUV131104 UEQ131104:UER131104 UOM131104:UON131104 UYI131104:UYJ131104 VIE131104:VIF131104 VSA131104:VSB131104 WBW131104:WBX131104 WLS131104:WLT131104 WVO131104:WVP131104 G196640:H196640 JC196640:JD196640 SY196640:SZ196640 ACU196640:ACV196640 AMQ196640:AMR196640 AWM196640:AWN196640 BGI196640:BGJ196640 BQE196640:BQF196640 CAA196640:CAB196640 CJW196640:CJX196640 CTS196640:CTT196640 DDO196640:DDP196640 DNK196640:DNL196640 DXG196640:DXH196640 EHC196640:EHD196640 EQY196640:EQZ196640 FAU196640:FAV196640 FKQ196640:FKR196640 FUM196640:FUN196640 GEI196640:GEJ196640 GOE196640:GOF196640 GYA196640:GYB196640 HHW196640:HHX196640 HRS196640:HRT196640 IBO196640:IBP196640 ILK196640:ILL196640 IVG196640:IVH196640 JFC196640:JFD196640 JOY196640:JOZ196640 JYU196640:JYV196640 KIQ196640:KIR196640 KSM196640:KSN196640 LCI196640:LCJ196640 LME196640:LMF196640 LWA196640:LWB196640 MFW196640:MFX196640 MPS196640:MPT196640 MZO196640:MZP196640 NJK196640:NJL196640 NTG196640:NTH196640 ODC196640:ODD196640 OMY196640:OMZ196640 OWU196640:OWV196640 PGQ196640:PGR196640 PQM196640:PQN196640 QAI196640:QAJ196640 QKE196640:QKF196640 QUA196640:QUB196640 RDW196640:RDX196640 RNS196640:RNT196640 RXO196640:RXP196640 SHK196640:SHL196640 SRG196640:SRH196640 TBC196640:TBD196640 TKY196640:TKZ196640 TUU196640:TUV196640 UEQ196640:UER196640 UOM196640:UON196640 UYI196640:UYJ196640 VIE196640:VIF196640 VSA196640:VSB196640 WBW196640:WBX196640 WLS196640:WLT196640 WVO196640:WVP196640 G262176:H262176 JC262176:JD262176 SY262176:SZ262176 ACU262176:ACV262176 AMQ262176:AMR262176 AWM262176:AWN262176 BGI262176:BGJ262176 BQE262176:BQF262176 CAA262176:CAB262176 CJW262176:CJX262176 CTS262176:CTT262176 DDO262176:DDP262176 DNK262176:DNL262176 DXG262176:DXH262176 EHC262176:EHD262176 EQY262176:EQZ262176 FAU262176:FAV262176 FKQ262176:FKR262176 FUM262176:FUN262176 GEI262176:GEJ262176 GOE262176:GOF262176 GYA262176:GYB262176 HHW262176:HHX262176 HRS262176:HRT262176 IBO262176:IBP262176 ILK262176:ILL262176 IVG262176:IVH262176 JFC262176:JFD262176 JOY262176:JOZ262176 JYU262176:JYV262176 KIQ262176:KIR262176 KSM262176:KSN262176 LCI262176:LCJ262176 LME262176:LMF262176 LWA262176:LWB262176 MFW262176:MFX262176 MPS262176:MPT262176 MZO262176:MZP262176 NJK262176:NJL262176 NTG262176:NTH262176 ODC262176:ODD262176 OMY262176:OMZ262176 OWU262176:OWV262176 PGQ262176:PGR262176 PQM262176:PQN262176 QAI262176:QAJ262176 QKE262176:QKF262176 QUA262176:QUB262176 RDW262176:RDX262176 RNS262176:RNT262176 RXO262176:RXP262176 SHK262176:SHL262176 SRG262176:SRH262176 TBC262176:TBD262176 TKY262176:TKZ262176 TUU262176:TUV262176 UEQ262176:UER262176 UOM262176:UON262176 UYI262176:UYJ262176 VIE262176:VIF262176 VSA262176:VSB262176 WBW262176:WBX262176 WLS262176:WLT262176 WVO262176:WVP262176 G327712:H327712 JC327712:JD327712 SY327712:SZ327712 ACU327712:ACV327712 AMQ327712:AMR327712 AWM327712:AWN327712 BGI327712:BGJ327712 BQE327712:BQF327712 CAA327712:CAB327712 CJW327712:CJX327712 CTS327712:CTT327712 DDO327712:DDP327712 DNK327712:DNL327712 DXG327712:DXH327712 EHC327712:EHD327712 EQY327712:EQZ327712 FAU327712:FAV327712 FKQ327712:FKR327712 FUM327712:FUN327712 GEI327712:GEJ327712 GOE327712:GOF327712 GYA327712:GYB327712 HHW327712:HHX327712 HRS327712:HRT327712 IBO327712:IBP327712 ILK327712:ILL327712 IVG327712:IVH327712 JFC327712:JFD327712 JOY327712:JOZ327712 JYU327712:JYV327712 KIQ327712:KIR327712 KSM327712:KSN327712 LCI327712:LCJ327712 LME327712:LMF327712 LWA327712:LWB327712 MFW327712:MFX327712 MPS327712:MPT327712 MZO327712:MZP327712 NJK327712:NJL327712 NTG327712:NTH327712 ODC327712:ODD327712 OMY327712:OMZ327712 OWU327712:OWV327712 PGQ327712:PGR327712 PQM327712:PQN327712 QAI327712:QAJ327712 QKE327712:QKF327712 QUA327712:QUB327712 RDW327712:RDX327712 RNS327712:RNT327712 RXO327712:RXP327712 SHK327712:SHL327712 SRG327712:SRH327712 TBC327712:TBD327712 TKY327712:TKZ327712 TUU327712:TUV327712 UEQ327712:UER327712 UOM327712:UON327712 UYI327712:UYJ327712 VIE327712:VIF327712 VSA327712:VSB327712 WBW327712:WBX327712 WLS327712:WLT327712 WVO327712:WVP327712 G393248:H393248 JC393248:JD393248 SY393248:SZ393248 ACU393248:ACV393248 AMQ393248:AMR393248 AWM393248:AWN393248 BGI393248:BGJ393248 BQE393248:BQF393248 CAA393248:CAB393248 CJW393248:CJX393248 CTS393248:CTT393248 DDO393248:DDP393248 DNK393248:DNL393248 DXG393248:DXH393248 EHC393248:EHD393248 EQY393248:EQZ393248 FAU393248:FAV393248 FKQ393248:FKR393248 FUM393248:FUN393248 GEI393248:GEJ393248 GOE393248:GOF393248 GYA393248:GYB393248 HHW393248:HHX393248 HRS393248:HRT393248 IBO393248:IBP393248 ILK393248:ILL393248 IVG393248:IVH393248 JFC393248:JFD393248 JOY393248:JOZ393248 JYU393248:JYV393248 KIQ393248:KIR393248 KSM393248:KSN393248 LCI393248:LCJ393248 LME393248:LMF393248 LWA393248:LWB393248 MFW393248:MFX393248 MPS393248:MPT393248 MZO393248:MZP393248 NJK393248:NJL393248 NTG393248:NTH393248 ODC393248:ODD393248 OMY393248:OMZ393248 OWU393248:OWV393248 PGQ393248:PGR393248 PQM393248:PQN393248 QAI393248:QAJ393248 QKE393248:QKF393248 QUA393248:QUB393248 RDW393248:RDX393248 RNS393248:RNT393248 RXO393248:RXP393248 SHK393248:SHL393248 SRG393248:SRH393248 TBC393248:TBD393248 TKY393248:TKZ393248 TUU393248:TUV393248 UEQ393248:UER393248 UOM393248:UON393248 UYI393248:UYJ393248 VIE393248:VIF393248 VSA393248:VSB393248 WBW393248:WBX393248 WLS393248:WLT393248 WVO393248:WVP393248 G458784:H458784 JC458784:JD458784 SY458784:SZ458784 ACU458784:ACV458784 AMQ458784:AMR458784 AWM458784:AWN458784 BGI458784:BGJ458784 BQE458784:BQF458784 CAA458784:CAB458784 CJW458784:CJX458784 CTS458784:CTT458784 DDO458784:DDP458784 DNK458784:DNL458784 DXG458784:DXH458784 EHC458784:EHD458784 EQY458784:EQZ458784 FAU458784:FAV458784 FKQ458784:FKR458784 FUM458784:FUN458784 GEI458784:GEJ458784 GOE458784:GOF458784 GYA458784:GYB458784 HHW458784:HHX458784 HRS458784:HRT458784 IBO458784:IBP458784 ILK458784:ILL458784 IVG458784:IVH458784 JFC458784:JFD458784 JOY458784:JOZ458784 JYU458784:JYV458784 KIQ458784:KIR458784 KSM458784:KSN458784 LCI458784:LCJ458784 LME458784:LMF458784 LWA458784:LWB458784 MFW458784:MFX458784 MPS458784:MPT458784 MZO458784:MZP458784 NJK458784:NJL458784 NTG458784:NTH458784 ODC458784:ODD458784 OMY458784:OMZ458784 OWU458784:OWV458784 PGQ458784:PGR458784 PQM458784:PQN458784 QAI458784:QAJ458784 QKE458784:QKF458784 QUA458784:QUB458784 RDW458784:RDX458784 RNS458784:RNT458784 RXO458784:RXP458784 SHK458784:SHL458784 SRG458784:SRH458784 TBC458784:TBD458784 TKY458784:TKZ458784 TUU458784:TUV458784 UEQ458784:UER458784 UOM458784:UON458784 UYI458784:UYJ458784 VIE458784:VIF458784 VSA458784:VSB458784 WBW458784:WBX458784 WLS458784:WLT458784 WVO458784:WVP458784 G524320:H524320 JC524320:JD524320 SY524320:SZ524320 ACU524320:ACV524320 AMQ524320:AMR524320 AWM524320:AWN524320 BGI524320:BGJ524320 BQE524320:BQF524320 CAA524320:CAB524320 CJW524320:CJX524320 CTS524320:CTT524320 DDO524320:DDP524320 DNK524320:DNL524320 DXG524320:DXH524320 EHC524320:EHD524320 EQY524320:EQZ524320 FAU524320:FAV524320 FKQ524320:FKR524320 FUM524320:FUN524320 GEI524320:GEJ524320 GOE524320:GOF524320 GYA524320:GYB524320 HHW524320:HHX524320 HRS524320:HRT524320 IBO524320:IBP524320 ILK524320:ILL524320 IVG524320:IVH524320 JFC524320:JFD524320 JOY524320:JOZ524320 JYU524320:JYV524320 KIQ524320:KIR524320 KSM524320:KSN524320 LCI524320:LCJ524320 LME524320:LMF524320 LWA524320:LWB524320 MFW524320:MFX524320 MPS524320:MPT524320 MZO524320:MZP524320 NJK524320:NJL524320 NTG524320:NTH524320 ODC524320:ODD524320 OMY524320:OMZ524320 OWU524320:OWV524320 PGQ524320:PGR524320 PQM524320:PQN524320 QAI524320:QAJ524320 QKE524320:QKF524320 QUA524320:QUB524320 RDW524320:RDX524320 RNS524320:RNT524320 RXO524320:RXP524320 SHK524320:SHL524320 SRG524320:SRH524320 TBC524320:TBD524320 TKY524320:TKZ524320 TUU524320:TUV524320 UEQ524320:UER524320 UOM524320:UON524320 UYI524320:UYJ524320 VIE524320:VIF524320 VSA524320:VSB524320 WBW524320:WBX524320 WLS524320:WLT524320 WVO524320:WVP524320 G589856:H589856 JC589856:JD589856 SY589856:SZ589856 ACU589856:ACV589856 AMQ589856:AMR589856 AWM589856:AWN589856 BGI589856:BGJ589856 BQE589856:BQF589856 CAA589856:CAB589856 CJW589856:CJX589856 CTS589856:CTT589856 DDO589856:DDP589856 DNK589856:DNL589856 DXG589856:DXH589856 EHC589856:EHD589856 EQY589856:EQZ589856 FAU589856:FAV589856 FKQ589856:FKR589856 FUM589856:FUN589856 GEI589856:GEJ589856 GOE589856:GOF589856 GYA589856:GYB589856 HHW589856:HHX589856 HRS589856:HRT589856 IBO589856:IBP589856 ILK589856:ILL589856 IVG589856:IVH589856 JFC589856:JFD589856 JOY589856:JOZ589856 JYU589856:JYV589856 KIQ589856:KIR589856 KSM589856:KSN589856 LCI589856:LCJ589856 LME589856:LMF589856 LWA589856:LWB589856 MFW589856:MFX589856 MPS589856:MPT589856 MZO589856:MZP589856 NJK589856:NJL589856 NTG589856:NTH589856 ODC589856:ODD589856 OMY589856:OMZ589856 OWU589856:OWV589856 PGQ589856:PGR589856 PQM589856:PQN589856 QAI589856:QAJ589856 QKE589856:QKF589856 QUA589856:QUB589856 RDW589856:RDX589856 RNS589856:RNT589856 RXO589856:RXP589856 SHK589856:SHL589856 SRG589856:SRH589856 TBC589856:TBD589856 TKY589856:TKZ589856 TUU589856:TUV589856 UEQ589856:UER589856 UOM589856:UON589856 UYI589856:UYJ589856 VIE589856:VIF589856 VSA589856:VSB589856 WBW589856:WBX589856 WLS589856:WLT589856 WVO589856:WVP589856 G655392:H655392 JC655392:JD655392 SY655392:SZ655392 ACU655392:ACV655392 AMQ655392:AMR655392 AWM655392:AWN655392 BGI655392:BGJ655392 BQE655392:BQF655392 CAA655392:CAB655392 CJW655392:CJX655392 CTS655392:CTT655392 DDO655392:DDP655392 DNK655392:DNL655392 DXG655392:DXH655392 EHC655392:EHD655392 EQY655392:EQZ655392 FAU655392:FAV655392 FKQ655392:FKR655392 FUM655392:FUN655392 GEI655392:GEJ655392 GOE655392:GOF655392 GYA655392:GYB655392 HHW655392:HHX655392 HRS655392:HRT655392 IBO655392:IBP655392 ILK655392:ILL655392 IVG655392:IVH655392 JFC655392:JFD655392 JOY655392:JOZ655392 JYU655392:JYV655392 KIQ655392:KIR655392 KSM655392:KSN655392 LCI655392:LCJ655392 LME655392:LMF655392 LWA655392:LWB655392 MFW655392:MFX655392 MPS655392:MPT655392 MZO655392:MZP655392 NJK655392:NJL655392 NTG655392:NTH655392 ODC655392:ODD655392 OMY655392:OMZ655392 OWU655392:OWV655392 PGQ655392:PGR655392 PQM655392:PQN655392 QAI655392:QAJ655392 QKE655392:QKF655392 QUA655392:QUB655392 RDW655392:RDX655392 RNS655392:RNT655392 RXO655392:RXP655392 SHK655392:SHL655392 SRG655392:SRH655392 TBC655392:TBD655392 TKY655392:TKZ655392 TUU655392:TUV655392 UEQ655392:UER655392 UOM655392:UON655392 UYI655392:UYJ655392 VIE655392:VIF655392 VSA655392:VSB655392 WBW655392:WBX655392 WLS655392:WLT655392 WVO655392:WVP655392 G720928:H720928 JC720928:JD720928 SY720928:SZ720928 ACU720928:ACV720928 AMQ720928:AMR720928 AWM720928:AWN720928 BGI720928:BGJ720928 BQE720928:BQF720928 CAA720928:CAB720928 CJW720928:CJX720928 CTS720928:CTT720928 DDO720928:DDP720928 DNK720928:DNL720928 DXG720928:DXH720928 EHC720928:EHD720928 EQY720928:EQZ720928 FAU720928:FAV720928 FKQ720928:FKR720928 FUM720928:FUN720928 GEI720928:GEJ720928 GOE720928:GOF720928 GYA720928:GYB720928 HHW720928:HHX720928 HRS720928:HRT720928 IBO720928:IBP720928 ILK720928:ILL720928 IVG720928:IVH720928 JFC720928:JFD720928 JOY720928:JOZ720928 JYU720928:JYV720928 KIQ720928:KIR720928 KSM720928:KSN720928 LCI720928:LCJ720928 LME720928:LMF720928 LWA720928:LWB720928 MFW720928:MFX720928 MPS720928:MPT720928 MZO720928:MZP720928 NJK720928:NJL720928 NTG720928:NTH720928 ODC720928:ODD720928 OMY720928:OMZ720928 OWU720928:OWV720928 PGQ720928:PGR720928 PQM720928:PQN720928 QAI720928:QAJ720928 QKE720928:QKF720928 QUA720928:QUB720928 RDW720928:RDX720928 RNS720928:RNT720928 RXO720928:RXP720928 SHK720928:SHL720928 SRG720928:SRH720928 TBC720928:TBD720928 TKY720928:TKZ720928 TUU720928:TUV720928 UEQ720928:UER720928 UOM720928:UON720928 UYI720928:UYJ720928 VIE720928:VIF720928 VSA720928:VSB720928 WBW720928:WBX720928 WLS720928:WLT720928 WVO720928:WVP720928 G786464:H786464 JC786464:JD786464 SY786464:SZ786464 ACU786464:ACV786464 AMQ786464:AMR786464 AWM786464:AWN786464 BGI786464:BGJ786464 BQE786464:BQF786464 CAA786464:CAB786464 CJW786464:CJX786464 CTS786464:CTT786464 DDO786464:DDP786464 DNK786464:DNL786464 DXG786464:DXH786464 EHC786464:EHD786464 EQY786464:EQZ786464 FAU786464:FAV786464 FKQ786464:FKR786464 FUM786464:FUN786464 GEI786464:GEJ786464 GOE786464:GOF786464 GYA786464:GYB786464 HHW786464:HHX786464 HRS786464:HRT786464 IBO786464:IBP786464 ILK786464:ILL786464 IVG786464:IVH786464 JFC786464:JFD786464 JOY786464:JOZ786464 JYU786464:JYV786464 KIQ786464:KIR786464 KSM786464:KSN786464 LCI786464:LCJ786464 LME786464:LMF786464 LWA786464:LWB786464 MFW786464:MFX786464 MPS786464:MPT786464 MZO786464:MZP786464 NJK786464:NJL786464 NTG786464:NTH786464 ODC786464:ODD786464 OMY786464:OMZ786464 OWU786464:OWV786464 PGQ786464:PGR786464 PQM786464:PQN786464 QAI786464:QAJ786464 QKE786464:QKF786464 QUA786464:QUB786464 RDW786464:RDX786464 RNS786464:RNT786464 RXO786464:RXP786464 SHK786464:SHL786464 SRG786464:SRH786464 TBC786464:TBD786464 TKY786464:TKZ786464 TUU786464:TUV786464 UEQ786464:UER786464 UOM786464:UON786464 UYI786464:UYJ786464 VIE786464:VIF786464 VSA786464:VSB786464 WBW786464:WBX786464 WLS786464:WLT786464 WVO786464:WVP786464 G852000:H852000 JC852000:JD852000 SY852000:SZ852000 ACU852000:ACV852000 AMQ852000:AMR852000 AWM852000:AWN852000 BGI852000:BGJ852000 BQE852000:BQF852000 CAA852000:CAB852000 CJW852000:CJX852000 CTS852000:CTT852000 DDO852000:DDP852000 DNK852000:DNL852000 DXG852000:DXH852000 EHC852000:EHD852000 EQY852000:EQZ852000 FAU852000:FAV852000 FKQ852000:FKR852000 FUM852000:FUN852000 GEI852000:GEJ852000 GOE852000:GOF852000 GYA852000:GYB852000 HHW852000:HHX852000 HRS852000:HRT852000 IBO852000:IBP852000 ILK852000:ILL852000 IVG852000:IVH852000 JFC852000:JFD852000 JOY852000:JOZ852000 JYU852000:JYV852000 KIQ852000:KIR852000 KSM852000:KSN852000 LCI852000:LCJ852000 LME852000:LMF852000 LWA852000:LWB852000 MFW852000:MFX852000 MPS852000:MPT852000 MZO852000:MZP852000 NJK852000:NJL852000 NTG852000:NTH852000 ODC852000:ODD852000 OMY852000:OMZ852000 OWU852000:OWV852000 PGQ852000:PGR852000 PQM852000:PQN852000 QAI852000:QAJ852000 QKE852000:QKF852000 QUA852000:QUB852000 RDW852000:RDX852000 RNS852000:RNT852000 RXO852000:RXP852000 SHK852000:SHL852000 SRG852000:SRH852000 TBC852000:TBD852000 TKY852000:TKZ852000 TUU852000:TUV852000 UEQ852000:UER852000 UOM852000:UON852000 UYI852000:UYJ852000 VIE852000:VIF852000 VSA852000:VSB852000 WBW852000:WBX852000 WLS852000:WLT852000 WVO852000:WVP852000 G917536:H917536 JC917536:JD917536 SY917536:SZ917536 ACU917536:ACV917536 AMQ917536:AMR917536 AWM917536:AWN917536 BGI917536:BGJ917536 BQE917536:BQF917536 CAA917536:CAB917536 CJW917536:CJX917536 CTS917536:CTT917536 DDO917536:DDP917536 DNK917536:DNL917536 DXG917536:DXH917536 EHC917536:EHD917536 EQY917536:EQZ917536 FAU917536:FAV917536 FKQ917536:FKR917536 FUM917536:FUN917536 GEI917536:GEJ917536 GOE917536:GOF917536 GYA917536:GYB917536 HHW917536:HHX917536 HRS917536:HRT917536 IBO917536:IBP917536 ILK917536:ILL917536 IVG917536:IVH917536 JFC917536:JFD917536 JOY917536:JOZ917536 JYU917536:JYV917536 KIQ917536:KIR917536 KSM917536:KSN917536 LCI917536:LCJ917536 LME917536:LMF917536 LWA917536:LWB917536 MFW917536:MFX917536 MPS917536:MPT917536 MZO917536:MZP917536 NJK917536:NJL917536 NTG917536:NTH917536 ODC917536:ODD917536 OMY917536:OMZ917536 OWU917536:OWV917536 PGQ917536:PGR917536 PQM917536:PQN917536 QAI917536:QAJ917536 QKE917536:QKF917536 QUA917536:QUB917536 RDW917536:RDX917536 RNS917536:RNT917536 RXO917536:RXP917536 SHK917536:SHL917536 SRG917536:SRH917536 TBC917536:TBD917536 TKY917536:TKZ917536 TUU917536:TUV917536 UEQ917536:UER917536 UOM917536:UON917536 UYI917536:UYJ917536 VIE917536:VIF917536 VSA917536:VSB917536 WBW917536:WBX917536 WLS917536:WLT917536 WVO917536:WVP917536 G983072:H983072 JC983072:JD983072 SY983072:SZ983072 ACU983072:ACV983072 AMQ983072:AMR983072 AWM983072:AWN983072 BGI983072:BGJ983072 BQE983072:BQF983072 CAA983072:CAB983072 CJW983072:CJX983072 CTS983072:CTT983072 DDO983072:DDP983072 DNK983072:DNL983072 DXG983072:DXH983072 EHC983072:EHD983072 EQY983072:EQZ983072 FAU983072:FAV983072 FKQ983072:FKR983072 FUM983072:FUN983072 GEI983072:GEJ983072 GOE983072:GOF983072 GYA983072:GYB983072 HHW983072:HHX983072 HRS983072:HRT983072 IBO983072:IBP983072 ILK983072:ILL983072 IVG983072:IVH983072 JFC983072:JFD983072 JOY983072:JOZ983072 JYU983072:JYV983072 KIQ983072:KIR983072 KSM983072:KSN983072 LCI983072:LCJ983072 LME983072:LMF983072 LWA983072:LWB983072 MFW983072:MFX983072 MPS983072:MPT983072 MZO983072:MZP983072 NJK983072:NJL983072 NTG983072:NTH983072 ODC983072:ODD983072 OMY983072:OMZ983072 OWU983072:OWV983072 PGQ983072:PGR983072 PQM983072:PQN983072 QAI983072:QAJ983072 QKE983072:QKF983072 QUA983072:QUB983072 RDW983072:RDX983072 RNS983072:RNT983072 RXO983072:RXP983072 SHK983072:SHL983072 SRG983072:SRH983072 TBC983072:TBD983072 TKY983072:TKZ983072 TUU983072:TUV983072 UEQ983072:UER983072 UOM983072:UON983072 UYI983072:UYJ983072 VIE983072:VIF983072 VSA983072:VSB983072 WBW983072:WBX983072 WLS983072:WLT983072 WVO983072:WVP983072" xr:uid="{D8D7E1C3-7A0C-49CE-A2C1-EACF6351A3C7}"/>
    <dataValidation allowBlank="1" showInputMessage="1" showErrorMessage="1" promptTitle="Key Personnel" prompt="ID 2f: Enter key personnels last name" sqref="D32:F32 IZ32:JB32 SV32:SX32 ACR32:ACT32 AMN32:AMP32 AWJ32:AWL32 BGF32:BGH32 BQB32:BQD32 BZX32:BZZ32 CJT32:CJV32 CTP32:CTR32 DDL32:DDN32 DNH32:DNJ32 DXD32:DXF32 EGZ32:EHB32 EQV32:EQX32 FAR32:FAT32 FKN32:FKP32 FUJ32:FUL32 GEF32:GEH32 GOB32:GOD32 GXX32:GXZ32 HHT32:HHV32 HRP32:HRR32 IBL32:IBN32 ILH32:ILJ32 IVD32:IVF32 JEZ32:JFB32 JOV32:JOX32 JYR32:JYT32 KIN32:KIP32 KSJ32:KSL32 LCF32:LCH32 LMB32:LMD32 LVX32:LVZ32 MFT32:MFV32 MPP32:MPR32 MZL32:MZN32 NJH32:NJJ32 NTD32:NTF32 OCZ32:ODB32 OMV32:OMX32 OWR32:OWT32 PGN32:PGP32 PQJ32:PQL32 QAF32:QAH32 QKB32:QKD32 QTX32:QTZ32 RDT32:RDV32 RNP32:RNR32 RXL32:RXN32 SHH32:SHJ32 SRD32:SRF32 TAZ32:TBB32 TKV32:TKX32 TUR32:TUT32 UEN32:UEP32 UOJ32:UOL32 UYF32:UYH32 VIB32:VID32 VRX32:VRZ32 WBT32:WBV32 WLP32:WLR32 WVL32:WVN32 D65568:F65568 IZ65568:JB65568 SV65568:SX65568 ACR65568:ACT65568 AMN65568:AMP65568 AWJ65568:AWL65568 BGF65568:BGH65568 BQB65568:BQD65568 BZX65568:BZZ65568 CJT65568:CJV65568 CTP65568:CTR65568 DDL65568:DDN65568 DNH65568:DNJ65568 DXD65568:DXF65568 EGZ65568:EHB65568 EQV65568:EQX65568 FAR65568:FAT65568 FKN65568:FKP65568 FUJ65568:FUL65568 GEF65568:GEH65568 GOB65568:GOD65568 GXX65568:GXZ65568 HHT65568:HHV65568 HRP65568:HRR65568 IBL65568:IBN65568 ILH65568:ILJ65568 IVD65568:IVF65568 JEZ65568:JFB65568 JOV65568:JOX65568 JYR65568:JYT65568 KIN65568:KIP65568 KSJ65568:KSL65568 LCF65568:LCH65568 LMB65568:LMD65568 LVX65568:LVZ65568 MFT65568:MFV65568 MPP65568:MPR65568 MZL65568:MZN65568 NJH65568:NJJ65568 NTD65568:NTF65568 OCZ65568:ODB65568 OMV65568:OMX65568 OWR65568:OWT65568 PGN65568:PGP65568 PQJ65568:PQL65568 QAF65568:QAH65568 QKB65568:QKD65568 QTX65568:QTZ65568 RDT65568:RDV65568 RNP65568:RNR65568 RXL65568:RXN65568 SHH65568:SHJ65568 SRD65568:SRF65568 TAZ65568:TBB65568 TKV65568:TKX65568 TUR65568:TUT65568 UEN65568:UEP65568 UOJ65568:UOL65568 UYF65568:UYH65568 VIB65568:VID65568 VRX65568:VRZ65568 WBT65568:WBV65568 WLP65568:WLR65568 WVL65568:WVN65568 D131104:F131104 IZ131104:JB131104 SV131104:SX131104 ACR131104:ACT131104 AMN131104:AMP131104 AWJ131104:AWL131104 BGF131104:BGH131104 BQB131104:BQD131104 BZX131104:BZZ131104 CJT131104:CJV131104 CTP131104:CTR131104 DDL131104:DDN131104 DNH131104:DNJ131104 DXD131104:DXF131104 EGZ131104:EHB131104 EQV131104:EQX131104 FAR131104:FAT131104 FKN131104:FKP131104 FUJ131104:FUL131104 GEF131104:GEH131104 GOB131104:GOD131104 GXX131104:GXZ131104 HHT131104:HHV131104 HRP131104:HRR131104 IBL131104:IBN131104 ILH131104:ILJ131104 IVD131104:IVF131104 JEZ131104:JFB131104 JOV131104:JOX131104 JYR131104:JYT131104 KIN131104:KIP131104 KSJ131104:KSL131104 LCF131104:LCH131104 LMB131104:LMD131104 LVX131104:LVZ131104 MFT131104:MFV131104 MPP131104:MPR131104 MZL131104:MZN131104 NJH131104:NJJ131104 NTD131104:NTF131104 OCZ131104:ODB131104 OMV131104:OMX131104 OWR131104:OWT131104 PGN131104:PGP131104 PQJ131104:PQL131104 QAF131104:QAH131104 QKB131104:QKD131104 QTX131104:QTZ131104 RDT131104:RDV131104 RNP131104:RNR131104 RXL131104:RXN131104 SHH131104:SHJ131104 SRD131104:SRF131104 TAZ131104:TBB131104 TKV131104:TKX131104 TUR131104:TUT131104 UEN131104:UEP131104 UOJ131104:UOL131104 UYF131104:UYH131104 VIB131104:VID131104 VRX131104:VRZ131104 WBT131104:WBV131104 WLP131104:WLR131104 WVL131104:WVN131104 D196640:F196640 IZ196640:JB196640 SV196640:SX196640 ACR196640:ACT196640 AMN196640:AMP196640 AWJ196640:AWL196640 BGF196640:BGH196640 BQB196640:BQD196640 BZX196640:BZZ196640 CJT196640:CJV196640 CTP196640:CTR196640 DDL196640:DDN196640 DNH196640:DNJ196640 DXD196640:DXF196640 EGZ196640:EHB196640 EQV196640:EQX196640 FAR196640:FAT196640 FKN196640:FKP196640 FUJ196640:FUL196640 GEF196640:GEH196640 GOB196640:GOD196640 GXX196640:GXZ196640 HHT196640:HHV196640 HRP196640:HRR196640 IBL196640:IBN196640 ILH196640:ILJ196640 IVD196640:IVF196640 JEZ196640:JFB196640 JOV196640:JOX196640 JYR196640:JYT196640 KIN196640:KIP196640 KSJ196640:KSL196640 LCF196640:LCH196640 LMB196640:LMD196640 LVX196640:LVZ196640 MFT196640:MFV196640 MPP196640:MPR196640 MZL196640:MZN196640 NJH196640:NJJ196640 NTD196640:NTF196640 OCZ196640:ODB196640 OMV196640:OMX196640 OWR196640:OWT196640 PGN196640:PGP196640 PQJ196640:PQL196640 QAF196640:QAH196640 QKB196640:QKD196640 QTX196640:QTZ196640 RDT196640:RDV196640 RNP196640:RNR196640 RXL196640:RXN196640 SHH196640:SHJ196640 SRD196640:SRF196640 TAZ196640:TBB196640 TKV196640:TKX196640 TUR196640:TUT196640 UEN196640:UEP196640 UOJ196640:UOL196640 UYF196640:UYH196640 VIB196640:VID196640 VRX196640:VRZ196640 WBT196640:WBV196640 WLP196640:WLR196640 WVL196640:WVN196640 D262176:F262176 IZ262176:JB262176 SV262176:SX262176 ACR262176:ACT262176 AMN262176:AMP262176 AWJ262176:AWL262176 BGF262176:BGH262176 BQB262176:BQD262176 BZX262176:BZZ262176 CJT262176:CJV262176 CTP262176:CTR262176 DDL262176:DDN262176 DNH262176:DNJ262176 DXD262176:DXF262176 EGZ262176:EHB262176 EQV262176:EQX262176 FAR262176:FAT262176 FKN262176:FKP262176 FUJ262176:FUL262176 GEF262176:GEH262176 GOB262176:GOD262176 GXX262176:GXZ262176 HHT262176:HHV262176 HRP262176:HRR262176 IBL262176:IBN262176 ILH262176:ILJ262176 IVD262176:IVF262176 JEZ262176:JFB262176 JOV262176:JOX262176 JYR262176:JYT262176 KIN262176:KIP262176 KSJ262176:KSL262176 LCF262176:LCH262176 LMB262176:LMD262176 LVX262176:LVZ262176 MFT262176:MFV262176 MPP262176:MPR262176 MZL262176:MZN262176 NJH262176:NJJ262176 NTD262176:NTF262176 OCZ262176:ODB262176 OMV262176:OMX262176 OWR262176:OWT262176 PGN262176:PGP262176 PQJ262176:PQL262176 QAF262176:QAH262176 QKB262176:QKD262176 QTX262176:QTZ262176 RDT262176:RDV262176 RNP262176:RNR262176 RXL262176:RXN262176 SHH262176:SHJ262176 SRD262176:SRF262176 TAZ262176:TBB262176 TKV262176:TKX262176 TUR262176:TUT262176 UEN262176:UEP262176 UOJ262176:UOL262176 UYF262176:UYH262176 VIB262176:VID262176 VRX262176:VRZ262176 WBT262176:WBV262176 WLP262176:WLR262176 WVL262176:WVN262176 D327712:F327712 IZ327712:JB327712 SV327712:SX327712 ACR327712:ACT327712 AMN327712:AMP327712 AWJ327712:AWL327712 BGF327712:BGH327712 BQB327712:BQD327712 BZX327712:BZZ327712 CJT327712:CJV327712 CTP327712:CTR327712 DDL327712:DDN327712 DNH327712:DNJ327712 DXD327712:DXF327712 EGZ327712:EHB327712 EQV327712:EQX327712 FAR327712:FAT327712 FKN327712:FKP327712 FUJ327712:FUL327712 GEF327712:GEH327712 GOB327712:GOD327712 GXX327712:GXZ327712 HHT327712:HHV327712 HRP327712:HRR327712 IBL327712:IBN327712 ILH327712:ILJ327712 IVD327712:IVF327712 JEZ327712:JFB327712 JOV327712:JOX327712 JYR327712:JYT327712 KIN327712:KIP327712 KSJ327712:KSL327712 LCF327712:LCH327712 LMB327712:LMD327712 LVX327712:LVZ327712 MFT327712:MFV327712 MPP327712:MPR327712 MZL327712:MZN327712 NJH327712:NJJ327712 NTD327712:NTF327712 OCZ327712:ODB327712 OMV327712:OMX327712 OWR327712:OWT327712 PGN327712:PGP327712 PQJ327712:PQL327712 QAF327712:QAH327712 QKB327712:QKD327712 QTX327712:QTZ327712 RDT327712:RDV327712 RNP327712:RNR327712 RXL327712:RXN327712 SHH327712:SHJ327712 SRD327712:SRF327712 TAZ327712:TBB327712 TKV327712:TKX327712 TUR327712:TUT327712 UEN327712:UEP327712 UOJ327712:UOL327712 UYF327712:UYH327712 VIB327712:VID327712 VRX327712:VRZ327712 WBT327712:WBV327712 WLP327712:WLR327712 WVL327712:WVN327712 D393248:F393248 IZ393248:JB393248 SV393248:SX393248 ACR393248:ACT393248 AMN393248:AMP393248 AWJ393248:AWL393248 BGF393248:BGH393248 BQB393248:BQD393248 BZX393248:BZZ393248 CJT393248:CJV393248 CTP393248:CTR393248 DDL393248:DDN393248 DNH393248:DNJ393248 DXD393248:DXF393248 EGZ393248:EHB393248 EQV393248:EQX393248 FAR393248:FAT393248 FKN393248:FKP393248 FUJ393248:FUL393248 GEF393248:GEH393248 GOB393248:GOD393248 GXX393248:GXZ393248 HHT393248:HHV393248 HRP393248:HRR393248 IBL393248:IBN393248 ILH393248:ILJ393248 IVD393248:IVF393248 JEZ393248:JFB393248 JOV393248:JOX393248 JYR393248:JYT393248 KIN393248:KIP393248 KSJ393248:KSL393248 LCF393248:LCH393248 LMB393248:LMD393248 LVX393248:LVZ393248 MFT393248:MFV393248 MPP393248:MPR393248 MZL393248:MZN393248 NJH393248:NJJ393248 NTD393248:NTF393248 OCZ393248:ODB393248 OMV393248:OMX393248 OWR393248:OWT393248 PGN393248:PGP393248 PQJ393248:PQL393248 QAF393248:QAH393248 QKB393248:QKD393248 QTX393248:QTZ393248 RDT393248:RDV393248 RNP393248:RNR393248 RXL393248:RXN393248 SHH393248:SHJ393248 SRD393248:SRF393248 TAZ393248:TBB393248 TKV393248:TKX393248 TUR393248:TUT393248 UEN393248:UEP393248 UOJ393248:UOL393248 UYF393248:UYH393248 VIB393248:VID393248 VRX393248:VRZ393248 WBT393248:WBV393248 WLP393248:WLR393248 WVL393248:WVN393248 D458784:F458784 IZ458784:JB458784 SV458784:SX458784 ACR458784:ACT458784 AMN458784:AMP458784 AWJ458784:AWL458784 BGF458784:BGH458784 BQB458784:BQD458784 BZX458784:BZZ458784 CJT458784:CJV458784 CTP458784:CTR458784 DDL458784:DDN458784 DNH458784:DNJ458784 DXD458784:DXF458784 EGZ458784:EHB458784 EQV458784:EQX458784 FAR458784:FAT458784 FKN458784:FKP458784 FUJ458784:FUL458784 GEF458784:GEH458784 GOB458784:GOD458784 GXX458784:GXZ458784 HHT458784:HHV458784 HRP458784:HRR458784 IBL458784:IBN458784 ILH458784:ILJ458784 IVD458784:IVF458784 JEZ458784:JFB458784 JOV458784:JOX458784 JYR458784:JYT458784 KIN458784:KIP458784 KSJ458784:KSL458784 LCF458784:LCH458784 LMB458784:LMD458784 LVX458784:LVZ458784 MFT458784:MFV458784 MPP458784:MPR458784 MZL458784:MZN458784 NJH458784:NJJ458784 NTD458784:NTF458784 OCZ458784:ODB458784 OMV458784:OMX458784 OWR458784:OWT458784 PGN458784:PGP458784 PQJ458784:PQL458784 QAF458784:QAH458784 QKB458784:QKD458784 QTX458784:QTZ458784 RDT458784:RDV458784 RNP458784:RNR458784 RXL458784:RXN458784 SHH458784:SHJ458784 SRD458784:SRF458784 TAZ458784:TBB458784 TKV458784:TKX458784 TUR458784:TUT458784 UEN458784:UEP458784 UOJ458784:UOL458784 UYF458784:UYH458784 VIB458784:VID458784 VRX458784:VRZ458784 WBT458784:WBV458784 WLP458784:WLR458784 WVL458784:WVN458784 D524320:F524320 IZ524320:JB524320 SV524320:SX524320 ACR524320:ACT524320 AMN524320:AMP524320 AWJ524320:AWL524320 BGF524320:BGH524320 BQB524320:BQD524320 BZX524320:BZZ524320 CJT524320:CJV524320 CTP524320:CTR524320 DDL524320:DDN524320 DNH524320:DNJ524320 DXD524320:DXF524320 EGZ524320:EHB524320 EQV524320:EQX524320 FAR524320:FAT524320 FKN524320:FKP524320 FUJ524320:FUL524320 GEF524320:GEH524320 GOB524320:GOD524320 GXX524320:GXZ524320 HHT524320:HHV524320 HRP524320:HRR524320 IBL524320:IBN524320 ILH524320:ILJ524320 IVD524320:IVF524320 JEZ524320:JFB524320 JOV524320:JOX524320 JYR524320:JYT524320 KIN524320:KIP524320 KSJ524320:KSL524320 LCF524320:LCH524320 LMB524320:LMD524320 LVX524320:LVZ524320 MFT524320:MFV524320 MPP524320:MPR524320 MZL524320:MZN524320 NJH524320:NJJ524320 NTD524320:NTF524320 OCZ524320:ODB524320 OMV524320:OMX524320 OWR524320:OWT524320 PGN524320:PGP524320 PQJ524320:PQL524320 QAF524320:QAH524320 QKB524320:QKD524320 QTX524320:QTZ524320 RDT524320:RDV524320 RNP524320:RNR524320 RXL524320:RXN524320 SHH524320:SHJ524320 SRD524320:SRF524320 TAZ524320:TBB524320 TKV524320:TKX524320 TUR524320:TUT524320 UEN524320:UEP524320 UOJ524320:UOL524320 UYF524320:UYH524320 VIB524320:VID524320 VRX524320:VRZ524320 WBT524320:WBV524320 WLP524320:WLR524320 WVL524320:WVN524320 D589856:F589856 IZ589856:JB589856 SV589856:SX589856 ACR589856:ACT589856 AMN589856:AMP589856 AWJ589856:AWL589856 BGF589856:BGH589856 BQB589856:BQD589856 BZX589856:BZZ589856 CJT589856:CJV589856 CTP589856:CTR589856 DDL589856:DDN589856 DNH589856:DNJ589856 DXD589856:DXF589856 EGZ589856:EHB589856 EQV589856:EQX589856 FAR589856:FAT589856 FKN589856:FKP589856 FUJ589856:FUL589856 GEF589856:GEH589856 GOB589856:GOD589856 GXX589856:GXZ589856 HHT589856:HHV589856 HRP589856:HRR589856 IBL589856:IBN589856 ILH589856:ILJ589856 IVD589856:IVF589856 JEZ589856:JFB589856 JOV589856:JOX589856 JYR589856:JYT589856 KIN589856:KIP589856 KSJ589856:KSL589856 LCF589856:LCH589856 LMB589856:LMD589856 LVX589856:LVZ589856 MFT589856:MFV589856 MPP589856:MPR589856 MZL589856:MZN589856 NJH589856:NJJ589856 NTD589856:NTF589856 OCZ589856:ODB589856 OMV589856:OMX589856 OWR589856:OWT589856 PGN589856:PGP589856 PQJ589856:PQL589856 QAF589856:QAH589856 QKB589856:QKD589856 QTX589856:QTZ589856 RDT589856:RDV589856 RNP589856:RNR589856 RXL589856:RXN589856 SHH589856:SHJ589856 SRD589856:SRF589856 TAZ589856:TBB589856 TKV589856:TKX589856 TUR589856:TUT589856 UEN589856:UEP589856 UOJ589856:UOL589856 UYF589856:UYH589856 VIB589856:VID589856 VRX589856:VRZ589856 WBT589856:WBV589856 WLP589856:WLR589856 WVL589856:WVN589856 D655392:F655392 IZ655392:JB655392 SV655392:SX655392 ACR655392:ACT655392 AMN655392:AMP655392 AWJ655392:AWL655392 BGF655392:BGH655392 BQB655392:BQD655392 BZX655392:BZZ655392 CJT655392:CJV655392 CTP655392:CTR655392 DDL655392:DDN655392 DNH655392:DNJ655392 DXD655392:DXF655392 EGZ655392:EHB655392 EQV655392:EQX655392 FAR655392:FAT655392 FKN655392:FKP655392 FUJ655392:FUL655392 GEF655392:GEH655392 GOB655392:GOD655392 GXX655392:GXZ655392 HHT655392:HHV655392 HRP655392:HRR655392 IBL655392:IBN655392 ILH655392:ILJ655392 IVD655392:IVF655392 JEZ655392:JFB655392 JOV655392:JOX655392 JYR655392:JYT655392 KIN655392:KIP655392 KSJ655392:KSL655392 LCF655392:LCH655392 LMB655392:LMD655392 LVX655392:LVZ655392 MFT655392:MFV655392 MPP655392:MPR655392 MZL655392:MZN655392 NJH655392:NJJ655392 NTD655392:NTF655392 OCZ655392:ODB655392 OMV655392:OMX655392 OWR655392:OWT655392 PGN655392:PGP655392 PQJ655392:PQL655392 QAF655392:QAH655392 QKB655392:QKD655392 QTX655392:QTZ655392 RDT655392:RDV655392 RNP655392:RNR655392 RXL655392:RXN655392 SHH655392:SHJ655392 SRD655392:SRF655392 TAZ655392:TBB655392 TKV655392:TKX655392 TUR655392:TUT655392 UEN655392:UEP655392 UOJ655392:UOL655392 UYF655392:UYH655392 VIB655392:VID655392 VRX655392:VRZ655392 WBT655392:WBV655392 WLP655392:WLR655392 WVL655392:WVN655392 D720928:F720928 IZ720928:JB720928 SV720928:SX720928 ACR720928:ACT720928 AMN720928:AMP720928 AWJ720928:AWL720928 BGF720928:BGH720928 BQB720928:BQD720928 BZX720928:BZZ720928 CJT720928:CJV720928 CTP720928:CTR720928 DDL720928:DDN720928 DNH720928:DNJ720928 DXD720928:DXF720928 EGZ720928:EHB720928 EQV720928:EQX720928 FAR720928:FAT720928 FKN720928:FKP720928 FUJ720928:FUL720928 GEF720928:GEH720928 GOB720928:GOD720928 GXX720928:GXZ720928 HHT720928:HHV720928 HRP720928:HRR720928 IBL720928:IBN720928 ILH720928:ILJ720928 IVD720928:IVF720928 JEZ720928:JFB720928 JOV720928:JOX720928 JYR720928:JYT720928 KIN720928:KIP720928 KSJ720928:KSL720928 LCF720928:LCH720928 LMB720928:LMD720928 LVX720928:LVZ720928 MFT720928:MFV720928 MPP720928:MPR720928 MZL720928:MZN720928 NJH720928:NJJ720928 NTD720928:NTF720928 OCZ720928:ODB720928 OMV720928:OMX720928 OWR720928:OWT720928 PGN720928:PGP720928 PQJ720928:PQL720928 QAF720928:QAH720928 QKB720928:QKD720928 QTX720928:QTZ720928 RDT720928:RDV720928 RNP720928:RNR720928 RXL720928:RXN720928 SHH720928:SHJ720928 SRD720928:SRF720928 TAZ720928:TBB720928 TKV720928:TKX720928 TUR720928:TUT720928 UEN720928:UEP720928 UOJ720928:UOL720928 UYF720928:UYH720928 VIB720928:VID720928 VRX720928:VRZ720928 WBT720928:WBV720928 WLP720928:WLR720928 WVL720928:WVN720928 D786464:F786464 IZ786464:JB786464 SV786464:SX786464 ACR786464:ACT786464 AMN786464:AMP786464 AWJ786464:AWL786464 BGF786464:BGH786464 BQB786464:BQD786464 BZX786464:BZZ786464 CJT786464:CJV786464 CTP786464:CTR786464 DDL786464:DDN786464 DNH786464:DNJ786464 DXD786464:DXF786464 EGZ786464:EHB786464 EQV786464:EQX786464 FAR786464:FAT786464 FKN786464:FKP786464 FUJ786464:FUL786464 GEF786464:GEH786464 GOB786464:GOD786464 GXX786464:GXZ786464 HHT786464:HHV786464 HRP786464:HRR786464 IBL786464:IBN786464 ILH786464:ILJ786464 IVD786464:IVF786464 JEZ786464:JFB786464 JOV786464:JOX786464 JYR786464:JYT786464 KIN786464:KIP786464 KSJ786464:KSL786464 LCF786464:LCH786464 LMB786464:LMD786464 LVX786464:LVZ786464 MFT786464:MFV786464 MPP786464:MPR786464 MZL786464:MZN786464 NJH786464:NJJ786464 NTD786464:NTF786464 OCZ786464:ODB786464 OMV786464:OMX786464 OWR786464:OWT786464 PGN786464:PGP786464 PQJ786464:PQL786464 QAF786464:QAH786464 QKB786464:QKD786464 QTX786464:QTZ786464 RDT786464:RDV786464 RNP786464:RNR786464 RXL786464:RXN786464 SHH786464:SHJ786464 SRD786464:SRF786464 TAZ786464:TBB786464 TKV786464:TKX786464 TUR786464:TUT786464 UEN786464:UEP786464 UOJ786464:UOL786464 UYF786464:UYH786464 VIB786464:VID786464 VRX786464:VRZ786464 WBT786464:WBV786464 WLP786464:WLR786464 WVL786464:WVN786464 D852000:F852000 IZ852000:JB852000 SV852000:SX852000 ACR852000:ACT852000 AMN852000:AMP852000 AWJ852000:AWL852000 BGF852000:BGH852000 BQB852000:BQD852000 BZX852000:BZZ852000 CJT852000:CJV852000 CTP852000:CTR852000 DDL852000:DDN852000 DNH852000:DNJ852000 DXD852000:DXF852000 EGZ852000:EHB852000 EQV852000:EQX852000 FAR852000:FAT852000 FKN852000:FKP852000 FUJ852000:FUL852000 GEF852000:GEH852000 GOB852000:GOD852000 GXX852000:GXZ852000 HHT852000:HHV852000 HRP852000:HRR852000 IBL852000:IBN852000 ILH852000:ILJ852000 IVD852000:IVF852000 JEZ852000:JFB852000 JOV852000:JOX852000 JYR852000:JYT852000 KIN852000:KIP852000 KSJ852000:KSL852000 LCF852000:LCH852000 LMB852000:LMD852000 LVX852000:LVZ852000 MFT852000:MFV852000 MPP852000:MPR852000 MZL852000:MZN852000 NJH852000:NJJ852000 NTD852000:NTF852000 OCZ852000:ODB852000 OMV852000:OMX852000 OWR852000:OWT852000 PGN852000:PGP852000 PQJ852000:PQL852000 QAF852000:QAH852000 QKB852000:QKD852000 QTX852000:QTZ852000 RDT852000:RDV852000 RNP852000:RNR852000 RXL852000:RXN852000 SHH852000:SHJ852000 SRD852000:SRF852000 TAZ852000:TBB852000 TKV852000:TKX852000 TUR852000:TUT852000 UEN852000:UEP852000 UOJ852000:UOL852000 UYF852000:UYH852000 VIB852000:VID852000 VRX852000:VRZ852000 WBT852000:WBV852000 WLP852000:WLR852000 WVL852000:WVN852000 D917536:F917536 IZ917536:JB917536 SV917536:SX917536 ACR917536:ACT917536 AMN917536:AMP917536 AWJ917536:AWL917536 BGF917536:BGH917536 BQB917536:BQD917536 BZX917536:BZZ917536 CJT917536:CJV917536 CTP917536:CTR917536 DDL917536:DDN917536 DNH917536:DNJ917536 DXD917536:DXF917536 EGZ917536:EHB917536 EQV917536:EQX917536 FAR917536:FAT917536 FKN917536:FKP917536 FUJ917536:FUL917536 GEF917536:GEH917536 GOB917536:GOD917536 GXX917536:GXZ917536 HHT917536:HHV917536 HRP917536:HRR917536 IBL917536:IBN917536 ILH917536:ILJ917536 IVD917536:IVF917536 JEZ917536:JFB917536 JOV917536:JOX917536 JYR917536:JYT917536 KIN917536:KIP917536 KSJ917536:KSL917536 LCF917536:LCH917536 LMB917536:LMD917536 LVX917536:LVZ917536 MFT917536:MFV917536 MPP917536:MPR917536 MZL917536:MZN917536 NJH917536:NJJ917536 NTD917536:NTF917536 OCZ917536:ODB917536 OMV917536:OMX917536 OWR917536:OWT917536 PGN917536:PGP917536 PQJ917536:PQL917536 QAF917536:QAH917536 QKB917536:QKD917536 QTX917536:QTZ917536 RDT917536:RDV917536 RNP917536:RNR917536 RXL917536:RXN917536 SHH917536:SHJ917536 SRD917536:SRF917536 TAZ917536:TBB917536 TKV917536:TKX917536 TUR917536:TUT917536 UEN917536:UEP917536 UOJ917536:UOL917536 UYF917536:UYH917536 VIB917536:VID917536 VRX917536:VRZ917536 WBT917536:WBV917536 WLP917536:WLR917536 WVL917536:WVN917536 D983072:F983072 IZ983072:JB983072 SV983072:SX983072 ACR983072:ACT983072 AMN983072:AMP983072 AWJ983072:AWL983072 BGF983072:BGH983072 BQB983072:BQD983072 BZX983072:BZZ983072 CJT983072:CJV983072 CTP983072:CTR983072 DDL983072:DDN983072 DNH983072:DNJ983072 DXD983072:DXF983072 EGZ983072:EHB983072 EQV983072:EQX983072 FAR983072:FAT983072 FKN983072:FKP983072 FUJ983072:FUL983072 GEF983072:GEH983072 GOB983072:GOD983072 GXX983072:GXZ983072 HHT983072:HHV983072 HRP983072:HRR983072 IBL983072:IBN983072 ILH983072:ILJ983072 IVD983072:IVF983072 JEZ983072:JFB983072 JOV983072:JOX983072 JYR983072:JYT983072 KIN983072:KIP983072 KSJ983072:KSL983072 LCF983072:LCH983072 LMB983072:LMD983072 LVX983072:LVZ983072 MFT983072:MFV983072 MPP983072:MPR983072 MZL983072:MZN983072 NJH983072:NJJ983072 NTD983072:NTF983072 OCZ983072:ODB983072 OMV983072:OMX983072 OWR983072:OWT983072 PGN983072:PGP983072 PQJ983072:PQL983072 QAF983072:QAH983072 QKB983072:QKD983072 QTX983072:QTZ983072 RDT983072:RDV983072 RNP983072:RNR983072 RXL983072:RXN983072 SHH983072:SHJ983072 SRD983072:SRF983072 TAZ983072:TBB983072 TKV983072:TKX983072 TUR983072:TUT983072 UEN983072:UEP983072 UOJ983072:UOL983072 UYF983072:UYH983072 VIB983072:VID983072 VRX983072:VRZ983072 WBT983072:WBV983072 WLP983072:WLR983072 WVL983072:WVN983072" xr:uid="{A1F69937-AE86-4FC7-9400-3779D07A4248}"/>
    <dataValidation allowBlank="1" showInputMessage="1" showErrorMessage="1" promptTitle="Key Personnel" prompt="ID 2f: Enter key personnels first name" sqref="B32:C32 IX32:IY32 ST32:SU32 ACP32:ACQ32 AML32:AMM32 AWH32:AWI32 BGD32:BGE32 BPZ32:BQA32 BZV32:BZW32 CJR32:CJS32 CTN32:CTO32 DDJ32:DDK32 DNF32:DNG32 DXB32:DXC32 EGX32:EGY32 EQT32:EQU32 FAP32:FAQ32 FKL32:FKM32 FUH32:FUI32 GED32:GEE32 GNZ32:GOA32 GXV32:GXW32 HHR32:HHS32 HRN32:HRO32 IBJ32:IBK32 ILF32:ILG32 IVB32:IVC32 JEX32:JEY32 JOT32:JOU32 JYP32:JYQ32 KIL32:KIM32 KSH32:KSI32 LCD32:LCE32 LLZ32:LMA32 LVV32:LVW32 MFR32:MFS32 MPN32:MPO32 MZJ32:MZK32 NJF32:NJG32 NTB32:NTC32 OCX32:OCY32 OMT32:OMU32 OWP32:OWQ32 PGL32:PGM32 PQH32:PQI32 QAD32:QAE32 QJZ32:QKA32 QTV32:QTW32 RDR32:RDS32 RNN32:RNO32 RXJ32:RXK32 SHF32:SHG32 SRB32:SRC32 TAX32:TAY32 TKT32:TKU32 TUP32:TUQ32 UEL32:UEM32 UOH32:UOI32 UYD32:UYE32 VHZ32:VIA32 VRV32:VRW32 WBR32:WBS32 WLN32:WLO32 WVJ32:WVK32 B65568:C65568 IX65568:IY65568 ST65568:SU65568 ACP65568:ACQ65568 AML65568:AMM65568 AWH65568:AWI65568 BGD65568:BGE65568 BPZ65568:BQA65568 BZV65568:BZW65568 CJR65568:CJS65568 CTN65568:CTO65568 DDJ65568:DDK65568 DNF65568:DNG65568 DXB65568:DXC65568 EGX65568:EGY65568 EQT65568:EQU65568 FAP65568:FAQ65568 FKL65568:FKM65568 FUH65568:FUI65568 GED65568:GEE65568 GNZ65568:GOA65568 GXV65568:GXW65568 HHR65568:HHS65568 HRN65568:HRO65568 IBJ65568:IBK65568 ILF65568:ILG65568 IVB65568:IVC65568 JEX65568:JEY65568 JOT65568:JOU65568 JYP65568:JYQ65568 KIL65568:KIM65568 KSH65568:KSI65568 LCD65568:LCE65568 LLZ65568:LMA65568 LVV65568:LVW65568 MFR65568:MFS65568 MPN65568:MPO65568 MZJ65568:MZK65568 NJF65568:NJG65568 NTB65568:NTC65568 OCX65568:OCY65568 OMT65568:OMU65568 OWP65568:OWQ65568 PGL65568:PGM65568 PQH65568:PQI65568 QAD65568:QAE65568 QJZ65568:QKA65568 QTV65568:QTW65568 RDR65568:RDS65568 RNN65568:RNO65568 RXJ65568:RXK65568 SHF65568:SHG65568 SRB65568:SRC65568 TAX65568:TAY65568 TKT65568:TKU65568 TUP65568:TUQ65568 UEL65568:UEM65568 UOH65568:UOI65568 UYD65568:UYE65568 VHZ65568:VIA65568 VRV65568:VRW65568 WBR65568:WBS65568 WLN65568:WLO65568 WVJ65568:WVK65568 B131104:C131104 IX131104:IY131104 ST131104:SU131104 ACP131104:ACQ131104 AML131104:AMM131104 AWH131104:AWI131104 BGD131104:BGE131104 BPZ131104:BQA131104 BZV131104:BZW131104 CJR131104:CJS131104 CTN131104:CTO131104 DDJ131104:DDK131104 DNF131104:DNG131104 DXB131104:DXC131104 EGX131104:EGY131104 EQT131104:EQU131104 FAP131104:FAQ131104 FKL131104:FKM131104 FUH131104:FUI131104 GED131104:GEE131104 GNZ131104:GOA131104 GXV131104:GXW131104 HHR131104:HHS131104 HRN131104:HRO131104 IBJ131104:IBK131104 ILF131104:ILG131104 IVB131104:IVC131104 JEX131104:JEY131104 JOT131104:JOU131104 JYP131104:JYQ131104 KIL131104:KIM131104 KSH131104:KSI131104 LCD131104:LCE131104 LLZ131104:LMA131104 LVV131104:LVW131104 MFR131104:MFS131104 MPN131104:MPO131104 MZJ131104:MZK131104 NJF131104:NJG131104 NTB131104:NTC131104 OCX131104:OCY131104 OMT131104:OMU131104 OWP131104:OWQ131104 PGL131104:PGM131104 PQH131104:PQI131104 QAD131104:QAE131104 QJZ131104:QKA131104 QTV131104:QTW131104 RDR131104:RDS131104 RNN131104:RNO131104 RXJ131104:RXK131104 SHF131104:SHG131104 SRB131104:SRC131104 TAX131104:TAY131104 TKT131104:TKU131104 TUP131104:TUQ131104 UEL131104:UEM131104 UOH131104:UOI131104 UYD131104:UYE131104 VHZ131104:VIA131104 VRV131104:VRW131104 WBR131104:WBS131104 WLN131104:WLO131104 WVJ131104:WVK131104 B196640:C196640 IX196640:IY196640 ST196640:SU196640 ACP196640:ACQ196640 AML196640:AMM196640 AWH196640:AWI196640 BGD196640:BGE196640 BPZ196640:BQA196640 BZV196640:BZW196640 CJR196640:CJS196640 CTN196640:CTO196640 DDJ196640:DDK196640 DNF196640:DNG196640 DXB196640:DXC196640 EGX196640:EGY196640 EQT196640:EQU196640 FAP196640:FAQ196640 FKL196640:FKM196640 FUH196640:FUI196640 GED196640:GEE196640 GNZ196640:GOA196640 GXV196640:GXW196640 HHR196640:HHS196640 HRN196640:HRO196640 IBJ196640:IBK196640 ILF196640:ILG196640 IVB196640:IVC196640 JEX196640:JEY196640 JOT196640:JOU196640 JYP196640:JYQ196640 KIL196640:KIM196640 KSH196640:KSI196640 LCD196640:LCE196640 LLZ196640:LMA196640 LVV196640:LVW196640 MFR196640:MFS196640 MPN196640:MPO196640 MZJ196640:MZK196640 NJF196640:NJG196640 NTB196640:NTC196640 OCX196640:OCY196640 OMT196640:OMU196640 OWP196640:OWQ196640 PGL196640:PGM196640 PQH196640:PQI196640 QAD196640:QAE196640 QJZ196640:QKA196640 QTV196640:QTW196640 RDR196640:RDS196640 RNN196640:RNO196640 RXJ196640:RXK196640 SHF196640:SHG196640 SRB196640:SRC196640 TAX196640:TAY196640 TKT196640:TKU196640 TUP196640:TUQ196640 UEL196640:UEM196640 UOH196640:UOI196640 UYD196640:UYE196640 VHZ196640:VIA196640 VRV196640:VRW196640 WBR196640:WBS196640 WLN196640:WLO196640 WVJ196640:WVK196640 B262176:C262176 IX262176:IY262176 ST262176:SU262176 ACP262176:ACQ262176 AML262176:AMM262176 AWH262176:AWI262176 BGD262176:BGE262176 BPZ262176:BQA262176 BZV262176:BZW262176 CJR262176:CJS262176 CTN262176:CTO262176 DDJ262176:DDK262176 DNF262176:DNG262176 DXB262176:DXC262176 EGX262176:EGY262176 EQT262176:EQU262176 FAP262176:FAQ262176 FKL262176:FKM262176 FUH262176:FUI262176 GED262176:GEE262176 GNZ262176:GOA262176 GXV262176:GXW262176 HHR262176:HHS262176 HRN262176:HRO262176 IBJ262176:IBK262176 ILF262176:ILG262176 IVB262176:IVC262176 JEX262176:JEY262176 JOT262176:JOU262176 JYP262176:JYQ262176 KIL262176:KIM262176 KSH262176:KSI262176 LCD262176:LCE262176 LLZ262176:LMA262176 LVV262176:LVW262176 MFR262176:MFS262176 MPN262176:MPO262176 MZJ262176:MZK262176 NJF262176:NJG262176 NTB262176:NTC262176 OCX262176:OCY262176 OMT262176:OMU262176 OWP262176:OWQ262176 PGL262176:PGM262176 PQH262176:PQI262176 QAD262176:QAE262176 QJZ262176:QKA262176 QTV262176:QTW262176 RDR262176:RDS262176 RNN262176:RNO262176 RXJ262176:RXK262176 SHF262176:SHG262176 SRB262176:SRC262176 TAX262176:TAY262176 TKT262176:TKU262176 TUP262176:TUQ262176 UEL262176:UEM262176 UOH262176:UOI262176 UYD262176:UYE262176 VHZ262176:VIA262176 VRV262176:VRW262176 WBR262176:WBS262176 WLN262176:WLO262176 WVJ262176:WVK262176 B327712:C327712 IX327712:IY327712 ST327712:SU327712 ACP327712:ACQ327712 AML327712:AMM327712 AWH327712:AWI327712 BGD327712:BGE327712 BPZ327712:BQA327712 BZV327712:BZW327712 CJR327712:CJS327712 CTN327712:CTO327712 DDJ327712:DDK327712 DNF327712:DNG327712 DXB327712:DXC327712 EGX327712:EGY327712 EQT327712:EQU327712 FAP327712:FAQ327712 FKL327712:FKM327712 FUH327712:FUI327712 GED327712:GEE327712 GNZ327712:GOA327712 GXV327712:GXW327712 HHR327712:HHS327712 HRN327712:HRO327712 IBJ327712:IBK327712 ILF327712:ILG327712 IVB327712:IVC327712 JEX327712:JEY327712 JOT327712:JOU327712 JYP327712:JYQ327712 KIL327712:KIM327712 KSH327712:KSI327712 LCD327712:LCE327712 LLZ327712:LMA327712 LVV327712:LVW327712 MFR327712:MFS327712 MPN327712:MPO327712 MZJ327712:MZK327712 NJF327712:NJG327712 NTB327712:NTC327712 OCX327712:OCY327712 OMT327712:OMU327712 OWP327712:OWQ327712 PGL327712:PGM327712 PQH327712:PQI327712 QAD327712:QAE327712 QJZ327712:QKA327712 QTV327712:QTW327712 RDR327712:RDS327712 RNN327712:RNO327712 RXJ327712:RXK327712 SHF327712:SHG327712 SRB327712:SRC327712 TAX327712:TAY327712 TKT327712:TKU327712 TUP327712:TUQ327712 UEL327712:UEM327712 UOH327712:UOI327712 UYD327712:UYE327712 VHZ327712:VIA327712 VRV327712:VRW327712 WBR327712:WBS327712 WLN327712:WLO327712 WVJ327712:WVK327712 B393248:C393248 IX393248:IY393248 ST393248:SU393248 ACP393248:ACQ393248 AML393248:AMM393248 AWH393248:AWI393248 BGD393248:BGE393248 BPZ393248:BQA393248 BZV393248:BZW393248 CJR393248:CJS393248 CTN393248:CTO393248 DDJ393248:DDK393248 DNF393248:DNG393248 DXB393248:DXC393248 EGX393248:EGY393248 EQT393248:EQU393248 FAP393248:FAQ393248 FKL393248:FKM393248 FUH393248:FUI393248 GED393248:GEE393248 GNZ393248:GOA393248 GXV393248:GXW393248 HHR393248:HHS393248 HRN393248:HRO393248 IBJ393248:IBK393248 ILF393248:ILG393248 IVB393248:IVC393248 JEX393248:JEY393248 JOT393248:JOU393248 JYP393248:JYQ393248 KIL393248:KIM393248 KSH393248:KSI393248 LCD393248:LCE393248 LLZ393248:LMA393248 LVV393248:LVW393248 MFR393248:MFS393248 MPN393248:MPO393248 MZJ393248:MZK393248 NJF393248:NJG393248 NTB393248:NTC393248 OCX393248:OCY393248 OMT393248:OMU393248 OWP393248:OWQ393248 PGL393248:PGM393248 PQH393248:PQI393248 QAD393248:QAE393248 QJZ393248:QKA393248 QTV393248:QTW393248 RDR393248:RDS393248 RNN393248:RNO393248 RXJ393248:RXK393248 SHF393248:SHG393248 SRB393248:SRC393248 TAX393248:TAY393248 TKT393248:TKU393248 TUP393248:TUQ393248 UEL393248:UEM393248 UOH393248:UOI393248 UYD393248:UYE393248 VHZ393248:VIA393248 VRV393248:VRW393248 WBR393248:WBS393248 WLN393248:WLO393248 WVJ393248:WVK393248 B458784:C458784 IX458784:IY458784 ST458784:SU458784 ACP458784:ACQ458784 AML458784:AMM458784 AWH458784:AWI458784 BGD458784:BGE458784 BPZ458784:BQA458784 BZV458784:BZW458784 CJR458784:CJS458784 CTN458784:CTO458784 DDJ458784:DDK458784 DNF458784:DNG458784 DXB458784:DXC458784 EGX458784:EGY458784 EQT458784:EQU458784 FAP458784:FAQ458784 FKL458784:FKM458784 FUH458784:FUI458784 GED458784:GEE458784 GNZ458784:GOA458784 GXV458784:GXW458784 HHR458784:HHS458784 HRN458784:HRO458784 IBJ458784:IBK458784 ILF458784:ILG458784 IVB458784:IVC458784 JEX458784:JEY458784 JOT458784:JOU458784 JYP458784:JYQ458784 KIL458784:KIM458784 KSH458784:KSI458784 LCD458784:LCE458784 LLZ458784:LMA458784 LVV458784:LVW458784 MFR458784:MFS458784 MPN458784:MPO458784 MZJ458784:MZK458784 NJF458784:NJG458784 NTB458784:NTC458784 OCX458784:OCY458784 OMT458784:OMU458784 OWP458784:OWQ458784 PGL458784:PGM458784 PQH458784:PQI458784 QAD458784:QAE458784 QJZ458784:QKA458784 QTV458784:QTW458784 RDR458784:RDS458784 RNN458784:RNO458784 RXJ458784:RXK458784 SHF458784:SHG458784 SRB458784:SRC458784 TAX458784:TAY458784 TKT458784:TKU458784 TUP458784:TUQ458784 UEL458784:UEM458784 UOH458784:UOI458784 UYD458784:UYE458784 VHZ458784:VIA458784 VRV458784:VRW458784 WBR458784:WBS458784 WLN458784:WLO458784 WVJ458784:WVK458784 B524320:C524320 IX524320:IY524320 ST524320:SU524320 ACP524320:ACQ524320 AML524320:AMM524320 AWH524320:AWI524320 BGD524320:BGE524320 BPZ524320:BQA524320 BZV524320:BZW524320 CJR524320:CJS524320 CTN524320:CTO524320 DDJ524320:DDK524320 DNF524320:DNG524320 DXB524320:DXC524320 EGX524320:EGY524320 EQT524320:EQU524320 FAP524320:FAQ524320 FKL524320:FKM524320 FUH524320:FUI524320 GED524320:GEE524320 GNZ524320:GOA524320 GXV524320:GXW524320 HHR524320:HHS524320 HRN524320:HRO524320 IBJ524320:IBK524320 ILF524320:ILG524320 IVB524320:IVC524320 JEX524320:JEY524320 JOT524320:JOU524320 JYP524320:JYQ524320 KIL524320:KIM524320 KSH524320:KSI524320 LCD524320:LCE524320 LLZ524320:LMA524320 LVV524320:LVW524320 MFR524320:MFS524320 MPN524320:MPO524320 MZJ524320:MZK524320 NJF524320:NJG524320 NTB524320:NTC524320 OCX524320:OCY524320 OMT524320:OMU524320 OWP524320:OWQ524320 PGL524320:PGM524320 PQH524320:PQI524320 QAD524320:QAE524320 QJZ524320:QKA524320 QTV524320:QTW524320 RDR524320:RDS524320 RNN524320:RNO524320 RXJ524320:RXK524320 SHF524320:SHG524320 SRB524320:SRC524320 TAX524320:TAY524320 TKT524320:TKU524320 TUP524320:TUQ524320 UEL524320:UEM524320 UOH524320:UOI524320 UYD524320:UYE524320 VHZ524320:VIA524320 VRV524320:VRW524320 WBR524320:WBS524320 WLN524320:WLO524320 WVJ524320:WVK524320 B589856:C589856 IX589856:IY589856 ST589856:SU589856 ACP589856:ACQ589856 AML589856:AMM589856 AWH589856:AWI589856 BGD589856:BGE589856 BPZ589856:BQA589856 BZV589856:BZW589856 CJR589856:CJS589856 CTN589856:CTO589856 DDJ589856:DDK589856 DNF589856:DNG589856 DXB589856:DXC589856 EGX589856:EGY589856 EQT589856:EQU589856 FAP589856:FAQ589856 FKL589856:FKM589856 FUH589856:FUI589856 GED589856:GEE589856 GNZ589856:GOA589856 GXV589856:GXW589856 HHR589856:HHS589856 HRN589856:HRO589856 IBJ589856:IBK589856 ILF589856:ILG589856 IVB589856:IVC589856 JEX589856:JEY589856 JOT589856:JOU589856 JYP589856:JYQ589856 KIL589856:KIM589856 KSH589856:KSI589856 LCD589856:LCE589856 LLZ589856:LMA589856 LVV589856:LVW589856 MFR589856:MFS589856 MPN589856:MPO589856 MZJ589856:MZK589856 NJF589856:NJG589856 NTB589856:NTC589856 OCX589856:OCY589856 OMT589856:OMU589856 OWP589856:OWQ589856 PGL589856:PGM589856 PQH589856:PQI589856 QAD589856:QAE589856 QJZ589856:QKA589856 QTV589856:QTW589856 RDR589856:RDS589856 RNN589856:RNO589856 RXJ589856:RXK589856 SHF589856:SHG589856 SRB589856:SRC589856 TAX589856:TAY589856 TKT589856:TKU589856 TUP589856:TUQ589856 UEL589856:UEM589856 UOH589856:UOI589856 UYD589856:UYE589856 VHZ589856:VIA589856 VRV589856:VRW589856 WBR589856:WBS589856 WLN589856:WLO589856 WVJ589856:WVK589856 B655392:C655392 IX655392:IY655392 ST655392:SU655392 ACP655392:ACQ655392 AML655392:AMM655392 AWH655392:AWI655392 BGD655392:BGE655392 BPZ655392:BQA655392 BZV655392:BZW655392 CJR655392:CJS655392 CTN655392:CTO655392 DDJ655392:DDK655392 DNF655392:DNG655392 DXB655392:DXC655392 EGX655392:EGY655392 EQT655392:EQU655392 FAP655392:FAQ655392 FKL655392:FKM655392 FUH655392:FUI655392 GED655392:GEE655392 GNZ655392:GOA655392 GXV655392:GXW655392 HHR655392:HHS655392 HRN655392:HRO655392 IBJ655392:IBK655392 ILF655392:ILG655392 IVB655392:IVC655392 JEX655392:JEY655392 JOT655392:JOU655392 JYP655392:JYQ655392 KIL655392:KIM655392 KSH655392:KSI655392 LCD655392:LCE655392 LLZ655392:LMA655392 LVV655392:LVW655392 MFR655392:MFS655392 MPN655392:MPO655392 MZJ655392:MZK655392 NJF655392:NJG655392 NTB655392:NTC655392 OCX655392:OCY655392 OMT655392:OMU655392 OWP655392:OWQ655392 PGL655392:PGM655392 PQH655392:PQI655392 QAD655392:QAE655392 QJZ655392:QKA655392 QTV655392:QTW655392 RDR655392:RDS655392 RNN655392:RNO655392 RXJ655392:RXK655392 SHF655392:SHG655392 SRB655392:SRC655392 TAX655392:TAY655392 TKT655392:TKU655392 TUP655392:TUQ655392 UEL655392:UEM655392 UOH655392:UOI655392 UYD655392:UYE655392 VHZ655392:VIA655392 VRV655392:VRW655392 WBR655392:WBS655392 WLN655392:WLO655392 WVJ655392:WVK655392 B720928:C720928 IX720928:IY720928 ST720928:SU720928 ACP720928:ACQ720928 AML720928:AMM720928 AWH720928:AWI720928 BGD720928:BGE720928 BPZ720928:BQA720928 BZV720928:BZW720928 CJR720928:CJS720928 CTN720928:CTO720928 DDJ720928:DDK720928 DNF720928:DNG720928 DXB720928:DXC720928 EGX720928:EGY720928 EQT720928:EQU720928 FAP720928:FAQ720928 FKL720928:FKM720928 FUH720928:FUI720928 GED720928:GEE720928 GNZ720928:GOA720928 GXV720928:GXW720928 HHR720928:HHS720928 HRN720928:HRO720928 IBJ720928:IBK720928 ILF720928:ILG720928 IVB720928:IVC720928 JEX720928:JEY720928 JOT720928:JOU720928 JYP720928:JYQ720928 KIL720928:KIM720928 KSH720928:KSI720928 LCD720928:LCE720928 LLZ720928:LMA720928 LVV720928:LVW720928 MFR720928:MFS720928 MPN720928:MPO720928 MZJ720928:MZK720928 NJF720928:NJG720928 NTB720928:NTC720928 OCX720928:OCY720928 OMT720928:OMU720928 OWP720928:OWQ720928 PGL720928:PGM720928 PQH720928:PQI720928 QAD720928:QAE720928 QJZ720928:QKA720928 QTV720928:QTW720928 RDR720928:RDS720928 RNN720928:RNO720928 RXJ720928:RXK720928 SHF720928:SHG720928 SRB720928:SRC720928 TAX720928:TAY720928 TKT720928:TKU720928 TUP720928:TUQ720928 UEL720928:UEM720928 UOH720928:UOI720928 UYD720928:UYE720928 VHZ720928:VIA720928 VRV720928:VRW720928 WBR720928:WBS720928 WLN720928:WLO720928 WVJ720928:WVK720928 B786464:C786464 IX786464:IY786464 ST786464:SU786464 ACP786464:ACQ786464 AML786464:AMM786464 AWH786464:AWI786464 BGD786464:BGE786464 BPZ786464:BQA786464 BZV786464:BZW786464 CJR786464:CJS786464 CTN786464:CTO786464 DDJ786464:DDK786464 DNF786464:DNG786464 DXB786464:DXC786464 EGX786464:EGY786464 EQT786464:EQU786464 FAP786464:FAQ786464 FKL786464:FKM786464 FUH786464:FUI786464 GED786464:GEE786464 GNZ786464:GOA786464 GXV786464:GXW786464 HHR786464:HHS786464 HRN786464:HRO786464 IBJ786464:IBK786464 ILF786464:ILG786464 IVB786464:IVC786464 JEX786464:JEY786464 JOT786464:JOU786464 JYP786464:JYQ786464 KIL786464:KIM786464 KSH786464:KSI786464 LCD786464:LCE786464 LLZ786464:LMA786464 LVV786464:LVW786464 MFR786464:MFS786464 MPN786464:MPO786464 MZJ786464:MZK786464 NJF786464:NJG786464 NTB786464:NTC786464 OCX786464:OCY786464 OMT786464:OMU786464 OWP786464:OWQ786464 PGL786464:PGM786464 PQH786464:PQI786464 QAD786464:QAE786464 QJZ786464:QKA786464 QTV786464:QTW786464 RDR786464:RDS786464 RNN786464:RNO786464 RXJ786464:RXK786464 SHF786464:SHG786464 SRB786464:SRC786464 TAX786464:TAY786464 TKT786464:TKU786464 TUP786464:TUQ786464 UEL786464:UEM786464 UOH786464:UOI786464 UYD786464:UYE786464 VHZ786464:VIA786464 VRV786464:VRW786464 WBR786464:WBS786464 WLN786464:WLO786464 WVJ786464:WVK786464 B852000:C852000 IX852000:IY852000 ST852000:SU852000 ACP852000:ACQ852000 AML852000:AMM852000 AWH852000:AWI852000 BGD852000:BGE852000 BPZ852000:BQA852000 BZV852000:BZW852000 CJR852000:CJS852000 CTN852000:CTO852000 DDJ852000:DDK852000 DNF852000:DNG852000 DXB852000:DXC852000 EGX852000:EGY852000 EQT852000:EQU852000 FAP852000:FAQ852000 FKL852000:FKM852000 FUH852000:FUI852000 GED852000:GEE852000 GNZ852000:GOA852000 GXV852000:GXW852000 HHR852000:HHS852000 HRN852000:HRO852000 IBJ852000:IBK852000 ILF852000:ILG852000 IVB852000:IVC852000 JEX852000:JEY852000 JOT852000:JOU852000 JYP852000:JYQ852000 KIL852000:KIM852000 KSH852000:KSI852000 LCD852000:LCE852000 LLZ852000:LMA852000 LVV852000:LVW852000 MFR852000:MFS852000 MPN852000:MPO852000 MZJ852000:MZK852000 NJF852000:NJG852000 NTB852000:NTC852000 OCX852000:OCY852000 OMT852000:OMU852000 OWP852000:OWQ852000 PGL852000:PGM852000 PQH852000:PQI852000 QAD852000:QAE852000 QJZ852000:QKA852000 QTV852000:QTW852000 RDR852000:RDS852000 RNN852000:RNO852000 RXJ852000:RXK852000 SHF852000:SHG852000 SRB852000:SRC852000 TAX852000:TAY852000 TKT852000:TKU852000 TUP852000:TUQ852000 UEL852000:UEM852000 UOH852000:UOI852000 UYD852000:UYE852000 VHZ852000:VIA852000 VRV852000:VRW852000 WBR852000:WBS852000 WLN852000:WLO852000 WVJ852000:WVK852000 B917536:C917536 IX917536:IY917536 ST917536:SU917536 ACP917536:ACQ917536 AML917536:AMM917536 AWH917536:AWI917536 BGD917536:BGE917536 BPZ917536:BQA917536 BZV917536:BZW917536 CJR917536:CJS917536 CTN917536:CTO917536 DDJ917536:DDK917536 DNF917536:DNG917536 DXB917536:DXC917536 EGX917536:EGY917536 EQT917536:EQU917536 FAP917536:FAQ917536 FKL917536:FKM917536 FUH917536:FUI917536 GED917536:GEE917536 GNZ917536:GOA917536 GXV917536:GXW917536 HHR917536:HHS917536 HRN917536:HRO917536 IBJ917536:IBK917536 ILF917536:ILG917536 IVB917536:IVC917536 JEX917536:JEY917536 JOT917536:JOU917536 JYP917536:JYQ917536 KIL917536:KIM917536 KSH917536:KSI917536 LCD917536:LCE917536 LLZ917536:LMA917536 LVV917536:LVW917536 MFR917536:MFS917536 MPN917536:MPO917536 MZJ917536:MZK917536 NJF917536:NJG917536 NTB917536:NTC917536 OCX917536:OCY917536 OMT917536:OMU917536 OWP917536:OWQ917536 PGL917536:PGM917536 PQH917536:PQI917536 QAD917536:QAE917536 QJZ917536:QKA917536 QTV917536:QTW917536 RDR917536:RDS917536 RNN917536:RNO917536 RXJ917536:RXK917536 SHF917536:SHG917536 SRB917536:SRC917536 TAX917536:TAY917536 TKT917536:TKU917536 TUP917536:TUQ917536 UEL917536:UEM917536 UOH917536:UOI917536 UYD917536:UYE917536 VHZ917536:VIA917536 VRV917536:VRW917536 WBR917536:WBS917536 WLN917536:WLO917536 WVJ917536:WVK917536 B983072:C983072 IX983072:IY983072 ST983072:SU983072 ACP983072:ACQ983072 AML983072:AMM983072 AWH983072:AWI983072 BGD983072:BGE983072 BPZ983072:BQA983072 BZV983072:BZW983072 CJR983072:CJS983072 CTN983072:CTO983072 DDJ983072:DDK983072 DNF983072:DNG983072 DXB983072:DXC983072 EGX983072:EGY983072 EQT983072:EQU983072 FAP983072:FAQ983072 FKL983072:FKM983072 FUH983072:FUI983072 GED983072:GEE983072 GNZ983072:GOA983072 GXV983072:GXW983072 HHR983072:HHS983072 HRN983072:HRO983072 IBJ983072:IBK983072 ILF983072:ILG983072 IVB983072:IVC983072 JEX983072:JEY983072 JOT983072:JOU983072 JYP983072:JYQ983072 KIL983072:KIM983072 KSH983072:KSI983072 LCD983072:LCE983072 LLZ983072:LMA983072 LVV983072:LVW983072 MFR983072:MFS983072 MPN983072:MPO983072 MZJ983072:MZK983072 NJF983072:NJG983072 NTB983072:NTC983072 OCX983072:OCY983072 OMT983072:OMU983072 OWP983072:OWQ983072 PGL983072:PGM983072 PQH983072:PQI983072 QAD983072:QAE983072 QJZ983072:QKA983072 QTV983072:QTW983072 RDR983072:RDS983072 RNN983072:RNO983072 RXJ983072:RXK983072 SHF983072:SHG983072 SRB983072:SRC983072 TAX983072:TAY983072 TKT983072:TKU983072 TUP983072:TUQ983072 UEL983072:UEM983072 UOH983072:UOI983072 UYD983072:UYE983072 VHZ983072:VIA983072 VRV983072:VRW983072 WBR983072:WBS983072 WLN983072:WLO983072 WVJ983072:WVK983072" xr:uid="{65756E11-2721-4544-A449-0E95DE4AF8F3}"/>
    <dataValidation allowBlank="1" showInputMessage="1" showErrorMessage="1" promptTitle="TDHCA Program Experience" prompt="Place an X in this box to identify participation in the Emergency Solutions Grant (ESG) program as part of the Coronavirus Aid, Relief, and Economic Security (CARES) Act." sqref="E46 JA46 SW46 ACS46 AMO46 AWK46 BGG46 BQC46 BZY46 CJU46 CTQ46 DDM46 DNI46 DXE46 EHA46 EQW46 FAS46 FKO46 FUK46 GEG46 GOC46 GXY46 HHU46 HRQ46 IBM46 ILI46 IVE46 JFA46 JOW46 JYS46 KIO46 KSK46 LCG46 LMC46 LVY46 MFU46 MPQ46 MZM46 NJI46 NTE46 ODA46 OMW46 OWS46 PGO46 PQK46 QAG46 QKC46 QTY46 RDU46 RNQ46 RXM46 SHI46 SRE46 TBA46 TKW46 TUS46 UEO46 UOK46 UYG46 VIC46 VRY46 WBU46 WLQ46 WVM46 E65582 JA65582 SW65582 ACS65582 AMO65582 AWK65582 BGG65582 BQC65582 BZY65582 CJU65582 CTQ65582 DDM65582 DNI65582 DXE65582 EHA65582 EQW65582 FAS65582 FKO65582 FUK65582 GEG65582 GOC65582 GXY65582 HHU65582 HRQ65582 IBM65582 ILI65582 IVE65582 JFA65582 JOW65582 JYS65582 KIO65582 KSK65582 LCG65582 LMC65582 LVY65582 MFU65582 MPQ65582 MZM65582 NJI65582 NTE65582 ODA65582 OMW65582 OWS65582 PGO65582 PQK65582 QAG65582 QKC65582 QTY65582 RDU65582 RNQ65582 RXM65582 SHI65582 SRE65582 TBA65582 TKW65582 TUS65582 UEO65582 UOK65582 UYG65582 VIC65582 VRY65582 WBU65582 WLQ65582 WVM65582 E131118 JA131118 SW131118 ACS131118 AMO131118 AWK131118 BGG131118 BQC131118 BZY131118 CJU131118 CTQ131118 DDM131118 DNI131118 DXE131118 EHA131118 EQW131118 FAS131118 FKO131118 FUK131118 GEG131118 GOC131118 GXY131118 HHU131118 HRQ131118 IBM131118 ILI131118 IVE131118 JFA131118 JOW131118 JYS131118 KIO131118 KSK131118 LCG131118 LMC131118 LVY131118 MFU131118 MPQ131118 MZM131118 NJI131118 NTE131118 ODA131118 OMW131118 OWS131118 PGO131118 PQK131118 QAG131118 QKC131118 QTY131118 RDU131118 RNQ131118 RXM131118 SHI131118 SRE131118 TBA131118 TKW131118 TUS131118 UEO131118 UOK131118 UYG131118 VIC131118 VRY131118 WBU131118 WLQ131118 WVM131118 E196654 JA196654 SW196654 ACS196654 AMO196654 AWK196654 BGG196654 BQC196654 BZY196654 CJU196654 CTQ196654 DDM196654 DNI196654 DXE196654 EHA196654 EQW196654 FAS196654 FKO196654 FUK196654 GEG196654 GOC196654 GXY196654 HHU196654 HRQ196654 IBM196654 ILI196654 IVE196654 JFA196654 JOW196654 JYS196654 KIO196654 KSK196654 LCG196654 LMC196654 LVY196654 MFU196654 MPQ196654 MZM196654 NJI196654 NTE196654 ODA196654 OMW196654 OWS196654 PGO196654 PQK196654 QAG196654 QKC196654 QTY196654 RDU196654 RNQ196654 RXM196654 SHI196654 SRE196654 TBA196654 TKW196654 TUS196654 UEO196654 UOK196654 UYG196654 VIC196654 VRY196654 WBU196654 WLQ196654 WVM196654 E262190 JA262190 SW262190 ACS262190 AMO262190 AWK262190 BGG262190 BQC262190 BZY262190 CJU262190 CTQ262190 DDM262190 DNI262190 DXE262190 EHA262190 EQW262190 FAS262190 FKO262190 FUK262190 GEG262190 GOC262190 GXY262190 HHU262190 HRQ262190 IBM262190 ILI262190 IVE262190 JFA262190 JOW262190 JYS262190 KIO262190 KSK262190 LCG262190 LMC262190 LVY262190 MFU262190 MPQ262190 MZM262190 NJI262190 NTE262190 ODA262190 OMW262190 OWS262190 PGO262190 PQK262190 QAG262190 QKC262190 QTY262190 RDU262190 RNQ262190 RXM262190 SHI262190 SRE262190 TBA262190 TKW262190 TUS262190 UEO262190 UOK262190 UYG262190 VIC262190 VRY262190 WBU262190 WLQ262190 WVM262190 E327726 JA327726 SW327726 ACS327726 AMO327726 AWK327726 BGG327726 BQC327726 BZY327726 CJU327726 CTQ327726 DDM327726 DNI327726 DXE327726 EHA327726 EQW327726 FAS327726 FKO327726 FUK327726 GEG327726 GOC327726 GXY327726 HHU327726 HRQ327726 IBM327726 ILI327726 IVE327726 JFA327726 JOW327726 JYS327726 KIO327726 KSK327726 LCG327726 LMC327726 LVY327726 MFU327726 MPQ327726 MZM327726 NJI327726 NTE327726 ODA327726 OMW327726 OWS327726 PGO327726 PQK327726 QAG327726 QKC327726 QTY327726 RDU327726 RNQ327726 RXM327726 SHI327726 SRE327726 TBA327726 TKW327726 TUS327726 UEO327726 UOK327726 UYG327726 VIC327726 VRY327726 WBU327726 WLQ327726 WVM327726 E393262 JA393262 SW393262 ACS393262 AMO393262 AWK393262 BGG393262 BQC393262 BZY393262 CJU393262 CTQ393262 DDM393262 DNI393262 DXE393262 EHA393262 EQW393262 FAS393262 FKO393262 FUK393262 GEG393262 GOC393262 GXY393262 HHU393262 HRQ393262 IBM393262 ILI393262 IVE393262 JFA393262 JOW393262 JYS393262 KIO393262 KSK393262 LCG393262 LMC393262 LVY393262 MFU393262 MPQ393262 MZM393262 NJI393262 NTE393262 ODA393262 OMW393262 OWS393262 PGO393262 PQK393262 QAG393262 QKC393262 QTY393262 RDU393262 RNQ393262 RXM393262 SHI393262 SRE393262 TBA393262 TKW393262 TUS393262 UEO393262 UOK393262 UYG393262 VIC393262 VRY393262 WBU393262 WLQ393262 WVM393262 E458798 JA458798 SW458798 ACS458798 AMO458798 AWK458798 BGG458798 BQC458798 BZY458798 CJU458798 CTQ458798 DDM458798 DNI458798 DXE458798 EHA458798 EQW458798 FAS458798 FKO458798 FUK458798 GEG458798 GOC458798 GXY458798 HHU458798 HRQ458798 IBM458798 ILI458798 IVE458798 JFA458798 JOW458798 JYS458798 KIO458798 KSK458798 LCG458798 LMC458798 LVY458798 MFU458798 MPQ458798 MZM458798 NJI458798 NTE458798 ODA458798 OMW458798 OWS458798 PGO458798 PQK458798 QAG458798 QKC458798 QTY458798 RDU458798 RNQ458798 RXM458798 SHI458798 SRE458798 TBA458798 TKW458798 TUS458798 UEO458798 UOK458798 UYG458798 VIC458798 VRY458798 WBU458798 WLQ458798 WVM458798 E524334 JA524334 SW524334 ACS524334 AMO524334 AWK524334 BGG524334 BQC524334 BZY524334 CJU524334 CTQ524334 DDM524334 DNI524334 DXE524334 EHA524334 EQW524334 FAS524334 FKO524334 FUK524334 GEG524334 GOC524334 GXY524334 HHU524334 HRQ524334 IBM524334 ILI524334 IVE524334 JFA524334 JOW524334 JYS524334 KIO524334 KSK524334 LCG524334 LMC524334 LVY524334 MFU524334 MPQ524334 MZM524334 NJI524334 NTE524334 ODA524334 OMW524334 OWS524334 PGO524334 PQK524334 QAG524334 QKC524334 QTY524334 RDU524334 RNQ524334 RXM524334 SHI524334 SRE524334 TBA524334 TKW524334 TUS524334 UEO524334 UOK524334 UYG524334 VIC524334 VRY524334 WBU524334 WLQ524334 WVM524334 E589870 JA589870 SW589870 ACS589870 AMO589870 AWK589870 BGG589870 BQC589870 BZY589870 CJU589870 CTQ589870 DDM589870 DNI589870 DXE589870 EHA589870 EQW589870 FAS589870 FKO589870 FUK589870 GEG589870 GOC589870 GXY589870 HHU589870 HRQ589870 IBM589870 ILI589870 IVE589870 JFA589870 JOW589870 JYS589870 KIO589870 KSK589870 LCG589870 LMC589870 LVY589870 MFU589870 MPQ589870 MZM589870 NJI589870 NTE589870 ODA589870 OMW589870 OWS589870 PGO589870 PQK589870 QAG589870 QKC589870 QTY589870 RDU589870 RNQ589870 RXM589870 SHI589870 SRE589870 TBA589870 TKW589870 TUS589870 UEO589870 UOK589870 UYG589870 VIC589870 VRY589870 WBU589870 WLQ589870 WVM589870 E655406 JA655406 SW655406 ACS655406 AMO655406 AWK655406 BGG655406 BQC655406 BZY655406 CJU655406 CTQ655406 DDM655406 DNI655406 DXE655406 EHA655406 EQW655406 FAS655406 FKO655406 FUK655406 GEG655406 GOC655406 GXY655406 HHU655406 HRQ655406 IBM655406 ILI655406 IVE655406 JFA655406 JOW655406 JYS655406 KIO655406 KSK655406 LCG655406 LMC655406 LVY655406 MFU655406 MPQ655406 MZM655406 NJI655406 NTE655406 ODA655406 OMW655406 OWS655406 PGO655406 PQK655406 QAG655406 QKC655406 QTY655406 RDU655406 RNQ655406 RXM655406 SHI655406 SRE655406 TBA655406 TKW655406 TUS655406 UEO655406 UOK655406 UYG655406 VIC655406 VRY655406 WBU655406 WLQ655406 WVM655406 E720942 JA720942 SW720942 ACS720942 AMO720942 AWK720942 BGG720942 BQC720942 BZY720942 CJU720942 CTQ720942 DDM720942 DNI720942 DXE720942 EHA720942 EQW720942 FAS720942 FKO720942 FUK720942 GEG720942 GOC720942 GXY720942 HHU720942 HRQ720942 IBM720942 ILI720942 IVE720942 JFA720942 JOW720942 JYS720942 KIO720942 KSK720942 LCG720942 LMC720942 LVY720942 MFU720942 MPQ720942 MZM720942 NJI720942 NTE720942 ODA720942 OMW720942 OWS720942 PGO720942 PQK720942 QAG720942 QKC720942 QTY720942 RDU720942 RNQ720942 RXM720942 SHI720942 SRE720942 TBA720942 TKW720942 TUS720942 UEO720942 UOK720942 UYG720942 VIC720942 VRY720942 WBU720942 WLQ720942 WVM720942 E786478 JA786478 SW786478 ACS786478 AMO786478 AWK786478 BGG786478 BQC786478 BZY786478 CJU786478 CTQ786478 DDM786478 DNI786478 DXE786478 EHA786478 EQW786478 FAS786478 FKO786478 FUK786478 GEG786478 GOC786478 GXY786478 HHU786478 HRQ786478 IBM786478 ILI786478 IVE786478 JFA786478 JOW786478 JYS786478 KIO786478 KSK786478 LCG786478 LMC786478 LVY786478 MFU786478 MPQ786478 MZM786478 NJI786478 NTE786478 ODA786478 OMW786478 OWS786478 PGO786478 PQK786478 QAG786478 QKC786478 QTY786478 RDU786478 RNQ786478 RXM786478 SHI786478 SRE786478 TBA786478 TKW786478 TUS786478 UEO786478 UOK786478 UYG786478 VIC786478 VRY786478 WBU786478 WLQ786478 WVM786478 E852014 JA852014 SW852014 ACS852014 AMO852014 AWK852014 BGG852014 BQC852014 BZY852014 CJU852014 CTQ852014 DDM852014 DNI852014 DXE852014 EHA852014 EQW852014 FAS852014 FKO852014 FUK852014 GEG852014 GOC852014 GXY852014 HHU852014 HRQ852014 IBM852014 ILI852014 IVE852014 JFA852014 JOW852014 JYS852014 KIO852014 KSK852014 LCG852014 LMC852014 LVY852014 MFU852014 MPQ852014 MZM852014 NJI852014 NTE852014 ODA852014 OMW852014 OWS852014 PGO852014 PQK852014 QAG852014 QKC852014 QTY852014 RDU852014 RNQ852014 RXM852014 SHI852014 SRE852014 TBA852014 TKW852014 TUS852014 UEO852014 UOK852014 UYG852014 VIC852014 VRY852014 WBU852014 WLQ852014 WVM852014 E917550 JA917550 SW917550 ACS917550 AMO917550 AWK917550 BGG917550 BQC917550 BZY917550 CJU917550 CTQ917550 DDM917550 DNI917550 DXE917550 EHA917550 EQW917550 FAS917550 FKO917550 FUK917550 GEG917550 GOC917550 GXY917550 HHU917550 HRQ917550 IBM917550 ILI917550 IVE917550 JFA917550 JOW917550 JYS917550 KIO917550 KSK917550 LCG917550 LMC917550 LVY917550 MFU917550 MPQ917550 MZM917550 NJI917550 NTE917550 ODA917550 OMW917550 OWS917550 PGO917550 PQK917550 QAG917550 QKC917550 QTY917550 RDU917550 RNQ917550 RXM917550 SHI917550 SRE917550 TBA917550 TKW917550 TUS917550 UEO917550 UOK917550 UYG917550 VIC917550 VRY917550 WBU917550 WLQ917550 WVM917550 E983086 JA983086 SW983086 ACS983086 AMO983086 AWK983086 BGG983086 BQC983086 BZY983086 CJU983086 CTQ983086 DDM983086 DNI983086 DXE983086 EHA983086 EQW983086 FAS983086 FKO983086 FUK983086 GEG983086 GOC983086 GXY983086 HHU983086 HRQ983086 IBM983086 ILI983086 IVE983086 JFA983086 JOW983086 JYS983086 KIO983086 KSK983086 LCG983086 LMC983086 LVY983086 MFU983086 MPQ983086 MZM983086 NJI983086 NTE983086 ODA983086 OMW983086 OWS983086 PGO983086 PQK983086 QAG983086 QKC983086 QTY983086 RDU983086 RNQ983086 RXM983086 SHI983086 SRE983086 TBA983086 TKW983086 TUS983086 UEO983086 UOK983086 UYG983086 VIC983086 VRY983086 WBU983086 WLQ983086 WVM983086" xr:uid="{C47C689C-CD58-4F99-B4CD-EA14BA740AB5}"/>
    <dataValidation allowBlank="1" showInputMessage="1" showErrorMessage="1" promptTitle="TDHCA Program Experience" prompt="Place an X in this box to identify participation in the Community Services Block Grant (CSBG) program through State Discretionary Funds." sqref="G45 JC45 SY45 ACU45 AMQ45 AWM45 BGI45 BQE45 CAA45 CJW45 CTS45 DDO45 DNK45 DXG45 EHC45 EQY45 FAU45 FKQ45 FUM45 GEI45 GOE45 GYA45 HHW45 HRS45 IBO45 ILK45 IVG45 JFC45 JOY45 JYU45 KIQ45 KSM45 LCI45 LME45 LWA45 MFW45 MPS45 MZO45 NJK45 NTG45 ODC45 OMY45 OWU45 PGQ45 PQM45 QAI45 QKE45 QUA45 RDW45 RNS45 RXO45 SHK45 SRG45 TBC45 TKY45 TUU45 UEQ45 UOM45 UYI45 VIE45 VSA45 WBW45 WLS45 WVO45 G65581 JC65581 SY65581 ACU65581 AMQ65581 AWM65581 BGI65581 BQE65581 CAA65581 CJW65581 CTS65581 DDO65581 DNK65581 DXG65581 EHC65581 EQY65581 FAU65581 FKQ65581 FUM65581 GEI65581 GOE65581 GYA65581 HHW65581 HRS65581 IBO65581 ILK65581 IVG65581 JFC65581 JOY65581 JYU65581 KIQ65581 KSM65581 LCI65581 LME65581 LWA65581 MFW65581 MPS65581 MZO65581 NJK65581 NTG65581 ODC65581 OMY65581 OWU65581 PGQ65581 PQM65581 QAI65581 QKE65581 QUA65581 RDW65581 RNS65581 RXO65581 SHK65581 SRG65581 TBC65581 TKY65581 TUU65581 UEQ65581 UOM65581 UYI65581 VIE65581 VSA65581 WBW65581 WLS65581 WVO65581 G131117 JC131117 SY131117 ACU131117 AMQ131117 AWM131117 BGI131117 BQE131117 CAA131117 CJW131117 CTS131117 DDO131117 DNK131117 DXG131117 EHC131117 EQY131117 FAU131117 FKQ131117 FUM131117 GEI131117 GOE131117 GYA131117 HHW131117 HRS131117 IBO131117 ILK131117 IVG131117 JFC131117 JOY131117 JYU131117 KIQ131117 KSM131117 LCI131117 LME131117 LWA131117 MFW131117 MPS131117 MZO131117 NJK131117 NTG131117 ODC131117 OMY131117 OWU131117 PGQ131117 PQM131117 QAI131117 QKE131117 QUA131117 RDW131117 RNS131117 RXO131117 SHK131117 SRG131117 TBC131117 TKY131117 TUU131117 UEQ131117 UOM131117 UYI131117 VIE131117 VSA131117 WBW131117 WLS131117 WVO131117 G196653 JC196653 SY196653 ACU196653 AMQ196653 AWM196653 BGI196653 BQE196653 CAA196653 CJW196653 CTS196653 DDO196653 DNK196653 DXG196653 EHC196653 EQY196653 FAU196653 FKQ196653 FUM196653 GEI196653 GOE196653 GYA196653 HHW196653 HRS196653 IBO196653 ILK196653 IVG196653 JFC196653 JOY196653 JYU196653 KIQ196653 KSM196653 LCI196653 LME196653 LWA196653 MFW196653 MPS196653 MZO196653 NJK196653 NTG196653 ODC196653 OMY196653 OWU196653 PGQ196653 PQM196653 QAI196653 QKE196653 QUA196653 RDW196653 RNS196653 RXO196653 SHK196653 SRG196653 TBC196653 TKY196653 TUU196653 UEQ196653 UOM196653 UYI196653 VIE196653 VSA196653 WBW196653 WLS196653 WVO196653 G262189 JC262189 SY262189 ACU262189 AMQ262189 AWM262189 BGI262189 BQE262189 CAA262189 CJW262189 CTS262189 DDO262189 DNK262189 DXG262189 EHC262189 EQY262189 FAU262189 FKQ262189 FUM262189 GEI262189 GOE262189 GYA262189 HHW262189 HRS262189 IBO262189 ILK262189 IVG262189 JFC262189 JOY262189 JYU262189 KIQ262189 KSM262189 LCI262189 LME262189 LWA262189 MFW262189 MPS262189 MZO262189 NJK262189 NTG262189 ODC262189 OMY262189 OWU262189 PGQ262189 PQM262189 QAI262189 QKE262189 QUA262189 RDW262189 RNS262189 RXO262189 SHK262189 SRG262189 TBC262189 TKY262189 TUU262189 UEQ262189 UOM262189 UYI262189 VIE262189 VSA262189 WBW262189 WLS262189 WVO262189 G327725 JC327725 SY327725 ACU327725 AMQ327725 AWM327725 BGI327725 BQE327725 CAA327725 CJW327725 CTS327725 DDO327725 DNK327725 DXG327725 EHC327725 EQY327725 FAU327725 FKQ327725 FUM327725 GEI327725 GOE327725 GYA327725 HHW327725 HRS327725 IBO327725 ILK327725 IVG327725 JFC327725 JOY327725 JYU327725 KIQ327725 KSM327725 LCI327725 LME327725 LWA327725 MFW327725 MPS327725 MZO327725 NJK327725 NTG327725 ODC327725 OMY327725 OWU327725 PGQ327725 PQM327725 QAI327725 QKE327725 QUA327725 RDW327725 RNS327725 RXO327725 SHK327725 SRG327725 TBC327725 TKY327725 TUU327725 UEQ327725 UOM327725 UYI327725 VIE327725 VSA327725 WBW327725 WLS327725 WVO327725 G393261 JC393261 SY393261 ACU393261 AMQ393261 AWM393261 BGI393261 BQE393261 CAA393261 CJW393261 CTS393261 DDO393261 DNK393261 DXG393261 EHC393261 EQY393261 FAU393261 FKQ393261 FUM393261 GEI393261 GOE393261 GYA393261 HHW393261 HRS393261 IBO393261 ILK393261 IVG393261 JFC393261 JOY393261 JYU393261 KIQ393261 KSM393261 LCI393261 LME393261 LWA393261 MFW393261 MPS393261 MZO393261 NJK393261 NTG393261 ODC393261 OMY393261 OWU393261 PGQ393261 PQM393261 QAI393261 QKE393261 QUA393261 RDW393261 RNS393261 RXO393261 SHK393261 SRG393261 TBC393261 TKY393261 TUU393261 UEQ393261 UOM393261 UYI393261 VIE393261 VSA393261 WBW393261 WLS393261 WVO393261 G458797 JC458797 SY458797 ACU458797 AMQ458797 AWM458797 BGI458797 BQE458797 CAA458797 CJW458797 CTS458797 DDO458797 DNK458797 DXG458797 EHC458797 EQY458797 FAU458797 FKQ458797 FUM458797 GEI458797 GOE458797 GYA458797 HHW458797 HRS458797 IBO458797 ILK458797 IVG458797 JFC458797 JOY458797 JYU458797 KIQ458797 KSM458797 LCI458797 LME458797 LWA458797 MFW458797 MPS458797 MZO458797 NJK458797 NTG458797 ODC458797 OMY458797 OWU458797 PGQ458797 PQM458797 QAI458797 QKE458797 QUA458797 RDW458797 RNS458797 RXO458797 SHK458797 SRG458797 TBC458797 TKY458797 TUU458797 UEQ458797 UOM458797 UYI458797 VIE458797 VSA458797 WBW458797 WLS458797 WVO458797 G524333 JC524333 SY524333 ACU524333 AMQ524333 AWM524333 BGI524333 BQE524333 CAA524333 CJW524333 CTS524333 DDO524333 DNK524333 DXG524333 EHC524333 EQY524333 FAU524333 FKQ524333 FUM524333 GEI524333 GOE524333 GYA524333 HHW524333 HRS524333 IBO524333 ILK524333 IVG524333 JFC524333 JOY524333 JYU524333 KIQ524333 KSM524333 LCI524333 LME524333 LWA524333 MFW524333 MPS524333 MZO524333 NJK524333 NTG524333 ODC524333 OMY524333 OWU524333 PGQ524333 PQM524333 QAI524333 QKE524333 QUA524333 RDW524333 RNS524333 RXO524333 SHK524333 SRG524333 TBC524333 TKY524333 TUU524333 UEQ524333 UOM524333 UYI524333 VIE524333 VSA524333 WBW524333 WLS524333 WVO524333 G589869 JC589869 SY589869 ACU589869 AMQ589869 AWM589869 BGI589869 BQE589869 CAA589869 CJW589869 CTS589869 DDO589869 DNK589869 DXG589869 EHC589869 EQY589869 FAU589869 FKQ589869 FUM589869 GEI589869 GOE589869 GYA589869 HHW589869 HRS589869 IBO589869 ILK589869 IVG589869 JFC589869 JOY589869 JYU589869 KIQ589869 KSM589869 LCI589869 LME589869 LWA589869 MFW589869 MPS589869 MZO589869 NJK589869 NTG589869 ODC589869 OMY589869 OWU589869 PGQ589869 PQM589869 QAI589869 QKE589869 QUA589869 RDW589869 RNS589869 RXO589869 SHK589869 SRG589869 TBC589869 TKY589869 TUU589869 UEQ589869 UOM589869 UYI589869 VIE589869 VSA589869 WBW589869 WLS589869 WVO589869 G655405 JC655405 SY655405 ACU655405 AMQ655405 AWM655405 BGI655405 BQE655405 CAA655405 CJW655405 CTS655405 DDO655405 DNK655405 DXG655405 EHC655405 EQY655405 FAU655405 FKQ655405 FUM655405 GEI655405 GOE655405 GYA655405 HHW655405 HRS655405 IBO655405 ILK655405 IVG655405 JFC655405 JOY655405 JYU655405 KIQ655405 KSM655405 LCI655405 LME655405 LWA655405 MFW655405 MPS655405 MZO655405 NJK655405 NTG655405 ODC655405 OMY655405 OWU655405 PGQ655405 PQM655405 QAI655405 QKE655405 QUA655405 RDW655405 RNS655405 RXO655405 SHK655405 SRG655405 TBC655405 TKY655405 TUU655405 UEQ655405 UOM655405 UYI655405 VIE655405 VSA655405 WBW655405 WLS655405 WVO655405 G720941 JC720941 SY720941 ACU720941 AMQ720941 AWM720941 BGI720941 BQE720941 CAA720941 CJW720941 CTS720941 DDO720941 DNK720941 DXG720941 EHC720941 EQY720941 FAU720941 FKQ720941 FUM720941 GEI720941 GOE720941 GYA720941 HHW720941 HRS720941 IBO720941 ILK720941 IVG720941 JFC720941 JOY720941 JYU720941 KIQ720941 KSM720941 LCI720941 LME720941 LWA720941 MFW720941 MPS720941 MZO720941 NJK720941 NTG720941 ODC720941 OMY720941 OWU720941 PGQ720941 PQM720941 QAI720941 QKE720941 QUA720941 RDW720941 RNS720941 RXO720941 SHK720941 SRG720941 TBC720941 TKY720941 TUU720941 UEQ720941 UOM720941 UYI720941 VIE720941 VSA720941 WBW720941 WLS720941 WVO720941 G786477 JC786477 SY786477 ACU786477 AMQ786477 AWM786477 BGI786477 BQE786477 CAA786477 CJW786477 CTS786477 DDO786477 DNK786477 DXG786477 EHC786477 EQY786477 FAU786477 FKQ786477 FUM786477 GEI786477 GOE786477 GYA786477 HHW786477 HRS786477 IBO786477 ILK786477 IVG786477 JFC786477 JOY786477 JYU786477 KIQ786477 KSM786477 LCI786477 LME786477 LWA786477 MFW786477 MPS786477 MZO786477 NJK786477 NTG786477 ODC786477 OMY786477 OWU786477 PGQ786477 PQM786477 QAI786477 QKE786477 QUA786477 RDW786477 RNS786477 RXO786477 SHK786477 SRG786477 TBC786477 TKY786477 TUU786477 UEQ786477 UOM786477 UYI786477 VIE786477 VSA786477 WBW786477 WLS786477 WVO786477 G852013 JC852013 SY852013 ACU852013 AMQ852013 AWM852013 BGI852013 BQE852013 CAA852013 CJW852013 CTS852013 DDO852013 DNK852013 DXG852013 EHC852013 EQY852013 FAU852013 FKQ852013 FUM852013 GEI852013 GOE852013 GYA852013 HHW852013 HRS852013 IBO852013 ILK852013 IVG852013 JFC852013 JOY852013 JYU852013 KIQ852013 KSM852013 LCI852013 LME852013 LWA852013 MFW852013 MPS852013 MZO852013 NJK852013 NTG852013 ODC852013 OMY852013 OWU852013 PGQ852013 PQM852013 QAI852013 QKE852013 QUA852013 RDW852013 RNS852013 RXO852013 SHK852013 SRG852013 TBC852013 TKY852013 TUU852013 UEQ852013 UOM852013 UYI852013 VIE852013 VSA852013 WBW852013 WLS852013 WVO852013 G917549 JC917549 SY917549 ACU917549 AMQ917549 AWM917549 BGI917549 BQE917549 CAA917549 CJW917549 CTS917549 DDO917549 DNK917549 DXG917549 EHC917549 EQY917549 FAU917549 FKQ917549 FUM917549 GEI917549 GOE917549 GYA917549 HHW917549 HRS917549 IBO917549 ILK917549 IVG917549 JFC917549 JOY917549 JYU917549 KIQ917549 KSM917549 LCI917549 LME917549 LWA917549 MFW917549 MPS917549 MZO917549 NJK917549 NTG917549 ODC917549 OMY917549 OWU917549 PGQ917549 PQM917549 QAI917549 QKE917549 QUA917549 RDW917549 RNS917549 RXO917549 SHK917549 SRG917549 TBC917549 TKY917549 TUU917549 UEQ917549 UOM917549 UYI917549 VIE917549 VSA917549 WBW917549 WLS917549 WVO917549 G983085 JC983085 SY983085 ACU983085 AMQ983085 AWM983085 BGI983085 BQE983085 CAA983085 CJW983085 CTS983085 DDO983085 DNK983085 DXG983085 EHC983085 EQY983085 FAU983085 FKQ983085 FUM983085 GEI983085 GOE983085 GYA983085 HHW983085 HRS983085 IBO983085 ILK983085 IVG983085 JFC983085 JOY983085 JYU983085 KIQ983085 KSM983085 LCI983085 LME983085 LWA983085 MFW983085 MPS983085 MZO983085 NJK983085 NTG983085 ODC983085 OMY983085 OWU983085 PGQ983085 PQM983085 QAI983085 QKE983085 QUA983085 RDW983085 RNS983085 RXO983085 SHK983085 SRG983085 TBC983085 TKY983085 TUU983085 UEQ983085 UOM983085 UYI983085 VIE983085 VSA983085 WBW983085 WLS983085 WVO983085" xr:uid="{3B55C60C-890B-461A-B147-A41B46C36CBE}"/>
    <dataValidation allowBlank="1" showInputMessage="1" showErrorMessage="1" promptTitle="Key Personnel" prompt="ID 2e: Enter key personnels role/title" sqref="I31:K31 JE31:JG31 TA31:TC31 ACW31:ACY31 AMS31:AMU31 AWO31:AWQ31 BGK31:BGM31 BQG31:BQI31 CAC31:CAE31 CJY31:CKA31 CTU31:CTW31 DDQ31:DDS31 DNM31:DNO31 DXI31:DXK31 EHE31:EHG31 ERA31:ERC31 FAW31:FAY31 FKS31:FKU31 FUO31:FUQ31 GEK31:GEM31 GOG31:GOI31 GYC31:GYE31 HHY31:HIA31 HRU31:HRW31 IBQ31:IBS31 ILM31:ILO31 IVI31:IVK31 JFE31:JFG31 JPA31:JPC31 JYW31:JYY31 KIS31:KIU31 KSO31:KSQ31 LCK31:LCM31 LMG31:LMI31 LWC31:LWE31 MFY31:MGA31 MPU31:MPW31 MZQ31:MZS31 NJM31:NJO31 NTI31:NTK31 ODE31:ODG31 ONA31:ONC31 OWW31:OWY31 PGS31:PGU31 PQO31:PQQ31 QAK31:QAM31 QKG31:QKI31 QUC31:QUE31 RDY31:REA31 RNU31:RNW31 RXQ31:RXS31 SHM31:SHO31 SRI31:SRK31 TBE31:TBG31 TLA31:TLC31 TUW31:TUY31 UES31:UEU31 UOO31:UOQ31 UYK31:UYM31 VIG31:VII31 VSC31:VSE31 WBY31:WCA31 WLU31:WLW31 WVQ31:WVS31 I65567:K65567 JE65567:JG65567 TA65567:TC65567 ACW65567:ACY65567 AMS65567:AMU65567 AWO65567:AWQ65567 BGK65567:BGM65567 BQG65567:BQI65567 CAC65567:CAE65567 CJY65567:CKA65567 CTU65567:CTW65567 DDQ65567:DDS65567 DNM65567:DNO65567 DXI65567:DXK65567 EHE65567:EHG65567 ERA65567:ERC65567 FAW65567:FAY65567 FKS65567:FKU65567 FUO65567:FUQ65567 GEK65567:GEM65567 GOG65567:GOI65567 GYC65567:GYE65567 HHY65567:HIA65567 HRU65567:HRW65567 IBQ65567:IBS65567 ILM65567:ILO65567 IVI65567:IVK65567 JFE65567:JFG65567 JPA65567:JPC65567 JYW65567:JYY65567 KIS65567:KIU65567 KSO65567:KSQ65567 LCK65567:LCM65567 LMG65567:LMI65567 LWC65567:LWE65567 MFY65567:MGA65567 MPU65567:MPW65567 MZQ65567:MZS65567 NJM65567:NJO65567 NTI65567:NTK65567 ODE65567:ODG65567 ONA65567:ONC65567 OWW65567:OWY65567 PGS65567:PGU65567 PQO65567:PQQ65567 QAK65567:QAM65567 QKG65567:QKI65567 QUC65567:QUE65567 RDY65567:REA65567 RNU65567:RNW65567 RXQ65567:RXS65567 SHM65567:SHO65567 SRI65567:SRK65567 TBE65567:TBG65567 TLA65567:TLC65567 TUW65567:TUY65567 UES65567:UEU65567 UOO65567:UOQ65567 UYK65567:UYM65567 VIG65567:VII65567 VSC65567:VSE65567 WBY65567:WCA65567 WLU65567:WLW65567 WVQ65567:WVS65567 I131103:K131103 JE131103:JG131103 TA131103:TC131103 ACW131103:ACY131103 AMS131103:AMU131103 AWO131103:AWQ131103 BGK131103:BGM131103 BQG131103:BQI131103 CAC131103:CAE131103 CJY131103:CKA131103 CTU131103:CTW131103 DDQ131103:DDS131103 DNM131103:DNO131103 DXI131103:DXK131103 EHE131103:EHG131103 ERA131103:ERC131103 FAW131103:FAY131103 FKS131103:FKU131103 FUO131103:FUQ131103 GEK131103:GEM131103 GOG131103:GOI131103 GYC131103:GYE131103 HHY131103:HIA131103 HRU131103:HRW131103 IBQ131103:IBS131103 ILM131103:ILO131103 IVI131103:IVK131103 JFE131103:JFG131103 JPA131103:JPC131103 JYW131103:JYY131103 KIS131103:KIU131103 KSO131103:KSQ131103 LCK131103:LCM131103 LMG131103:LMI131103 LWC131103:LWE131103 MFY131103:MGA131103 MPU131103:MPW131103 MZQ131103:MZS131103 NJM131103:NJO131103 NTI131103:NTK131103 ODE131103:ODG131103 ONA131103:ONC131103 OWW131103:OWY131103 PGS131103:PGU131103 PQO131103:PQQ131103 QAK131103:QAM131103 QKG131103:QKI131103 QUC131103:QUE131103 RDY131103:REA131103 RNU131103:RNW131103 RXQ131103:RXS131103 SHM131103:SHO131103 SRI131103:SRK131103 TBE131103:TBG131103 TLA131103:TLC131103 TUW131103:TUY131103 UES131103:UEU131103 UOO131103:UOQ131103 UYK131103:UYM131103 VIG131103:VII131103 VSC131103:VSE131103 WBY131103:WCA131103 WLU131103:WLW131103 WVQ131103:WVS131103 I196639:K196639 JE196639:JG196639 TA196639:TC196639 ACW196639:ACY196639 AMS196639:AMU196639 AWO196639:AWQ196639 BGK196639:BGM196639 BQG196639:BQI196639 CAC196639:CAE196639 CJY196639:CKA196639 CTU196639:CTW196639 DDQ196639:DDS196639 DNM196639:DNO196639 DXI196639:DXK196639 EHE196639:EHG196639 ERA196639:ERC196639 FAW196639:FAY196639 FKS196639:FKU196639 FUO196639:FUQ196639 GEK196639:GEM196639 GOG196639:GOI196639 GYC196639:GYE196639 HHY196639:HIA196639 HRU196639:HRW196639 IBQ196639:IBS196639 ILM196639:ILO196639 IVI196639:IVK196639 JFE196639:JFG196639 JPA196639:JPC196639 JYW196639:JYY196639 KIS196639:KIU196639 KSO196639:KSQ196639 LCK196639:LCM196639 LMG196639:LMI196639 LWC196639:LWE196639 MFY196639:MGA196639 MPU196639:MPW196639 MZQ196639:MZS196639 NJM196639:NJO196639 NTI196639:NTK196639 ODE196639:ODG196639 ONA196639:ONC196639 OWW196639:OWY196639 PGS196639:PGU196639 PQO196639:PQQ196639 QAK196639:QAM196639 QKG196639:QKI196639 QUC196639:QUE196639 RDY196639:REA196639 RNU196639:RNW196639 RXQ196639:RXS196639 SHM196639:SHO196639 SRI196639:SRK196639 TBE196639:TBG196639 TLA196639:TLC196639 TUW196639:TUY196639 UES196639:UEU196639 UOO196639:UOQ196639 UYK196639:UYM196639 VIG196639:VII196639 VSC196639:VSE196639 WBY196639:WCA196639 WLU196639:WLW196639 WVQ196639:WVS196639 I262175:K262175 JE262175:JG262175 TA262175:TC262175 ACW262175:ACY262175 AMS262175:AMU262175 AWO262175:AWQ262175 BGK262175:BGM262175 BQG262175:BQI262175 CAC262175:CAE262175 CJY262175:CKA262175 CTU262175:CTW262175 DDQ262175:DDS262175 DNM262175:DNO262175 DXI262175:DXK262175 EHE262175:EHG262175 ERA262175:ERC262175 FAW262175:FAY262175 FKS262175:FKU262175 FUO262175:FUQ262175 GEK262175:GEM262175 GOG262175:GOI262175 GYC262175:GYE262175 HHY262175:HIA262175 HRU262175:HRW262175 IBQ262175:IBS262175 ILM262175:ILO262175 IVI262175:IVK262175 JFE262175:JFG262175 JPA262175:JPC262175 JYW262175:JYY262175 KIS262175:KIU262175 KSO262175:KSQ262175 LCK262175:LCM262175 LMG262175:LMI262175 LWC262175:LWE262175 MFY262175:MGA262175 MPU262175:MPW262175 MZQ262175:MZS262175 NJM262175:NJO262175 NTI262175:NTK262175 ODE262175:ODG262175 ONA262175:ONC262175 OWW262175:OWY262175 PGS262175:PGU262175 PQO262175:PQQ262175 QAK262175:QAM262175 QKG262175:QKI262175 QUC262175:QUE262175 RDY262175:REA262175 RNU262175:RNW262175 RXQ262175:RXS262175 SHM262175:SHO262175 SRI262175:SRK262175 TBE262175:TBG262175 TLA262175:TLC262175 TUW262175:TUY262175 UES262175:UEU262175 UOO262175:UOQ262175 UYK262175:UYM262175 VIG262175:VII262175 VSC262175:VSE262175 WBY262175:WCA262175 WLU262175:WLW262175 WVQ262175:WVS262175 I327711:K327711 JE327711:JG327711 TA327711:TC327711 ACW327711:ACY327711 AMS327711:AMU327711 AWO327711:AWQ327711 BGK327711:BGM327711 BQG327711:BQI327711 CAC327711:CAE327711 CJY327711:CKA327711 CTU327711:CTW327711 DDQ327711:DDS327711 DNM327711:DNO327711 DXI327711:DXK327711 EHE327711:EHG327711 ERA327711:ERC327711 FAW327711:FAY327711 FKS327711:FKU327711 FUO327711:FUQ327711 GEK327711:GEM327711 GOG327711:GOI327711 GYC327711:GYE327711 HHY327711:HIA327711 HRU327711:HRW327711 IBQ327711:IBS327711 ILM327711:ILO327711 IVI327711:IVK327711 JFE327711:JFG327711 JPA327711:JPC327711 JYW327711:JYY327711 KIS327711:KIU327711 KSO327711:KSQ327711 LCK327711:LCM327711 LMG327711:LMI327711 LWC327711:LWE327711 MFY327711:MGA327711 MPU327711:MPW327711 MZQ327711:MZS327711 NJM327711:NJO327711 NTI327711:NTK327711 ODE327711:ODG327711 ONA327711:ONC327711 OWW327711:OWY327711 PGS327711:PGU327711 PQO327711:PQQ327711 QAK327711:QAM327711 QKG327711:QKI327711 QUC327711:QUE327711 RDY327711:REA327711 RNU327711:RNW327711 RXQ327711:RXS327711 SHM327711:SHO327711 SRI327711:SRK327711 TBE327711:TBG327711 TLA327711:TLC327711 TUW327711:TUY327711 UES327711:UEU327711 UOO327711:UOQ327711 UYK327711:UYM327711 VIG327711:VII327711 VSC327711:VSE327711 WBY327711:WCA327711 WLU327711:WLW327711 WVQ327711:WVS327711 I393247:K393247 JE393247:JG393247 TA393247:TC393247 ACW393247:ACY393247 AMS393247:AMU393247 AWO393247:AWQ393247 BGK393247:BGM393247 BQG393247:BQI393247 CAC393247:CAE393247 CJY393247:CKA393247 CTU393247:CTW393247 DDQ393247:DDS393247 DNM393247:DNO393247 DXI393247:DXK393247 EHE393247:EHG393247 ERA393247:ERC393247 FAW393247:FAY393247 FKS393247:FKU393247 FUO393247:FUQ393247 GEK393247:GEM393247 GOG393247:GOI393247 GYC393247:GYE393247 HHY393247:HIA393247 HRU393247:HRW393247 IBQ393247:IBS393247 ILM393247:ILO393247 IVI393247:IVK393247 JFE393247:JFG393247 JPA393247:JPC393247 JYW393247:JYY393247 KIS393247:KIU393247 KSO393247:KSQ393247 LCK393247:LCM393247 LMG393247:LMI393247 LWC393247:LWE393247 MFY393247:MGA393247 MPU393247:MPW393247 MZQ393247:MZS393247 NJM393247:NJO393247 NTI393247:NTK393247 ODE393247:ODG393247 ONA393247:ONC393247 OWW393247:OWY393247 PGS393247:PGU393247 PQO393247:PQQ393247 QAK393247:QAM393247 QKG393247:QKI393247 QUC393247:QUE393247 RDY393247:REA393247 RNU393247:RNW393247 RXQ393247:RXS393247 SHM393247:SHO393247 SRI393247:SRK393247 TBE393247:TBG393247 TLA393247:TLC393247 TUW393247:TUY393247 UES393247:UEU393247 UOO393247:UOQ393247 UYK393247:UYM393247 VIG393247:VII393247 VSC393247:VSE393247 WBY393247:WCA393247 WLU393247:WLW393247 WVQ393247:WVS393247 I458783:K458783 JE458783:JG458783 TA458783:TC458783 ACW458783:ACY458783 AMS458783:AMU458783 AWO458783:AWQ458783 BGK458783:BGM458783 BQG458783:BQI458783 CAC458783:CAE458783 CJY458783:CKA458783 CTU458783:CTW458783 DDQ458783:DDS458783 DNM458783:DNO458783 DXI458783:DXK458783 EHE458783:EHG458783 ERA458783:ERC458783 FAW458783:FAY458783 FKS458783:FKU458783 FUO458783:FUQ458783 GEK458783:GEM458783 GOG458783:GOI458783 GYC458783:GYE458783 HHY458783:HIA458783 HRU458783:HRW458783 IBQ458783:IBS458783 ILM458783:ILO458783 IVI458783:IVK458783 JFE458783:JFG458783 JPA458783:JPC458783 JYW458783:JYY458783 KIS458783:KIU458783 KSO458783:KSQ458783 LCK458783:LCM458783 LMG458783:LMI458783 LWC458783:LWE458783 MFY458783:MGA458783 MPU458783:MPW458783 MZQ458783:MZS458783 NJM458783:NJO458783 NTI458783:NTK458783 ODE458783:ODG458783 ONA458783:ONC458783 OWW458783:OWY458783 PGS458783:PGU458783 PQO458783:PQQ458783 QAK458783:QAM458783 QKG458783:QKI458783 QUC458783:QUE458783 RDY458783:REA458783 RNU458783:RNW458783 RXQ458783:RXS458783 SHM458783:SHO458783 SRI458783:SRK458783 TBE458783:TBG458783 TLA458783:TLC458783 TUW458783:TUY458783 UES458783:UEU458783 UOO458783:UOQ458783 UYK458783:UYM458783 VIG458783:VII458783 VSC458783:VSE458783 WBY458783:WCA458783 WLU458783:WLW458783 WVQ458783:WVS458783 I524319:K524319 JE524319:JG524319 TA524319:TC524319 ACW524319:ACY524319 AMS524319:AMU524319 AWO524319:AWQ524319 BGK524319:BGM524319 BQG524319:BQI524319 CAC524319:CAE524319 CJY524319:CKA524319 CTU524319:CTW524319 DDQ524319:DDS524319 DNM524319:DNO524319 DXI524319:DXK524319 EHE524319:EHG524319 ERA524319:ERC524319 FAW524319:FAY524319 FKS524319:FKU524319 FUO524319:FUQ524319 GEK524319:GEM524319 GOG524319:GOI524319 GYC524319:GYE524319 HHY524319:HIA524319 HRU524319:HRW524319 IBQ524319:IBS524319 ILM524319:ILO524319 IVI524319:IVK524319 JFE524319:JFG524319 JPA524319:JPC524319 JYW524319:JYY524319 KIS524319:KIU524319 KSO524319:KSQ524319 LCK524319:LCM524319 LMG524319:LMI524319 LWC524319:LWE524319 MFY524319:MGA524319 MPU524319:MPW524319 MZQ524319:MZS524319 NJM524319:NJO524319 NTI524319:NTK524319 ODE524319:ODG524319 ONA524319:ONC524319 OWW524319:OWY524319 PGS524319:PGU524319 PQO524319:PQQ524319 QAK524319:QAM524319 QKG524319:QKI524319 QUC524319:QUE524319 RDY524319:REA524319 RNU524319:RNW524319 RXQ524319:RXS524319 SHM524319:SHO524319 SRI524319:SRK524319 TBE524319:TBG524319 TLA524319:TLC524319 TUW524319:TUY524319 UES524319:UEU524319 UOO524319:UOQ524319 UYK524319:UYM524319 VIG524319:VII524319 VSC524319:VSE524319 WBY524319:WCA524319 WLU524319:WLW524319 WVQ524319:WVS524319 I589855:K589855 JE589855:JG589855 TA589855:TC589855 ACW589855:ACY589855 AMS589855:AMU589855 AWO589855:AWQ589855 BGK589855:BGM589855 BQG589855:BQI589855 CAC589855:CAE589855 CJY589855:CKA589855 CTU589855:CTW589855 DDQ589855:DDS589855 DNM589855:DNO589855 DXI589855:DXK589855 EHE589855:EHG589855 ERA589855:ERC589855 FAW589855:FAY589855 FKS589855:FKU589855 FUO589855:FUQ589855 GEK589855:GEM589855 GOG589855:GOI589855 GYC589855:GYE589855 HHY589855:HIA589855 HRU589855:HRW589855 IBQ589855:IBS589855 ILM589855:ILO589855 IVI589855:IVK589855 JFE589855:JFG589855 JPA589855:JPC589855 JYW589855:JYY589855 KIS589855:KIU589855 KSO589855:KSQ589855 LCK589855:LCM589855 LMG589855:LMI589855 LWC589855:LWE589855 MFY589855:MGA589855 MPU589855:MPW589855 MZQ589855:MZS589855 NJM589855:NJO589855 NTI589855:NTK589855 ODE589855:ODG589855 ONA589855:ONC589855 OWW589855:OWY589855 PGS589855:PGU589855 PQO589855:PQQ589855 QAK589855:QAM589855 QKG589855:QKI589855 QUC589855:QUE589855 RDY589855:REA589855 RNU589855:RNW589855 RXQ589855:RXS589855 SHM589855:SHO589855 SRI589855:SRK589855 TBE589855:TBG589855 TLA589855:TLC589855 TUW589855:TUY589855 UES589855:UEU589855 UOO589855:UOQ589855 UYK589855:UYM589855 VIG589855:VII589855 VSC589855:VSE589855 WBY589855:WCA589855 WLU589855:WLW589855 WVQ589855:WVS589855 I655391:K655391 JE655391:JG655391 TA655391:TC655391 ACW655391:ACY655391 AMS655391:AMU655391 AWO655391:AWQ655391 BGK655391:BGM655391 BQG655391:BQI655391 CAC655391:CAE655391 CJY655391:CKA655391 CTU655391:CTW655391 DDQ655391:DDS655391 DNM655391:DNO655391 DXI655391:DXK655391 EHE655391:EHG655391 ERA655391:ERC655391 FAW655391:FAY655391 FKS655391:FKU655391 FUO655391:FUQ655391 GEK655391:GEM655391 GOG655391:GOI655391 GYC655391:GYE655391 HHY655391:HIA655391 HRU655391:HRW655391 IBQ655391:IBS655391 ILM655391:ILO655391 IVI655391:IVK655391 JFE655391:JFG655391 JPA655391:JPC655391 JYW655391:JYY655391 KIS655391:KIU655391 KSO655391:KSQ655391 LCK655391:LCM655391 LMG655391:LMI655391 LWC655391:LWE655391 MFY655391:MGA655391 MPU655391:MPW655391 MZQ655391:MZS655391 NJM655391:NJO655391 NTI655391:NTK655391 ODE655391:ODG655391 ONA655391:ONC655391 OWW655391:OWY655391 PGS655391:PGU655391 PQO655391:PQQ655391 QAK655391:QAM655391 QKG655391:QKI655391 QUC655391:QUE655391 RDY655391:REA655391 RNU655391:RNW655391 RXQ655391:RXS655391 SHM655391:SHO655391 SRI655391:SRK655391 TBE655391:TBG655391 TLA655391:TLC655391 TUW655391:TUY655391 UES655391:UEU655391 UOO655391:UOQ655391 UYK655391:UYM655391 VIG655391:VII655391 VSC655391:VSE655391 WBY655391:WCA655391 WLU655391:WLW655391 WVQ655391:WVS655391 I720927:K720927 JE720927:JG720927 TA720927:TC720927 ACW720927:ACY720927 AMS720927:AMU720927 AWO720927:AWQ720927 BGK720927:BGM720927 BQG720927:BQI720927 CAC720927:CAE720927 CJY720927:CKA720927 CTU720927:CTW720927 DDQ720927:DDS720927 DNM720927:DNO720927 DXI720927:DXK720927 EHE720927:EHG720927 ERA720927:ERC720927 FAW720927:FAY720927 FKS720927:FKU720927 FUO720927:FUQ720927 GEK720927:GEM720927 GOG720927:GOI720927 GYC720927:GYE720927 HHY720927:HIA720927 HRU720927:HRW720927 IBQ720927:IBS720927 ILM720927:ILO720927 IVI720927:IVK720927 JFE720927:JFG720927 JPA720927:JPC720927 JYW720927:JYY720927 KIS720927:KIU720927 KSO720927:KSQ720927 LCK720927:LCM720927 LMG720927:LMI720927 LWC720927:LWE720927 MFY720927:MGA720927 MPU720927:MPW720927 MZQ720927:MZS720927 NJM720927:NJO720927 NTI720927:NTK720927 ODE720927:ODG720927 ONA720927:ONC720927 OWW720927:OWY720927 PGS720927:PGU720927 PQO720927:PQQ720927 QAK720927:QAM720927 QKG720927:QKI720927 QUC720927:QUE720927 RDY720927:REA720927 RNU720927:RNW720927 RXQ720927:RXS720927 SHM720927:SHO720927 SRI720927:SRK720927 TBE720927:TBG720927 TLA720927:TLC720927 TUW720927:TUY720927 UES720927:UEU720927 UOO720927:UOQ720927 UYK720927:UYM720927 VIG720927:VII720927 VSC720927:VSE720927 WBY720927:WCA720927 WLU720927:WLW720927 WVQ720927:WVS720927 I786463:K786463 JE786463:JG786463 TA786463:TC786463 ACW786463:ACY786463 AMS786463:AMU786463 AWO786463:AWQ786463 BGK786463:BGM786463 BQG786463:BQI786463 CAC786463:CAE786463 CJY786463:CKA786463 CTU786463:CTW786463 DDQ786463:DDS786463 DNM786463:DNO786463 DXI786463:DXK786463 EHE786463:EHG786463 ERA786463:ERC786463 FAW786463:FAY786463 FKS786463:FKU786463 FUO786463:FUQ786463 GEK786463:GEM786463 GOG786463:GOI786463 GYC786463:GYE786463 HHY786463:HIA786463 HRU786463:HRW786463 IBQ786463:IBS786463 ILM786463:ILO786463 IVI786463:IVK786463 JFE786463:JFG786463 JPA786463:JPC786463 JYW786463:JYY786463 KIS786463:KIU786463 KSO786463:KSQ786463 LCK786463:LCM786463 LMG786463:LMI786463 LWC786463:LWE786463 MFY786463:MGA786463 MPU786463:MPW786463 MZQ786463:MZS786463 NJM786463:NJO786463 NTI786463:NTK786463 ODE786463:ODG786463 ONA786463:ONC786463 OWW786463:OWY786463 PGS786463:PGU786463 PQO786463:PQQ786463 QAK786463:QAM786463 QKG786463:QKI786463 QUC786463:QUE786463 RDY786463:REA786463 RNU786463:RNW786463 RXQ786463:RXS786463 SHM786463:SHO786463 SRI786463:SRK786463 TBE786463:TBG786463 TLA786463:TLC786463 TUW786463:TUY786463 UES786463:UEU786463 UOO786463:UOQ786463 UYK786463:UYM786463 VIG786463:VII786463 VSC786463:VSE786463 WBY786463:WCA786463 WLU786463:WLW786463 WVQ786463:WVS786463 I851999:K851999 JE851999:JG851999 TA851999:TC851999 ACW851999:ACY851999 AMS851999:AMU851999 AWO851999:AWQ851999 BGK851999:BGM851999 BQG851999:BQI851999 CAC851999:CAE851999 CJY851999:CKA851999 CTU851999:CTW851999 DDQ851999:DDS851999 DNM851999:DNO851999 DXI851999:DXK851999 EHE851999:EHG851999 ERA851999:ERC851999 FAW851999:FAY851999 FKS851999:FKU851999 FUO851999:FUQ851999 GEK851999:GEM851999 GOG851999:GOI851999 GYC851999:GYE851999 HHY851999:HIA851999 HRU851999:HRW851999 IBQ851999:IBS851999 ILM851999:ILO851999 IVI851999:IVK851999 JFE851999:JFG851999 JPA851999:JPC851999 JYW851999:JYY851999 KIS851999:KIU851999 KSO851999:KSQ851999 LCK851999:LCM851999 LMG851999:LMI851999 LWC851999:LWE851999 MFY851999:MGA851999 MPU851999:MPW851999 MZQ851999:MZS851999 NJM851999:NJO851999 NTI851999:NTK851999 ODE851999:ODG851999 ONA851999:ONC851999 OWW851999:OWY851999 PGS851999:PGU851999 PQO851999:PQQ851999 QAK851999:QAM851999 QKG851999:QKI851999 QUC851999:QUE851999 RDY851999:REA851999 RNU851999:RNW851999 RXQ851999:RXS851999 SHM851999:SHO851999 SRI851999:SRK851999 TBE851999:TBG851999 TLA851999:TLC851999 TUW851999:TUY851999 UES851999:UEU851999 UOO851999:UOQ851999 UYK851999:UYM851999 VIG851999:VII851999 VSC851999:VSE851999 WBY851999:WCA851999 WLU851999:WLW851999 WVQ851999:WVS851999 I917535:K917535 JE917535:JG917535 TA917535:TC917535 ACW917535:ACY917535 AMS917535:AMU917535 AWO917535:AWQ917535 BGK917535:BGM917535 BQG917535:BQI917535 CAC917535:CAE917535 CJY917535:CKA917535 CTU917535:CTW917535 DDQ917535:DDS917535 DNM917535:DNO917535 DXI917535:DXK917535 EHE917535:EHG917535 ERA917535:ERC917535 FAW917535:FAY917535 FKS917535:FKU917535 FUO917535:FUQ917535 GEK917535:GEM917535 GOG917535:GOI917535 GYC917535:GYE917535 HHY917535:HIA917535 HRU917535:HRW917535 IBQ917535:IBS917535 ILM917535:ILO917535 IVI917535:IVK917535 JFE917535:JFG917535 JPA917535:JPC917535 JYW917535:JYY917535 KIS917535:KIU917535 KSO917535:KSQ917535 LCK917535:LCM917535 LMG917535:LMI917535 LWC917535:LWE917535 MFY917535:MGA917535 MPU917535:MPW917535 MZQ917535:MZS917535 NJM917535:NJO917535 NTI917535:NTK917535 ODE917535:ODG917535 ONA917535:ONC917535 OWW917535:OWY917535 PGS917535:PGU917535 PQO917535:PQQ917535 QAK917535:QAM917535 QKG917535:QKI917535 QUC917535:QUE917535 RDY917535:REA917535 RNU917535:RNW917535 RXQ917535:RXS917535 SHM917535:SHO917535 SRI917535:SRK917535 TBE917535:TBG917535 TLA917535:TLC917535 TUW917535:TUY917535 UES917535:UEU917535 UOO917535:UOQ917535 UYK917535:UYM917535 VIG917535:VII917535 VSC917535:VSE917535 WBY917535:WCA917535 WLU917535:WLW917535 WVQ917535:WVS917535 I983071:K983071 JE983071:JG983071 TA983071:TC983071 ACW983071:ACY983071 AMS983071:AMU983071 AWO983071:AWQ983071 BGK983071:BGM983071 BQG983071:BQI983071 CAC983071:CAE983071 CJY983071:CKA983071 CTU983071:CTW983071 DDQ983071:DDS983071 DNM983071:DNO983071 DXI983071:DXK983071 EHE983071:EHG983071 ERA983071:ERC983071 FAW983071:FAY983071 FKS983071:FKU983071 FUO983071:FUQ983071 GEK983071:GEM983071 GOG983071:GOI983071 GYC983071:GYE983071 HHY983071:HIA983071 HRU983071:HRW983071 IBQ983071:IBS983071 ILM983071:ILO983071 IVI983071:IVK983071 JFE983071:JFG983071 JPA983071:JPC983071 JYW983071:JYY983071 KIS983071:KIU983071 KSO983071:KSQ983071 LCK983071:LCM983071 LMG983071:LMI983071 LWC983071:LWE983071 MFY983071:MGA983071 MPU983071:MPW983071 MZQ983071:MZS983071 NJM983071:NJO983071 NTI983071:NTK983071 ODE983071:ODG983071 ONA983071:ONC983071 OWW983071:OWY983071 PGS983071:PGU983071 PQO983071:PQQ983071 QAK983071:QAM983071 QKG983071:QKI983071 QUC983071:QUE983071 RDY983071:REA983071 RNU983071:RNW983071 RXQ983071:RXS983071 SHM983071:SHO983071 SRI983071:SRK983071 TBE983071:TBG983071 TLA983071:TLC983071 TUW983071:TUY983071 UES983071:UEU983071 UOO983071:UOQ983071 UYK983071:UYM983071 VIG983071:VII983071 VSC983071:VSE983071 WBY983071:WCA983071 WLU983071:WLW983071 WVQ983071:WVS983071" xr:uid="{CC66B418-9A26-40BB-9B08-4C5B6587BEC3}"/>
    <dataValidation allowBlank="1" showInputMessage="1" showErrorMessage="1" promptTitle="Key Personnel" prompt="ID 2e: Enter key personnels Home address (City and State only)" sqref="G31:H31 JC31:JD31 SY31:SZ31 ACU31:ACV31 AMQ31:AMR31 AWM31:AWN31 BGI31:BGJ31 BQE31:BQF31 CAA31:CAB31 CJW31:CJX31 CTS31:CTT31 DDO31:DDP31 DNK31:DNL31 DXG31:DXH31 EHC31:EHD31 EQY31:EQZ31 FAU31:FAV31 FKQ31:FKR31 FUM31:FUN31 GEI31:GEJ31 GOE31:GOF31 GYA31:GYB31 HHW31:HHX31 HRS31:HRT31 IBO31:IBP31 ILK31:ILL31 IVG31:IVH31 JFC31:JFD31 JOY31:JOZ31 JYU31:JYV31 KIQ31:KIR31 KSM31:KSN31 LCI31:LCJ31 LME31:LMF31 LWA31:LWB31 MFW31:MFX31 MPS31:MPT31 MZO31:MZP31 NJK31:NJL31 NTG31:NTH31 ODC31:ODD31 OMY31:OMZ31 OWU31:OWV31 PGQ31:PGR31 PQM31:PQN31 QAI31:QAJ31 QKE31:QKF31 QUA31:QUB31 RDW31:RDX31 RNS31:RNT31 RXO31:RXP31 SHK31:SHL31 SRG31:SRH31 TBC31:TBD31 TKY31:TKZ31 TUU31:TUV31 UEQ31:UER31 UOM31:UON31 UYI31:UYJ31 VIE31:VIF31 VSA31:VSB31 WBW31:WBX31 WLS31:WLT31 WVO31:WVP31 G65567:H65567 JC65567:JD65567 SY65567:SZ65567 ACU65567:ACV65567 AMQ65567:AMR65567 AWM65567:AWN65567 BGI65567:BGJ65567 BQE65567:BQF65567 CAA65567:CAB65567 CJW65567:CJX65567 CTS65567:CTT65567 DDO65567:DDP65567 DNK65567:DNL65567 DXG65567:DXH65567 EHC65567:EHD65567 EQY65567:EQZ65567 FAU65567:FAV65567 FKQ65567:FKR65567 FUM65567:FUN65567 GEI65567:GEJ65567 GOE65567:GOF65567 GYA65567:GYB65567 HHW65567:HHX65567 HRS65567:HRT65567 IBO65567:IBP65567 ILK65567:ILL65567 IVG65567:IVH65567 JFC65567:JFD65567 JOY65567:JOZ65567 JYU65567:JYV65567 KIQ65567:KIR65567 KSM65567:KSN65567 LCI65567:LCJ65567 LME65567:LMF65567 LWA65567:LWB65567 MFW65567:MFX65567 MPS65567:MPT65567 MZO65567:MZP65567 NJK65567:NJL65567 NTG65567:NTH65567 ODC65567:ODD65567 OMY65567:OMZ65567 OWU65567:OWV65567 PGQ65567:PGR65567 PQM65567:PQN65567 QAI65567:QAJ65567 QKE65567:QKF65567 QUA65567:QUB65567 RDW65567:RDX65567 RNS65567:RNT65567 RXO65567:RXP65567 SHK65567:SHL65567 SRG65567:SRH65567 TBC65567:TBD65567 TKY65567:TKZ65567 TUU65567:TUV65567 UEQ65567:UER65567 UOM65567:UON65567 UYI65567:UYJ65567 VIE65567:VIF65567 VSA65567:VSB65567 WBW65567:WBX65567 WLS65567:WLT65567 WVO65567:WVP65567 G131103:H131103 JC131103:JD131103 SY131103:SZ131103 ACU131103:ACV131103 AMQ131103:AMR131103 AWM131103:AWN131103 BGI131103:BGJ131103 BQE131103:BQF131103 CAA131103:CAB131103 CJW131103:CJX131103 CTS131103:CTT131103 DDO131103:DDP131103 DNK131103:DNL131103 DXG131103:DXH131103 EHC131103:EHD131103 EQY131103:EQZ131103 FAU131103:FAV131103 FKQ131103:FKR131103 FUM131103:FUN131103 GEI131103:GEJ131103 GOE131103:GOF131103 GYA131103:GYB131103 HHW131103:HHX131103 HRS131103:HRT131103 IBO131103:IBP131103 ILK131103:ILL131103 IVG131103:IVH131103 JFC131103:JFD131103 JOY131103:JOZ131103 JYU131103:JYV131103 KIQ131103:KIR131103 KSM131103:KSN131103 LCI131103:LCJ131103 LME131103:LMF131103 LWA131103:LWB131103 MFW131103:MFX131103 MPS131103:MPT131103 MZO131103:MZP131103 NJK131103:NJL131103 NTG131103:NTH131103 ODC131103:ODD131103 OMY131103:OMZ131103 OWU131103:OWV131103 PGQ131103:PGR131103 PQM131103:PQN131103 QAI131103:QAJ131103 QKE131103:QKF131103 QUA131103:QUB131103 RDW131103:RDX131103 RNS131103:RNT131103 RXO131103:RXP131103 SHK131103:SHL131103 SRG131103:SRH131103 TBC131103:TBD131103 TKY131103:TKZ131103 TUU131103:TUV131103 UEQ131103:UER131103 UOM131103:UON131103 UYI131103:UYJ131103 VIE131103:VIF131103 VSA131103:VSB131103 WBW131103:WBX131103 WLS131103:WLT131103 WVO131103:WVP131103 G196639:H196639 JC196639:JD196639 SY196639:SZ196639 ACU196639:ACV196639 AMQ196639:AMR196639 AWM196639:AWN196639 BGI196639:BGJ196639 BQE196639:BQF196639 CAA196639:CAB196639 CJW196639:CJX196639 CTS196639:CTT196639 DDO196639:DDP196639 DNK196639:DNL196639 DXG196639:DXH196639 EHC196639:EHD196639 EQY196639:EQZ196639 FAU196639:FAV196639 FKQ196639:FKR196639 FUM196639:FUN196639 GEI196639:GEJ196639 GOE196639:GOF196639 GYA196639:GYB196639 HHW196639:HHX196639 HRS196639:HRT196639 IBO196639:IBP196639 ILK196639:ILL196639 IVG196639:IVH196639 JFC196639:JFD196639 JOY196639:JOZ196639 JYU196639:JYV196639 KIQ196639:KIR196639 KSM196639:KSN196639 LCI196639:LCJ196639 LME196639:LMF196639 LWA196639:LWB196639 MFW196639:MFX196639 MPS196639:MPT196639 MZO196639:MZP196639 NJK196639:NJL196639 NTG196639:NTH196639 ODC196639:ODD196639 OMY196639:OMZ196639 OWU196639:OWV196639 PGQ196639:PGR196639 PQM196639:PQN196639 QAI196639:QAJ196639 QKE196639:QKF196639 QUA196639:QUB196639 RDW196639:RDX196639 RNS196639:RNT196639 RXO196639:RXP196639 SHK196639:SHL196639 SRG196639:SRH196639 TBC196639:TBD196639 TKY196639:TKZ196639 TUU196639:TUV196639 UEQ196639:UER196639 UOM196639:UON196639 UYI196639:UYJ196639 VIE196639:VIF196639 VSA196639:VSB196639 WBW196639:WBX196639 WLS196639:WLT196639 WVO196639:WVP196639 G262175:H262175 JC262175:JD262175 SY262175:SZ262175 ACU262175:ACV262175 AMQ262175:AMR262175 AWM262175:AWN262175 BGI262175:BGJ262175 BQE262175:BQF262175 CAA262175:CAB262175 CJW262175:CJX262175 CTS262175:CTT262175 DDO262175:DDP262175 DNK262175:DNL262175 DXG262175:DXH262175 EHC262175:EHD262175 EQY262175:EQZ262175 FAU262175:FAV262175 FKQ262175:FKR262175 FUM262175:FUN262175 GEI262175:GEJ262175 GOE262175:GOF262175 GYA262175:GYB262175 HHW262175:HHX262175 HRS262175:HRT262175 IBO262175:IBP262175 ILK262175:ILL262175 IVG262175:IVH262175 JFC262175:JFD262175 JOY262175:JOZ262175 JYU262175:JYV262175 KIQ262175:KIR262175 KSM262175:KSN262175 LCI262175:LCJ262175 LME262175:LMF262175 LWA262175:LWB262175 MFW262175:MFX262175 MPS262175:MPT262175 MZO262175:MZP262175 NJK262175:NJL262175 NTG262175:NTH262175 ODC262175:ODD262175 OMY262175:OMZ262175 OWU262175:OWV262175 PGQ262175:PGR262175 PQM262175:PQN262175 QAI262175:QAJ262175 QKE262175:QKF262175 QUA262175:QUB262175 RDW262175:RDX262175 RNS262175:RNT262175 RXO262175:RXP262175 SHK262175:SHL262175 SRG262175:SRH262175 TBC262175:TBD262175 TKY262175:TKZ262175 TUU262175:TUV262175 UEQ262175:UER262175 UOM262175:UON262175 UYI262175:UYJ262175 VIE262175:VIF262175 VSA262175:VSB262175 WBW262175:WBX262175 WLS262175:WLT262175 WVO262175:WVP262175 G327711:H327711 JC327711:JD327711 SY327711:SZ327711 ACU327711:ACV327711 AMQ327711:AMR327711 AWM327711:AWN327711 BGI327711:BGJ327711 BQE327711:BQF327711 CAA327711:CAB327711 CJW327711:CJX327711 CTS327711:CTT327711 DDO327711:DDP327711 DNK327711:DNL327711 DXG327711:DXH327711 EHC327711:EHD327711 EQY327711:EQZ327711 FAU327711:FAV327711 FKQ327711:FKR327711 FUM327711:FUN327711 GEI327711:GEJ327711 GOE327711:GOF327711 GYA327711:GYB327711 HHW327711:HHX327711 HRS327711:HRT327711 IBO327711:IBP327711 ILK327711:ILL327711 IVG327711:IVH327711 JFC327711:JFD327711 JOY327711:JOZ327711 JYU327711:JYV327711 KIQ327711:KIR327711 KSM327711:KSN327711 LCI327711:LCJ327711 LME327711:LMF327711 LWA327711:LWB327711 MFW327711:MFX327711 MPS327711:MPT327711 MZO327711:MZP327711 NJK327711:NJL327711 NTG327711:NTH327711 ODC327711:ODD327711 OMY327711:OMZ327711 OWU327711:OWV327711 PGQ327711:PGR327711 PQM327711:PQN327711 QAI327711:QAJ327711 QKE327711:QKF327711 QUA327711:QUB327711 RDW327711:RDX327711 RNS327711:RNT327711 RXO327711:RXP327711 SHK327711:SHL327711 SRG327711:SRH327711 TBC327711:TBD327711 TKY327711:TKZ327711 TUU327711:TUV327711 UEQ327711:UER327711 UOM327711:UON327711 UYI327711:UYJ327711 VIE327711:VIF327711 VSA327711:VSB327711 WBW327711:WBX327711 WLS327711:WLT327711 WVO327711:WVP327711 G393247:H393247 JC393247:JD393247 SY393247:SZ393247 ACU393247:ACV393247 AMQ393247:AMR393247 AWM393247:AWN393247 BGI393247:BGJ393247 BQE393247:BQF393247 CAA393247:CAB393247 CJW393247:CJX393247 CTS393247:CTT393247 DDO393247:DDP393247 DNK393247:DNL393247 DXG393247:DXH393247 EHC393247:EHD393247 EQY393247:EQZ393247 FAU393247:FAV393247 FKQ393247:FKR393247 FUM393247:FUN393247 GEI393247:GEJ393247 GOE393247:GOF393247 GYA393247:GYB393247 HHW393247:HHX393247 HRS393247:HRT393247 IBO393247:IBP393247 ILK393247:ILL393247 IVG393247:IVH393247 JFC393247:JFD393247 JOY393247:JOZ393247 JYU393247:JYV393247 KIQ393247:KIR393247 KSM393247:KSN393247 LCI393247:LCJ393247 LME393247:LMF393247 LWA393247:LWB393247 MFW393247:MFX393247 MPS393247:MPT393247 MZO393247:MZP393247 NJK393247:NJL393247 NTG393247:NTH393247 ODC393247:ODD393247 OMY393247:OMZ393247 OWU393247:OWV393247 PGQ393247:PGR393247 PQM393247:PQN393247 QAI393247:QAJ393247 QKE393247:QKF393247 QUA393247:QUB393247 RDW393247:RDX393247 RNS393247:RNT393247 RXO393247:RXP393247 SHK393247:SHL393247 SRG393247:SRH393247 TBC393247:TBD393247 TKY393247:TKZ393247 TUU393247:TUV393247 UEQ393247:UER393247 UOM393247:UON393247 UYI393247:UYJ393247 VIE393247:VIF393247 VSA393247:VSB393247 WBW393247:WBX393247 WLS393247:WLT393247 WVO393247:WVP393247 G458783:H458783 JC458783:JD458783 SY458783:SZ458783 ACU458783:ACV458783 AMQ458783:AMR458783 AWM458783:AWN458783 BGI458783:BGJ458783 BQE458783:BQF458783 CAA458783:CAB458783 CJW458783:CJX458783 CTS458783:CTT458783 DDO458783:DDP458783 DNK458783:DNL458783 DXG458783:DXH458783 EHC458783:EHD458783 EQY458783:EQZ458783 FAU458783:FAV458783 FKQ458783:FKR458783 FUM458783:FUN458783 GEI458783:GEJ458783 GOE458783:GOF458783 GYA458783:GYB458783 HHW458783:HHX458783 HRS458783:HRT458783 IBO458783:IBP458783 ILK458783:ILL458783 IVG458783:IVH458783 JFC458783:JFD458783 JOY458783:JOZ458783 JYU458783:JYV458783 KIQ458783:KIR458783 KSM458783:KSN458783 LCI458783:LCJ458783 LME458783:LMF458783 LWA458783:LWB458783 MFW458783:MFX458783 MPS458783:MPT458783 MZO458783:MZP458783 NJK458783:NJL458783 NTG458783:NTH458783 ODC458783:ODD458783 OMY458783:OMZ458783 OWU458783:OWV458783 PGQ458783:PGR458783 PQM458783:PQN458783 QAI458783:QAJ458783 QKE458783:QKF458783 QUA458783:QUB458783 RDW458783:RDX458783 RNS458783:RNT458783 RXO458783:RXP458783 SHK458783:SHL458783 SRG458783:SRH458783 TBC458783:TBD458783 TKY458783:TKZ458783 TUU458783:TUV458783 UEQ458783:UER458783 UOM458783:UON458783 UYI458783:UYJ458783 VIE458783:VIF458783 VSA458783:VSB458783 WBW458783:WBX458783 WLS458783:WLT458783 WVO458783:WVP458783 G524319:H524319 JC524319:JD524319 SY524319:SZ524319 ACU524319:ACV524319 AMQ524319:AMR524319 AWM524319:AWN524319 BGI524319:BGJ524319 BQE524319:BQF524319 CAA524319:CAB524319 CJW524319:CJX524319 CTS524319:CTT524319 DDO524319:DDP524319 DNK524319:DNL524319 DXG524319:DXH524319 EHC524319:EHD524319 EQY524319:EQZ524319 FAU524319:FAV524319 FKQ524319:FKR524319 FUM524319:FUN524319 GEI524319:GEJ524319 GOE524319:GOF524319 GYA524319:GYB524319 HHW524319:HHX524319 HRS524319:HRT524319 IBO524319:IBP524319 ILK524319:ILL524319 IVG524319:IVH524319 JFC524319:JFD524319 JOY524319:JOZ524319 JYU524319:JYV524319 KIQ524319:KIR524319 KSM524319:KSN524319 LCI524319:LCJ524319 LME524319:LMF524319 LWA524319:LWB524319 MFW524319:MFX524319 MPS524319:MPT524319 MZO524319:MZP524319 NJK524319:NJL524319 NTG524319:NTH524319 ODC524319:ODD524319 OMY524319:OMZ524319 OWU524319:OWV524319 PGQ524319:PGR524319 PQM524319:PQN524319 QAI524319:QAJ524319 QKE524319:QKF524319 QUA524319:QUB524319 RDW524319:RDX524319 RNS524319:RNT524319 RXO524319:RXP524319 SHK524319:SHL524319 SRG524319:SRH524319 TBC524319:TBD524319 TKY524319:TKZ524319 TUU524319:TUV524319 UEQ524319:UER524319 UOM524319:UON524319 UYI524319:UYJ524319 VIE524319:VIF524319 VSA524319:VSB524319 WBW524319:WBX524319 WLS524319:WLT524319 WVO524319:WVP524319 G589855:H589855 JC589855:JD589855 SY589855:SZ589855 ACU589855:ACV589855 AMQ589855:AMR589855 AWM589855:AWN589855 BGI589855:BGJ589855 BQE589855:BQF589855 CAA589855:CAB589855 CJW589855:CJX589855 CTS589855:CTT589855 DDO589855:DDP589855 DNK589855:DNL589855 DXG589855:DXH589855 EHC589855:EHD589855 EQY589855:EQZ589855 FAU589855:FAV589855 FKQ589855:FKR589855 FUM589855:FUN589855 GEI589855:GEJ589855 GOE589855:GOF589855 GYA589855:GYB589855 HHW589855:HHX589855 HRS589855:HRT589855 IBO589855:IBP589855 ILK589855:ILL589855 IVG589855:IVH589855 JFC589855:JFD589855 JOY589855:JOZ589855 JYU589855:JYV589855 KIQ589855:KIR589855 KSM589855:KSN589855 LCI589855:LCJ589855 LME589855:LMF589855 LWA589855:LWB589855 MFW589855:MFX589855 MPS589855:MPT589855 MZO589855:MZP589855 NJK589855:NJL589855 NTG589855:NTH589855 ODC589855:ODD589855 OMY589855:OMZ589855 OWU589855:OWV589855 PGQ589855:PGR589855 PQM589855:PQN589855 QAI589855:QAJ589855 QKE589855:QKF589855 QUA589855:QUB589855 RDW589855:RDX589855 RNS589855:RNT589855 RXO589855:RXP589855 SHK589855:SHL589855 SRG589855:SRH589855 TBC589855:TBD589855 TKY589855:TKZ589855 TUU589855:TUV589855 UEQ589855:UER589855 UOM589855:UON589855 UYI589855:UYJ589855 VIE589855:VIF589855 VSA589855:VSB589855 WBW589855:WBX589855 WLS589855:WLT589855 WVO589855:WVP589855 G655391:H655391 JC655391:JD655391 SY655391:SZ655391 ACU655391:ACV655391 AMQ655391:AMR655391 AWM655391:AWN655391 BGI655391:BGJ655391 BQE655391:BQF655391 CAA655391:CAB655391 CJW655391:CJX655391 CTS655391:CTT655391 DDO655391:DDP655391 DNK655391:DNL655391 DXG655391:DXH655391 EHC655391:EHD655391 EQY655391:EQZ655391 FAU655391:FAV655391 FKQ655391:FKR655391 FUM655391:FUN655391 GEI655391:GEJ655391 GOE655391:GOF655391 GYA655391:GYB655391 HHW655391:HHX655391 HRS655391:HRT655391 IBO655391:IBP655391 ILK655391:ILL655391 IVG655391:IVH655391 JFC655391:JFD655391 JOY655391:JOZ655391 JYU655391:JYV655391 KIQ655391:KIR655391 KSM655391:KSN655391 LCI655391:LCJ655391 LME655391:LMF655391 LWA655391:LWB655391 MFW655391:MFX655391 MPS655391:MPT655391 MZO655391:MZP655391 NJK655391:NJL655391 NTG655391:NTH655391 ODC655391:ODD655391 OMY655391:OMZ655391 OWU655391:OWV655391 PGQ655391:PGR655391 PQM655391:PQN655391 QAI655391:QAJ655391 QKE655391:QKF655391 QUA655391:QUB655391 RDW655391:RDX655391 RNS655391:RNT655391 RXO655391:RXP655391 SHK655391:SHL655391 SRG655391:SRH655391 TBC655391:TBD655391 TKY655391:TKZ655391 TUU655391:TUV655391 UEQ655391:UER655391 UOM655391:UON655391 UYI655391:UYJ655391 VIE655391:VIF655391 VSA655391:VSB655391 WBW655391:WBX655391 WLS655391:WLT655391 WVO655391:WVP655391 G720927:H720927 JC720927:JD720927 SY720927:SZ720927 ACU720927:ACV720927 AMQ720927:AMR720927 AWM720927:AWN720927 BGI720927:BGJ720927 BQE720927:BQF720927 CAA720927:CAB720927 CJW720927:CJX720927 CTS720927:CTT720927 DDO720927:DDP720927 DNK720927:DNL720927 DXG720927:DXH720927 EHC720927:EHD720927 EQY720927:EQZ720927 FAU720927:FAV720927 FKQ720927:FKR720927 FUM720927:FUN720927 GEI720927:GEJ720927 GOE720927:GOF720927 GYA720927:GYB720927 HHW720927:HHX720927 HRS720927:HRT720927 IBO720927:IBP720927 ILK720927:ILL720927 IVG720927:IVH720927 JFC720927:JFD720927 JOY720927:JOZ720927 JYU720927:JYV720927 KIQ720927:KIR720927 KSM720927:KSN720927 LCI720927:LCJ720927 LME720927:LMF720927 LWA720927:LWB720927 MFW720927:MFX720927 MPS720927:MPT720927 MZO720927:MZP720927 NJK720927:NJL720927 NTG720927:NTH720927 ODC720927:ODD720927 OMY720927:OMZ720927 OWU720927:OWV720927 PGQ720927:PGR720927 PQM720927:PQN720927 QAI720927:QAJ720927 QKE720927:QKF720927 QUA720927:QUB720927 RDW720927:RDX720927 RNS720927:RNT720927 RXO720927:RXP720927 SHK720927:SHL720927 SRG720927:SRH720927 TBC720927:TBD720927 TKY720927:TKZ720927 TUU720927:TUV720927 UEQ720927:UER720927 UOM720927:UON720927 UYI720927:UYJ720927 VIE720927:VIF720927 VSA720927:VSB720927 WBW720927:WBX720927 WLS720927:WLT720927 WVO720927:WVP720927 G786463:H786463 JC786463:JD786463 SY786463:SZ786463 ACU786463:ACV786463 AMQ786463:AMR786463 AWM786463:AWN786463 BGI786463:BGJ786463 BQE786463:BQF786463 CAA786463:CAB786463 CJW786463:CJX786463 CTS786463:CTT786463 DDO786463:DDP786463 DNK786463:DNL786463 DXG786463:DXH786463 EHC786463:EHD786463 EQY786463:EQZ786463 FAU786463:FAV786463 FKQ786463:FKR786463 FUM786463:FUN786463 GEI786463:GEJ786463 GOE786463:GOF786463 GYA786463:GYB786463 HHW786463:HHX786463 HRS786463:HRT786463 IBO786463:IBP786463 ILK786463:ILL786463 IVG786463:IVH786463 JFC786463:JFD786463 JOY786463:JOZ786463 JYU786463:JYV786463 KIQ786463:KIR786463 KSM786463:KSN786463 LCI786463:LCJ786463 LME786463:LMF786463 LWA786463:LWB786463 MFW786463:MFX786463 MPS786463:MPT786463 MZO786463:MZP786463 NJK786463:NJL786463 NTG786463:NTH786463 ODC786463:ODD786463 OMY786463:OMZ786463 OWU786463:OWV786463 PGQ786463:PGR786463 PQM786463:PQN786463 QAI786463:QAJ786463 QKE786463:QKF786463 QUA786463:QUB786463 RDW786463:RDX786463 RNS786463:RNT786463 RXO786463:RXP786463 SHK786463:SHL786463 SRG786463:SRH786463 TBC786463:TBD786463 TKY786463:TKZ786463 TUU786463:TUV786463 UEQ786463:UER786463 UOM786463:UON786463 UYI786463:UYJ786463 VIE786463:VIF786463 VSA786463:VSB786463 WBW786463:WBX786463 WLS786463:WLT786463 WVO786463:WVP786463 G851999:H851999 JC851999:JD851999 SY851999:SZ851999 ACU851999:ACV851999 AMQ851999:AMR851999 AWM851999:AWN851999 BGI851999:BGJ851999 BQE851999:BQF851999 CAA851999:CAB851999 CJW851999:CJX851999 CTS851999:CTT851999 DDO851999:DDP851999 DNK851999:DNL851999 DXG851999:DXH851999 EHC851999:EHD851999 EQY851999:EQZ851999 FAU851999:FAV851999 FKQ851999:FKR851999 FUM851999:FUN851999 GEI851999:GEJ851999 GOE851999:GOF851999 GYA851999:GYB851999 HHW851999:HHX851999 HRS851999:HRT851999 IBO851999:IBP851999 ILK851999:ILL851999 IVG851999:IVH851999 JFC851999:JFD851999 JOY851999:JOZ851999 JYU851999:JYV851999 KIQ851999:KIR851999 KSM851999:KSN851999 LCI851999:LCJ851999 LME851999:LMF851999 LWA851999:LWB851999 MFW851999:MFX851999 MPS851999:MPT851999 MZO851999:MZP851999 NJK851999:NJL851999 NTG851999:NTH851999 ODC851999:ODD851999 OMY851999:OMZ851999 OWU851999:OWV851999 PGQ851999:PGR851999 PQM851999:PQN851999 QAI851999:QAJ851999 QKE851999:QKF851999 QUA851999:QUB851999 RDW851999:RDX851999 RNS851999:RNT851999 RXO851999:RXP851999 SHK851999:SHL851999 SRG851999:SRH851999 TBC851999:TBD851999 TKY851999:TKZ851999 TUU851999:TUV851999 UEQ851999:UER851999 UOM851999:UON851999 UYI851999:UYJ851999 VIE851999:VIF851999 VSA851999:VSB851999 WBW851999:WBX851999 WLS851999:WLT851999 WVO851999:WVP851999 G917535:H917535 JC917535:JD917535 SY917535:SZ917535 ACU917535:ACV917535 AMQ917535:AMR917535 AWM917535:AWN917535 BGI917535:BGJ917535 BQE917535:BQF917535 CAA917535:CAB917535 CJW917535:CJX917535 CTS917535:CTT917535 DDO917535:DDP917535 DNK917535:DNL917535 DXG917535:DXH917535 EHC917535:EHD917535 EQY917535:EQZ917535 FAU917535:FAV917535 FKQ917535:FKR917535 FUM917535:FUN917535 GEI917535:GEJ917535 GOE917535:GOF917535 GYA917535:GYB917535 HHW917535:HHX917535 HRS917535:HRT917535 IBO917535:IBP917535 ILK917535:ILL917535 IVG917535:IVH917535 JFC917535:JFD917535 JOY917535:JOZ917535 JYU917535:JYV917535 KIQ917535:KIR917535 KSM917535:KSN917535 LCI917535:LCJ917535 LME917535:LMF917535 LWA917535:LWB917535 MFW917535:MFX917535 MPS917535:MPT917535 MZO917535:MZP917535 NJK917535:NJL917535 NTG917535:NTH917535 ODC917535:ODD917535 OMY917535:OMZ917535 OWU917535:OWV917535 PGQ917535:PGR917535 PQM917535:PQN917535 QAI917535:QAJ917535 QKE917535:QKF917535 QUA917535:QUB917535 RDW917535:RDX917535 RNS917535:RNT917535 RXO917535:RXP917535 SHK917535:SHL917535 SRG917535:SRH917535 TBC917535:TBD917535 TKY917535:TKZ917535 TUU917535:TUV917535 UEQ917535:UER917535 UOM917535:UON917535 UYI917535:UYJ917535 VIE917535:VIF917535 VSA917535:VSB917535 WBW917535:WBX917535 WLS917535:WLT917535 WVO917535:WVP917535 G983071:H983071 JC983071:JD983071 SY983071:SZ983071 ACU983071:ACV983071 AMQ983071:AMR983071 AWM983071:AWN983071 BGI983071:BGJ983071 BQE983071:BQF983071 CAA983071:CAB983071 CJW983071:CJX983071 CTS983071:CTT983071 DDO983071:DDP983071 DNK983071:DNL983071 DXG983071:DXH983071 EHC983071:EHD983071 EQY983071:EQZ983071 FAU983071:FAV983071 FKQ983071:FKR983071 FUM983071:FUN983071 GEI983071:GEJ983071 GOE983071:GOF983071 GYA983071:GYB983071 HHW983071:HHX983071 HRS983071:HRT983071 IBO983071:IBP983071 ILK983071:ILL983071 IVG983071:IVH983071 JFC983071:JFD983071 JOY983071:JOZ983071 JYU983071:JYV983071 KIQ983071:KIR983071 KSM983071:KSN983071 LCI983071:LCJ983071 LME983071:LMF983071 LWA983071:LWB983071 MFW983071:MFX983071 MPS983071:MPT983071 MZO983071:MZP983071 NJK983071:NJL983071 NTG983071:NTH983071 ODC983071:ODD983071 OMY983071:OMZ983071 OWU983071:OWV983071 PGQ983071:PGR983071 PQM983071:PQN983071 QAI983071:QAJ983071 QKE983071:QKF983071 QUA983071:QUB983071 RDW983071:RDX983071 RNS983071:RNT983071 RXO983071:RXP983071 SHK983071:SHL983071 SRG983071:SRH983071 TBC983071:TBD983071 TKY983071:TKZ983071 TUU983071:TUV983071 UEQ983071:UER983071 UOM983071:UON983071 UYI983071:UYJ983071 VIE983071:VIF983071 VSA983071:VSB983071 WBW983071:WBX983071 WLS983071:WLT983071 WVO983071:WVP983071" xr:uid="{0E22078A-052B-4D4C-8650-622E2AAB2737}"/>
    <dataValidation allowBlank="1" showInputMessage="1" showErrorMessage="1" promptTitle="Key Personnel" prompt="ID 2e: Enter key personnels last name" sqref="D31:F31 IZ31:JB31 SV31:SX31 ACR31:ACT31 AMN31:AMP31 AWJ31:AWL31 BGF31:BGH31 BQB31:BQD31 BZX31:BZZ31 CJT31:CJV31 CTP31:CTR31 DDL31:DDN31 DNH31:DNJ31 DXD31:DXF31 EGZ31:EHB31 EQV31:EQX31 FAR31:FAT31 FKN31:FKP31 FUJ31:FUL31 GEF31:GEH31 GOB31:GOD31 GXX31:GXZ31 HHT31:HHV31 HRP31:HRR31 IBL31:IBN31 ILH31:ILJ31 IVD31:IVF31 JEZ31:JFB31 JOV31:JOX31 JYR31:JYT31 KIN31:KIP31 KSJ31:KSL31 LCF31:LCH31 LMB31:LMD31 LVX31:LVZ31 MFT31:MFV31 MPP31:MPR31 MZL31:MZN31 NJH31:NJJ31 NTD31:NTF31 OCZ31:ODB31 OMV31:OMX31 OWR31:OWT31 PGN31:PGP31 PQJ31:PQL31 QAF31:QAH31 QKB31:QKD31 QTX31:QTZ31 RDT31:RDV31 RNP31:RNR31 RXL31:RXN31 SHH31:SHJ31 SRD31:SRF31 TAZ31:TBB31 TKV31:TKX31 TUR31:TUT31 UEN31:UEP31 UOJ31:UOL31 UYF31:UYH31 VIB31:VID31 VRX31:VRZ31 WBT31:WBV31 WLP31:WLR31 WVL31:WVN31 D65567:F65567 IZ65567:JB65567 SV65567:SX65567 ACR65567:ACT65567 AMN65567:AMP65567 AWJ65567:AWL65567 BGF65567:BGH65567 BQB65567:BQD65567 BZX65567:BZZ65567 CJT65567:CJV65567 CTP65567:CTR65567 DDL65567:DDN65567 DNH65567:DNJ65567 DXD65567:DXF65567 EGZ65567:EHB65567 EQV65567:EQX65567 FAR65567:FAT65567 FKN65567:FKP65567 FUJ65567:FUL65567 GEF65567:GEH65567 GOB65567:GOD65567 GXX65567:GXZ65567 HHT65567:HHV65567 HRP65567:HRR65567 IBL65567:IBN65567 ILH65567:ILJ65567 IVD65567:IVF65567 JEZ65567:JFB65567 JOV65567:JOX65567 JYR65567:JYT65567 KIN65567:KIP65567 KSJ65567:KSL65567 LCF65567:LCH65567 LMB65567:LMD65567 LVX65567:LVZ65567 MFT65567:MFV65567 MPP65567:MPR65567 MZL65567:MZN65567 NJH65567:NJJ65567 NTD65567:NTF65567 OCZ65567:ODB65567 OMV65567:OMX65567 OWR65567:OWT65567 PGN65567:PGP65567 PQJ65567:PQL65567 QAF65567:QAH65567 QKB65567:QKD65567 QTX65567:QTZ65567 RDT65567:RDV65567 RNP65567:RNR65567 RXL65567:RXN65567 SHH65567:SHJ65567 SRD65567:SRF65567 TAZ65567:TBB65567 TKV65567:TKX65567 TUR65567:TUT65567 UEN65567:UEP65567 UOJ65567:UOL65567 UYF65567:UYH65567 VIB65567:VID65567 VRX65567:VRZ65567 WBT65567:WBV65567 WLP65567:WLR65567 WVL65567:WVN65567 D131103:F131103 IZ131103:JB131103 SV131103:SX131103 ACR131103:ACT131103 AMN131103:AMP131103 AWJ131103:AWL131103 BGF131103:BGH131103 BQB131103:BQD131103 BZX131103:BZZ131103 CJT131103:CJV131103 CTP131103:CTR131103 DDL131103:DDN131103 DNH131103:DNJ131103 DXD131103:DXF131103 EGZ131103:EHB131103 EQV131103:EQX131103 FAR131103:FAT131103 FKN131103:FKP131103 FUJ131103:FUL131103 GEF131103:GEH131103 GOB131103:GOD131103 GXX131103:GXZ131103 HHT131103:HHV131103 HRP131103:HRR131103 IBL131103:IBN131103 ILH131103:ILJ131103 IVD131103:IVF131103 JEZ131103:JFB131103 JOV131103:JOX131103 JYR131103:JYT131103 KIN131103:KIP131103 KSJ131103:KSL131103 LCF131103:LCH131103 LMB131103:LMD131103 LVX131103:LVZ131103 MFT131103:MFV131103 MPP131103:MPR131103 MZL131103:MZN131103 NJH131103:NJJ131103 NTD131103:NTF131103 OCZ131103:ODB131103 OMV131103:OMX131103 OWR131103:OWT131103 PGN131103:PGP131103 PQJ131103:PQL131103 QAF131103:QAH131103 QKB131103:QKD131103 QTX131103:QTZ131103 RDT131103:RDV131103 RNP131103:RNR131103 RXL131103:RXN131103 SHH131103:SHJ131103 SRD131103:SRF131103 TAZ131103:TBB131103 TKV131103:TKX131103 TUR131103:TUT131103 UEN131103:UEP131103 UOJ131103:UOL131103 UYF131103:UYH131103 VIB131103:VID131103 VRX131103:VRZ131103 WBT131103:WBV131103 WLP131103:WLR131103 WVL131103:WVN131103 D196639:F196639 IZ196639:JB196639 SV196639:SX196639 ACR196639:ACT196639 AMN196639:AMP196639 AWJ196639:AWL196639 BGF196639:BGH196639 BQB196639:BQD196639 BZX196639:BZZ196639 CJT196639:CJV196639 CTP196639:CTR196639 DDL196639:DDN196639 DNH196639:DNJ196639 DXD196639:DXF196639 EGZ196639:EHB196639 EQV196639:EQX196639 FAR196639:FAT196639 FKN196639:FKP196639 FUJ196639:FUL196639 GEF196639:GEH196639 GOB196639:GOD196639 GXX196639:GXZ196639 HHT196639:HHV196639 HRP196639:HRR196639 IBL196639:IBN196639 ILH196639:ILJ196639 IVD196639:IVF196639 JEZ196639:JFB196639 JOV196639:JOX196639 JYR196639:JYT196639 KIN196639:KIP196639 KSJ196639:KSL196639 LCF196639:LCH196639 LMB196639:LMD196639 LVX196639:LVZ196639 MFT196639:MFV196639 MPP196639:MPR196639 MZL196639:MZN196639 NJH196639:NJJ196639 NTD196639:NTF196639 OCZ196639:ODB196639 OMV196639:OMX196639 OWR196639:OWT196639 PGN196639:PGP196639 PQJ196639:PQL196639 QAF196639:QAH196639 QKB196639:QKD196639 QTX196639:QTZ196639 RDT196639:RDV196639 RNP196639:RNR196639 RXL196639:RXN196639 SHH196639:SHJ196639 SRD196639:SRF196639 TAZ196639:TBB196639 TKV196639:TKX196639 TUR196639:TUT196639 UEN196639:UEP196639 UOJ196639:UOL196639 UYF196639:UYH196639 VIB196639:VID196639 VRX196639:VRZ196639 WBT196639:WBV196639 WLP196639:WLR196639 WVL196639:WVN196639 D262175:F262175 IZ262175:JB262175 SV262175:SX262175 ACR262175:ACT262175 AMN262175:AMP262175 AWJ262175:AWL262175 BGF262175:BGH262175 BQB262175:BQD262175 BZX262175:BZZ262175 CJT262175:CJV262175 CTP262175:CTR262175 DDL262175:DDN262175 DNH262175:DNJ262175 DXD262175:DXF262175 EGZ262175:EHB262175 EQV262175:EQX262175 FAR262175:FAT262175 FKN262175:FKP262175 FUJ262175:FUL262175 GEF262175:GEH262175 GOB262175:GOD262175 GXX262175:GXZ262175 HHT262175:HHV262175 HRP262175:HRR262175 IBL262175:IBN262175 ILH262175:ILJ262175 IVD262175:IVF262175 JEZ262175:JFB262175 JOV262175:JOX262175 JYR262175:JYT262175 KIN262175:KIP262175 KSJ262175:KSL262175 LCF262175:LCH262175 LMB262175:LMD262175 LVX262175:LVZ262175 MFT262175:MFV262175 MPP262175:MPR262175 MZL262175:MZN262175 NJH262175:NJJ262175 NTD262175:NTF262175 OCZ262175:ODB262175 OMV262175:OMX262175 OWR262175:OWT262175 PGN262175:PGP262175 PQJ262175:PQL262175 QAF262175:QAH262175 QKB262175:QKD262175 QTX262175:QTZ262175 RDT262175:RDV262175 RNP262175:RNR262175 RXL262175:RXN262175 SHH262175:SHJ262175 SRD262175:SRF262175 TAZ262175:TBB262175 TKV262175:TKX262175 TUR262175:TUT262175 UEN262175:UEP262175 UOJ262175:UOL262175 UYF262175:UYH262175 VIB262175:VID262175 VRX262175:VRZ262175 WBT262175:WBV262175 WLP262175:WLR262175 WVL262175:WVN262175 D327711:F327711 IZ327711:JB327711 SV327711:SX327711 ACR327711:ACT327711 AMN327711:AMP327711 AWJ327711:AWL327711 BGF327711:BGH327711 BQB327711:BQD327711 BZX327711:BZZ327711 CJT327711:CJV327711 CTP327711:CTR327711 DDL327711:DDN327711 DNH327711:DNJ327711 DXD327711:DXF327711 EGZ327711:EHB327711 EQV327711:EQX327711 FAR327711:FAT327711 FKN327711:FKP327711 FUJ327711:FUL327711 GEF327711:GEH327711 GOB327711:GOD327711 GXX327711:GXZ327711 HHT327711:HHV327711 HRP327711:HRR327711 IBL327711:IBN327711 ILH327711:ILJ327711 IVD327711:IVF327711 JEZ327711:JFB327711 JOV327711:JOX327711 JYR327711:JYT327711 KIN327711:KIP327711 KSJ327711:KSL327711 LCF327711:LCH327711 LMB327711:LMD327711 LVX327711:LVZ327711 MFT327711:MFV327711 MPP327711:MPR327711 MZL327711:MZN327711 NJH327711:NJJ327711 NTD327711:NTF327711 OCZ327711:ODB327711 OMV327711:OMX327711 OWR327711:OWT327711 PGN327711:PGP327711 PQJ327711:PQL327711 QAF327711:QAH327711 QKB327711:QKD327711 QTX327711:QTZ327711 RDT327711:RDV327711 RNP327711:RNR327711 RXL327711:RXN327711 SHH327711:SHJ327711 SRD327711:SRF327711 TAZ327711:TBB327711 TKV327711:TKX327711 TUR327711:TUT327711 UEN327711:UEP327711 UOJ327711:UOL327711 UYF327711:UYH327711 VIB327711:VID327711 VRX327711:VRZ327711 WBT327711:WBV327711 WLP327711:WLR327711 WVL327711:WVN327711 D393247:F393247 IZ393247:JB393247 SV393247:SX393247 ACR393247:ACT393247 AMN393247:AMP393247 AWJ393247:AWL393247 BGF393247:BGH393247 BQB393247:BQD393247 BZX393247:BZZ393247 CJT393247:CJV393247 CTP393247:CTR393247 DDL393247:DDN393247 DNH393247:DNJ393247 DXD393247:DXF393247 EGZ393247:EHB393247 EQV393247:EQX393247 FAR393247:FAT393247 FKN393247:FKP393247 FUJ393247:FUL393247 GEF393247:GEH393247 GOB393247:GOD393247 GXX393247:GXZ393247 HHT393247:HHV393247 HRP393247:HRR393247 IBL393247:IBN393247 ILH393247:ILJ393247 IVD393247:IVF393247 JEZ393247:JFB393247 JOV393247:JOX393247 JYR393247:JYT393247 KIN393247:KIP393247 KSJ393247:KSL393247 LCF393247:LCH393247 LMB393247:LMD393247 LVX393247:LVZ393247 MFT393247:MFV393247 MPP393247:MPR393247 MZL393247:MZN393247 NJH393247:NJJ393247 NTD393247:NTF393247 OCZ393247:ODB393247 OMV393247:OMX393247 OWR393247:OWT393247 PGN393247:PGP393247 PQJ393247:PQL393247 QAF393247:QAH393247 QKB393247:QKD393247 QTX393247:QTZ393247 RDT393247:RDV393247 RNP393247:RNR393247 RXL393247:RXN393247 SHH393247:SHJ393247 SRD393247:SRF393247 TAZ393247:TBB393247 TKV393247:TKX393247 TUR393247:TUT393247 UEN393247:UEP393247 UOJ393247:UOL393247 UYF393247:UYH393247 VIB393247:VID393247 VRX393247:VRZ393247 WBT393247:WBV393247 WLP393247:WLR393247 WVL393247:WVN393247 D458783:F458783 IZ458783:JB458783 SV458783:SX458783 ACR458783:ACT458783 AMN458783:AMP458783 AWJ458783:AWL458783 BGF458783:BGH458783 BQB458783:BQD458783 BZX458783:BZZ458783 CJT458783:CJV458783 CTP458783:CTR458783 DDL458783:DDN458783 DNH458783:DNJ458783 DXD458783:DXF458783 EGZ458783:EHB458783 EQV458783:EQX458783 FAR458783:FAT458783 FKN458783:FKP458783 FUJ458783:FUL458783 GEF458783:GEH458783 GOB458783:GOD458783 GXX458783:GXZ458783 HHT458783:HHV458783 HRP458783:HRR458783 IBL458783:IBN458783 ILH458783:ILJ458783 IVD458783:IVF458783 JEZ458783:JFB458783 JOV458783:JOX458783 JYR458783:JYT458783 KIN458783:KIP458783 KSJ458783:KSL458783 LCF458783:LCH458783 LMB458783:LMD458783 LVX458783:LVZ458783 MFT458783:MFV458783 MPP458783:MPR458783 MZL458783:MZN458783 NJH458783:NJJ458783 NTD458783:NTF458783 OCZ458783:ODB458783 OMV458783:OMX458783 OWR458783:OWT458783 PGN458783:PGP458783 PQJ458783:PQL458783 QAF458783:QAH458783 QKB458783:QKD458783 QTX458783:QTZ458783 RDT458783:RDV458783 RNP458783:RNR458783 RXL458783:RXN458783 SHH458783:SHJ458783 SRD458783:SRF458783 TAZ458783:TBB458783 TKV458783:TKX458783 TUR458783:TUT458783 UEN458783:UEP458783 UOJ458783:UOL458783 UYF458783:UYH458783 VIB458783:VID458783 VRX458783:VRZ458783 WBT458783:WBV458783 WLP458783:WLR458783 WVL458783:WVN458783 D524319:F524319 IZ524319:JB524319 SV524319:SX524319 ACR524319:ACT524319 AMN524319:AMP524319 AWJ524319:AWL524319 BGF524319:BGH524319 BQB524319:BQD524319 BZX524319:BZZ524319 CJT524319:CJV524319 CTP524319:CTR524319 DDL524319:DDN524319 DNH524319:DNJ524319 DXD524319:DXF524319 EGZ524319:EHB524319 EQV524319:EQX524319 FAR524319:FAT524319 FKN524319:FKP524319 FUJ524319:FUL524319 GEF524319:GEH524319 GOB524319:GOD524319 GXX524319:GXZ524319 HHT524319:HHV524319 HRP524319:HRR524319 IBL524319:IBN524319 ILH524319:ILJ524319 IVD524319:IVF524319 JEZ524319:JFB524319 JOV524319:JOX524319 JYR524319:JYT524319 KIN524319:KIP524319 KSJ524319:KSL524319 LCF524319:LCH524319 LMB524319:LMD524319 LVX524319:LVZ524319 MFT524319:MFV524319 MPP524319:MPR524319 MZL524319:MZN524319 NJH524319:NJJ524319 NTD524319:NTF524319 OCZ524319:ODB524319 OMV524319:OMX524319 OWR524319:OWT524319 PGN524319:PGP524319 PQJ524319:PQL524319 QAF524319:QAH524319 QKB524319:QKD524319 QTX524319:QTZ524319 RDT524319:RDV524319 RNP524319:RNR524319 RXL524319:RXN524319 SHH524319:SHJ524319 SRD524319:SRF524319 TAZ524319:TBB524319 TKV524319:TKX524319 TUR524319:TUT524319 UEN524319:UEP524319 UOJ524319:UOL524319 UYF524319:UYH524319 VIB524319:VID524319 VRX524319:VRZ524319 WBT524319:WBV524319 WLP524319:WLR524319 WVL524319:WVN524319 D589855:F589855 IZ589855:JB589855 SV589855:SX589855 ACR589855:ACT589855 AMN589855:AMP589855 AWJ589855:AWL589855 BGF589855:BGH589855 BQB589855:BQD589855 BZX589855:BZZ589855 CJT589855:CJV589855 CTP589855:CTR589855 DDL589855:DDN589855 DNH589855:DNJ589855 DXD589855:DXF589855 EGZ589855:EHB589855 EQV589855:EQX589855 FAR589855:FAT589855 FKN589855:FKP589855 FUJ589855:FUL589855 GEF589855:GEH589855 GOB589855:GOD589855 GXX589855:GXZ589855 HHT589855:HHV589855 HRP589855:HRR589855 IBL589855:IBN589855 ILH589855:ILJ589855 IVD589855:IVF589855 JEZ589855:JFB589855 JOV589855:JOX589855 JYR589855:JYT589855 KIN589855:KIP589855 KSJ589855:KSL589855 LCF589855:LCH589855 LMB589855:LMD589855 LVX589855:LVZ589855 MFT589855:MFV589855 MPP589855:MPR589855 MZL589855:MZN589855 NJH589855:NJJ589855 NTD589855:NTF589855 OCZ589855:ODB589855 OMV589855:OMX589855 OWR589855:OWT589855 PGN589855:PGP589855 PQJ589855:PQL589855 QAF589855:QAH589855 QKB589855:QKD589855 QTX589855:QTZ589855 RDT589855:RDV589855 RNP589855:RNR589855 RXL589855:RXN589855 SHH589855:SHJ589855 SRD589855:SRF589855 TAZ589855:TBB589855 TKV589855:TKX589855 TUR589855:TUT589855 UEN589855:UEP589855 UOJ589855:UOL589855 UYF589855:UYH589855 VIB589855:VID589855 VRX589855:VRZ589855 WBT589855:WBV589855 WLP589855:WLR589855 WVL589855:WVN589855 D655391:F655391 IZ655391:JB655391 SV655391:SX655391 ACR655391:ACT655391 AMN655391:AMP655391 AWJ655391:AWL655391 BGF655391:BGH655391 BQB655391:BQD655391 BZX655391:BZZ655391 CJT655391:CJV655391 CTP655391:CTR655391 DDL655391:DDN655391 DNH655391:DNJ655391 DXD655391:DXF655391 EGZ655391:EHB655391 EQV655391:EQX655391 FAR655391:FAT655391 FKN655391:FKP655391 FUJ655391:FUL655391 GEF655391:GEH655391 GOB655391:GOD655391 GXX655391:GXZ655391 HHT655391:HHV655391 HRP655391:HRR655391 IBL655391:IBN655391 ILH655391:ILJ655391 IVD655391:IVF655391 JEZ655391:JFB655391 JOV655391:JOX655391 JYR655391:JYT655391 KIN655391:KIP655391 KSJ655391:KSL655391 LCF655391:LCH655391 LMB655391:LMD655391 LVX655391:LVZ655391 MFT655391:MFV655391 MPP655391:MPR655391 MZL655391:MZN655391 NJH655391:NJJ655391 NTD655391:NTF655391 OCZ655391:ODB655391 OMV655391:OMX655391 OWR655391:OWT655391 PGN655391:PGP655391 PQJ655391:PQL655391 QAF655391:QAH655391 QKB655391:QKD655391 QTX655391:QTZ655391 RDT655391:RDV655391 RNP655391:RNR655391 RXL655391:RXN655391 SHH655391:SHJ655391 SRD655391:SRF655391 TAZ655391:TBB655391 TKV655391:TKX655391 TUR655391:TUT655391 UEN655391:UEP655391 UOJ655391:UOL655391 UYF655391:UYH655391 VIB655391:VID655391 VRX655391:VRZ655391 WBT655391:WBV655391 WLP655391:WLR655391 WVL655391:WVN655391 D720927:F720927 IZ720927:JB720927 SV720927:SX720927 ACR720927:ACT720927 AMN720927:AMP720927 AWJ720927:AWL720927 BGF720927:BGH720927 BQB720927:BQD720927 BZX720927:BZZ720927 CJT720927:CJV720927 CTP720927:CTR720927 DDL720927:DDN720927 DNH720927:DNJ720927 DXD720927:DXF720927 EGZ720927:EHB720927 EQV720927:EQX720927 FAR720927:FAT720927 FKN720927:FKP720927 FUJ720927:FUL720927 GEF720927:GEH720927 GOB720927:GOD720927 GXX720927:GXZ720927 HHT720927:HHV720927 HRP720927:HRR720927 IBL720927:IBN720927 ILH720927:ILJ720927 IVD720927:IVF720927 JEZ720927:JFB720927 JOV720927:JOX720927 JYR720927:JYT720927 KIN720927:KIP720927 KSJ720927:KSL720927 LCF720927:LCH720927 LMB720927:LMD720927 LVX720927:LVZ720927 MFT720927:MFV720927 MPP720927:MPR720927 MZL720927:MZN720927 NJH720927:NJJ720927 NTD720927:NTF720927 OCZ720927:ODB720927 OMV720927:OMX720927 OWR720927:OWT720927 PGN720927:PGP720927 PQJ720927:PQL720927 QAF720927:QAH720927 QKB720927:QKD720927 QTX720927:QTZ720927 RDT720927:RDV720927 RNP720927:RNR720927 RXL720927:RXN720927 SHH720927:SHJ720927 SRD720927:SRF720927 TAZ720927:TBB720927 TKV720927:TKX720927 TUR720927:TUT720927 UEN720927:UEP720927 UOJ720927:UOL720927 UYF720927:UYH720927 VIB720927:VID720927 VRX720927:VRZ720927 WBT720927:WBV720927 WLP720927:WLR720927 WVL720927:WVN720927 D786463:F786463 IZ786463:JB786463 SV786463:SX786463 ACR786463:ACT786463 AMN786463:AMP786463 AWJ786463:AWL786463 BGF786463:BGH786463 BQB786463:BQD786463 BZX786463:BZZ786463 CJT786463:CJV786463 CTP786463:CTR786463 DDL786463:DDN786463 DNH786463:DNJ786463 DXD786463:DXF786463 EGZ786463:EHB786463 EQV786463:EQX786463 FAR786463:FAT786463 FKN786463:FKP786463 FUJ786463:FUL786463 GEF786463:GEH786463 GOB786463:GOD786463 GXX786463:GXZ786463 HHT786463:HHV786463 HRP786463:HRR786463 IBL786463:IBN786463 ILH786463:ILJ786463 IVD786463:IVF786463 JEZ786463:JFB786463 JOV786463:JOX786463 JYR786463:JYT786463 KIN786463:KIP786463 KSJ786463:KSL786463 LCF786463:LCH786463 LMB786463:LMD786463 LVX786463:LVZ786463 MFT786463:MFV786463 MPP786463:MPR786463 MZL786463:MZN786463 NJH786463:NJJ786463 NTD786463:NTF786463 OCZ786463:ODB786463 OMV786463:OMX786463 OWR786463:OWT786463 PGN786463:PGP786463 PQJ786463:PQL786463 QAF786463:QAH786463 QKB786463:QKD786463 QTX786463:QTZ786463 RDT786463:RDV786463 RNP786463:RNR786463 RXL786463:RXN786463 SHH786463:SHJ786463 SRD786463:SRF786463 TAZ786463:TBB786463 TKV786463:TKX786463 TUR786463:TUT786463 UEN786463:UEP786463 UOJ786463:UOL786463 UYF786463:UYH786463 VIB786463:VID786463 VRX786463:VRZ786463 WBT786463:WBV786463 WLP786463:WLR786463 WVL786463:WVN786463 D851999:F851999 IZ851999:JB851999 SV851999:SX851999 ACR851999:ACT851999 AMN851999:AMP851999 AWJ851999:AWL851999 BGF851999:BGH851999 BQB851999:BQD851999 BZX851999:BZZ851999 CJT851999:CJV851999 CTP851999:CTR851999 DDL851999:DDN851999 DNH851999:DNJ851999 DXD851999:DXF851999 EGZ851999:EHB851999 EQV851999:EQX851999 FAR851999:FAT851999 FKN851999:FKP851999 FUJ851999:FUL851999 GEF851999:GEH851999 GOB851999:GOD851999 GXX851999:GXZ851999 HHT851999:HHV851999 HRP851999:HRR851999 IBL851999:IBN851999 ILH851999:ILJ851999 IVD851999:IVF851999 JEZ851999:JFB851999 JOV851999:JOX851999 JYR851999:JYT851999 KIN851999:KIP851999 KSJ851999:KSL851999 LCF851999:LCH851999 LMB851999:LMD851999 LVX851999:LVZ851999 MFT851999:MFV851999 MPP851999:MPR851999 MZL851999:MZN851999 NJH851999:NJJ851999 NTD851999:NTF851999 OCZ851999:ODB851999 OMV851999:OMX851999 OWR851999:OWT851999 PGN851999:PGP851999 PQJ851999:PQL851999 QAF851999:QAH851999 QKB851999:QKD851999 QTX851999:QTZ851999 RDT851999:RDV851999 RNP851999:RNR851999 RXL851999:RXN851999 SHH851999:SHJ851999 SRD851999:SRF851999 TAZ851999:TBB851999 TKV851999:TKX851999 TUR851999:TUT851999 UEN851999:UEP851999 UOJ851999:UOL851999 UYF851999:UYH851999 VIB851999:VID851999 VRX851999:VRZ851999 WBT851999:WBV851999 WLP851999:WLR851999 WVL851999:WVN851999 D917535:F917535 IZ917535:JB917535 SV917535:SX917535 ACR917535:ACT917535 AMN917535:AMP917535 AWJ917535:AWL917535 BGF917535:BGH917535 BQB917535:BQD917535 BZX917535:BZZ917535 CJT917535:CJV917535 CTP917535:CTR917535 DDL917535:DDN917535 DNH917535:DNJ917535 DXD917535:DXF917535 EGZ917535:EHB917535 EQV917535:EQX917535 FAR917535:FAT917535 FKN917535:FKP917535 FUJ917535:FUL917535 GEF917535:GEH917535 GOB917535:GOD917535 GXX917535:GXZ917535 HHT917535:HHV917535 HRP917535:HRR917535 IBL917535:IBN917535 ILH917535:ILJ917535 IVD917535:IVF917535 JEZ917535:JFB917535 JOV917535:JOX917535 JYR917535:JYT917535 KIN917535:KIP917535 KSJ917535:KSL917535 LCF917535:LCH917535 LMB917535:LMD917535 LVX917535:LVZ917535 MFT917535:MFV917535 MPP917535:MPR917535 MZL917535:MZN917535 NJH917535:NJJ917535 NTD917535:NTF917535 OCZ917535:ODB917535 OMV917535:OMX917535 OWR917535:OWT917535 PGN917535:PGP917535 PQJ917535:PQL917535 QAF917535:QAH917535 QKB917535:QKD917535 QTX917535:QTZ917535 RDT917535:RDV917535 RNP917535:RNR917535 RXL917535:RXN917535 SHH917535:SHJ917535 SRD917535:SRF917535 TAZ917535:TBB917535 TKV917535:TKX917535 TUR917535:TUT917535 UEN917535:UEP917535 UOJ917535:UOL917535 UYF917535:UYH917535 VIB917535:VID917535 VRX917535:VRZ917535 WBT917535:WBV917535 WLP917535:WLR917535 WVL917535:WVN917535 D983071:F983071 IZ983071:JB983071 SV983071:SX983071 ACR983071:ACT983071 AMN983071:AMP983071 AWJ983071:AWL983071 BGF983071:BGH983071 BQB983071:BQD983071 BZX983071:BZZ983071 CJT983071:CJV983071 CTP983071:CTR983071 DDL983071:DDN983071 DNH983071:DNJ983071 DXD983071:DXF983071 EGZ983071:EHB983071 EQV983071:EQX983071 FAR983071:FAT983071 FKN983071:FKP983071 FUJ983071:FUL983071 GEF983071:GEH983071 GOB983071:GOD983071 GXX983071:GXZ983071 HHT983071:HHV983071 HRP983071:HRR983071 IBL983071:IBN983071 ILH983071:ILJ983071 IVD983071:IVF983071 JEZ983071:JFB983071 JOV983071:JOX983071 JYR983071:JYT983071 KIN983071:KIP983071 KSJ983071:KSL983071 LCF983071:LCH983071 LMB983071:LMD983071 LVX983071:LVZ983071 MFT983071:MFV983071 MPP983071:MPR983071 MZL983071:MZN983071 NJH983071:NJJ983071 NTD983071:NTF983071 OCZ983071:ODB983071 OMV983071:OMX983071 OWR983071:OWT983071 PGN983071:PGP983071 PQJ983071:PQL983071 QAF983071:QAH983071 QKB983071:QKD983071 QTX983071:QTZ983071 RDT983071:RDV983071 RNP983071:RNR983071 RXL983071:RXN983071 SHH983071:SHJ983071 SRD983071:SRF983071 TAZ983071:TBB983071 TKV983071:TKX983071 TUR983071:TUT983071 UEN983071:UEP983071 UOJ983071:UOL983071 UYF983071:UYH983071 VIB983071:VID983071 VRX983071:VRZ983071 WBT983071:WBV983071 WLP983071:WLR983071 WVL983071:WVN983071" xr:uid="{D61B8A84-6B22-4956-8254-FB086BA7EC7A}"/>
    <dataValidation allowBlank="1" showInputMessage="1" showErrorMessage="1" promptTitle="Key Personnel" prompt="ID 2e: Enter key personnels first name" sqref="B31:C31 IX31:IY31 ST31:SU31 ACP31:ACQ31 AML31:AMM31 AWH31:AWI31 BGD31:BGE31 BPZ31:BQA31 BZV31:BZW31 CJR31:CJS31 CTN31:CTO31 DDJ31:DDK31 DNF31:DNG31 DXB31:DXC31 EGX31:EGY31 EQT31:EQU31 FAP31:FAQ31 FKL31:FKM31 FUH31:FUI31 GED31:GEE31 GNZ31:GOA31 GXV31:GXW31 HHR31:HHS31 HRN31:HRO31 IBJ31:IBK31 ILF31:ILG31 IVB31:IVC31 JEX31:JEY31 JOT31:JOU31 JYP31:JYQ31 KIL31:KIM31 KSH31:KSI31 LCD31:LCE31 LLZ31:LMA31 LVV31:LVW31 MFR31:MFS31 MPN31:MPO31 MZJ31:MZK31 NJF31:NJG31 NTB31:NTC31 OCX31:OCY31 OMT31:OMU31 OWP31:OWQ31 PGL31:PGM31 PQH31:PQI31 QAD31:QAE31 QJZ31:QKA31 QTV31:QTW31 RDR31:RDS31 RNN31:RNO31 RXJ31:RXK31 SHF31:SHG31 SRB31:SRC31 TAX31:TAY31 TKT31:TKU31 TUP31:TUQ31 UEL31:UEM31 UOH31:UOI31 UYD31:UYE31 VHZ31:VIA31 VRV31:VRW31 WBR31:WBS31 WLN31:WLO31 WVJ31:WVK31 B65567:C65567 IX65567:IY65567 ST65567:SU65567 ACP65567:ACQ65567 AML65567:AMM65567 AWH65567:AWI65567 BGD65567:BGE65567 BPZ65567:BQA65567 BZV65567:BZW65567 CJR65567:CJS65567 CTN65567:CTO65567 DDJ65567:DDK65567 DNF65567:DNG65567 DXB65567:DXC65567 EGX65567:EGY65567 EQT65567:EQU65567 FAP65567:FAQ65567 FKL65567:FKM65567 FUH65567:FUI65567 GED65567:GEE65567 GNZ65567:GOA65567 GXV65567:GXW65567 HHR65567:HHS65567 HRN65567:HRO65567 IBJ65567:IBK65567 ILF65567:ILG65567 IVB65567:IVC65567 JEX65567:JEY65567 JOT65567:JOU65567 JYP65567:JYQ65567 KIL65567:KIM65567 KSH65567:KSI65567 LCD65567:LCE65567 LLZ65567:LMA65567 LVV65567:LVW65567 MFR65567:MFS65567 MPN65567:MPO65567 MZJ65567:MZK65567 NJF65567:NJG65567 NTB65567:NTC65567 OCX65567:OCY65567 OMT65567:OMU65567 OWP65567:OWQ65567 PGL65567:PGM65567 PQH65567:PQI65567 QAD65567:QAE65567 QJZ65567:QKA65567 QTV65567:QTW65567 RDR65567:RDS65567 RNN65567:RNO65567 RXJ65567:RXK65567 SHF65567:SHG65567 SRB65567:SRC65567 TAX65567:TAY65567 TKT65567:TKU65567 TUP65567:TUQ65567 UEL65567:UEM65567 UOH65567:UOI65567 UYD65567:UYE65567 VHZ65567:VIA65567 VRV65567:VRW65567 WBR65567:WBS65567 WLN65567:WLO65567 WVJ65567:WVK65567 B131103:C131103 IX131103:IY131103 ST131103:SU131103 ACP131103:ACQ131103 AML131103:AMM131103 AWH131103:AWI131103 BGD131103:BGE131103 BPZ131103:BQA131103 BZV131103:BZW131103 CJR131103:CJS131103 CTN131103:CTO131103 DDJ131103:DDK131103 DNF131103:DNG131103 DXB131103:DXC131103 EGX131103:EGY131103 EQT131103:EQU131103 FAP131103:FAQ131103 FKL131103:FKM131103 FUH131103:FUI131103 GED131103:GEE131103 GNZ131103:GOA131103 GXV131103:GXW131103 HHR131103:HHS131103 HRN131103:HRO131103 IBJ131103:IBK131103 ILF131103:ILG131103 IVB131103:IVC131103 JEX131103:JEY131103 JOT131103:JOU131103 JYP131103:JYQ131103 KIL131103:KIM131103 KSH131103:KSI131103 LCD131103:LCE131103 LLZ131103:LMA131103 LVV131103:LVW131103 MFR131103:MFS131103 MPN131103:MPO131103 MZJ131103:MZK131103 NJF131103:NJG131103 NTB131103:NTC131103 OCX131103:OCY131103 OMT131103:OMU131103 OWP131103:OWQ131103 PGL131103:PGM131103 PQH131103:PQI131103 QAD131103:QAE131103 QJZ131103:QKA131103 QTV131103:QTW131103 RDR131103:RDS131103 RNN131103:RNO131103 RXJ131103:RXK131103 SHF131103:SHG131103 SRB131103:SRC131103 TAX131103:TAY131103 TKT131103:TKU131103 TUP131103:TUQ131103 UEL131103:UEM131103 UOH131103:UOI131103 UYD131103:UYE131103 VHZ131103:VIA131103 VRV131103:VRW131103 WBR131103:WBS131103 WLN131103:WLO131103 WVJ131103:WVK131103 B196639:C196639 IX196639:IY196639 ST196639:SU196639 ACP196639:ACQ196639 AML196639:AMM196639 AWH196639:AWI196639 BGD196639:BGE196639 BPZ196639:BQA196639 BZV196639:BZW196639 CJR196639:CJS196639 CTN196639:CTO196639 DDJ196639:DDK196639 DNF196639:DNG196639 DXB196639:DXC196639 EGX196639:EGY196639 EQT196639:EQU196639 FAP196639:FAQ196639 FKL196639:FKM196639 FUH196639:FUI196639 GED196639:GEE196639 GNZ196639:GOA196639 GXV196639:GXW196639 HHR196639:HHS196639 HRN196639:HRO196639 IBJ196639:IBK196639 ILF196639:ILG196639 IVB196639:IVC196639 JEX196639:JEY196639 JOT196639:JOU196639 JYP196639:JYQ196639 KIL196639:KIM196639 KSH196639:KSI196639 LCD196639:LCE196639 LLZ196639:LMA196639 LVV196639:LVW196639 MFR196639:MFS196639 MPN196639:MPO196639 MZJ196639:MZK196639 NJF196639:NJG196639 NTB196639:NTC196639 OCX196639:OCY196639 OMT196639:OMU196639 OWP196639:OWQ196639 PGL196639:PGM196639 PQH196639:PQI196639 QAD196639:QAE196639 QJZ196639:QKA196639 QTV196639:QTW196639 RDR196639:RDS196639 RNN196639:RNO196639 RXJ196639:RXK196639 SHF196639:SHG196639 SRB196639:SRC196639 TAX196639:TAY196639 TKT196639:TKU196639 TUP196639:TUQ196639 UEL196639:UEM196639 UOH196639:UOI196639 UYD196639:UYE196639 VHZ196639:VIA196639 VRV196639:VRW196639 WBR196639:WBS196639 WLN196639:WLO196639 WVJ196639:WVK196639 B262175:C262175 IX262175:IY262175 ST262175:SU262175 ACP262175:ACQ262175 AML262175:AMM262175 AWH262175:AWI262175 BGD262175:BGE262175 BPZ262175:BQA262175 BZV262175:BZW262175 CJR262175:CJS262175 CTN262175:CTO262175 DDJ262175:DDK262175 DNF262175:DNG262175 DXB262175:DXC262175 EGX262175:EGY262175 EQT262175:EQU262175 FAP262175:FAQ262175 FKL262175:FKM262175 FUH262175:FUI262175 GED262175:GEE262175 GNZ262175:GOA262175 GXV262175:GXW262175 HHR262175:HHS262175 HRN262175:HRO262175 IBJ262175:IBK262175 ILF262175:ILG262175 IVB262175:IVC262175 JEX262175:JEY262175 JOT262175:JOU262175 JYP262175:JYQ262175 KIL262175:KIM262175 KSH262175:KSI262175 LCD262175:LCE262175 LLZ262175:LMA262175 LVV262175:LVW262175 MFR262175:MFS262175 MPN262175:MPO262175 MZJ262175:MZK262175 NJF262175:NJG262175 NTB262175:NTC262175 OCX262175:OCY262175 OMT262175:OMU262175 OWP262175:OWQ262175 PGL262175:PGM262175 PQH262175:PQI262175 QAD262175:QAE262175 QJZ262175:QKA262175 QTV262175:QTW262175 RDR262175:RDS262175 RNN262175:RNO262175 RXJ262175:RXK262175 SHF262175:SHG262175 SRB262175:SRC262175 TAX262175:TAY262175 TKT262175:TKU262175 TUP262175:TUQ262175 UEL262175:UEM262175 UOH262175:UOI262175 UYD262175:UYE262175 VHZ262175:VIA262175 VRV262175:VRW262175 WBR262175:WBS262175 WLN262175:WLO262175 WVJ262175:WVK262175 B327711:C327711 IX327711:IY327711 ST327711:SU327711 ACP327711:ACQ327711 AML327711:AMM327711 AWH327711:AWI327711 BGD327711:BGE327711 BPZ327711:BQA327711 BZV327711:BZW327711 CJR327711:CJS327711 CTN327711:CTO327711 DDJ327711:DDK327711 DNF327711:DNG327711 DXB327711:DXC327711 EGX327711:EGY327711 EQT327711:EQU327711 FAP327711:FAQ327711 FKL327711:FKM327711 FUH327711:FUI327711 GED327711:GEE327711 GNZ327711:GOA327711 GXV327711:GXW327711 HHR327711:HHS327711 HRN327711:HRO327711 IBJ327711:IBK327711 ILF327711:ILG327711 IVB327711:IVC327711 JEX327711:JEY327711 JOT327711:JOU327711 JYP327711:JYQ327711 KIL327711:KIM327711 KSH327711:KSI327711 LCD327711:LCE327711 LLZ327711:LMA327711 LVV327711:LVW327711 MFR327711:MFS327711 MPN327711:MPO327711 MZJ327711:MZK327711 NJF327711:NJG327711 NTB327711:NTC327711 OCX327711:OCY327711 OMT327711:OMU327711 OWP327711:OWQ327711 PGL327711:PGM327711 PQH327711:PQI327711 QAD327711:QAE327711 QJZ327711:QKA327711 QTV327711:QTW327711 RDR327711:RDS327711 RNN327711:RNO327711 RXJ327711:RXK327711 SHF327711:SHG327711 SRB327711:SRC327711 TAX327711:TAY327711 TKT327711:TKU327711 TUP327711:TUQ327711 UEL327711:UEM327711 UOH327711:UOI327711 UYD327711:UYE327711 VHZ327711:VIA327711 VRV327711:VRW327711 WBR327711:WBS327711 WLN327711:WLO327711 WVJ327711:WVK327711 B393247:C393247 IX393247:IY393247 ST393247:SU393247 ACP393247:ACQ393247 AML393247:AMM393247 AWH393247:AWI393247 BGD393247:BGE393247 BPZ393247:BQA393247 BZV393247:BZW393247 CJR393247:CJS393247 CTN393247:CTO393247 DDJ393247:DDK393247 DNF393247:DNG393247 DXB393247:DXC393247 EGX393247:EGY393247 EQT393247:EQU393247 FAP393247:FAQ393247 FKL393247:FKM393247 FUH393247:FUI393247 GED393247:GEE393247 GNZ393247:GOA393247 GXV393247:GXW393247 HHR393247:HHS393247 HRN393247:HRO393247 IBJ393247:IBK393247 ILF393247:ILG393247 IVB393247:IVC393247 JEX393247:JEY393247 JOT393247:JOU393247 JYP393247:JYQ393247 KIL393247:KIM393247 KSH393247:KSI393247 LCD393247:LCE393247 LLZ393247:LMA393247 LVV393247:LVW393247 MFR393247:MFS393247 MPN393247:MPO393247 MZJ393247:MZK393247 NJF393247:NJG393247 NTB393247:NTC393247 OCX393247:OCY393247 OMT393247:OMU393247 OWP393247:OWQ393247 PGL393247:PGM393247 PQH393247:PQI393247 QAD393247:QAE393247 QJZ393247:QKA393247 QTV393247:QTW393247 RDR393247:RDS393247 RNN393247:RNO393247 RXJ393247:RXK393247 SHF393247:SHG393247 SRB393247:SRC393247 TAX393247:TAY393247 TKT393247:TKU393247 TUP393247:TUQ393247 UEL393247:UEM393247 UOH393247:UOI393247 UYD393247:UYE393247 VHZ393247:VIA393247 VRV393247:VRW393247 WBR393247:WBS393247 WLN393247:WLO393247 WVJ393247:WVK393247 B458783:C458783 IX458783:IY458783 ST458783:SU458783 ACP458783:ACQ458783 AML458783:AMM458783 AWH458783:AWI458783 BGD458783:BGE458783 BPZ458783:BQA458783 BZV458783:BZW458783 CJR458783:CJS458783 CTN458783:CTO458783 DDJ458783:DDK458783 DNF458783:DNG458783 DXB458783:DXC458783 EGX458783:EGY458783 EQT458783:EQU458783 FAP458783:FAQ458783 FKL458783:FKM458783 FUH458783:FUI458783 GED458783:GEE458783 GNZ458783:GOA458783 GXV458783:GXW458783 HHR458783:HHS458783 HRN458783:HRO458783 IBJ458783:IBK458783 ILF458783:ILG458783 IVB458783:IVC458783 JEX458783:JEY458783 JOT458783:JOU458783 JYP458783:JYQ458783 KIL458783:KIM458783 KSH458783:KSI458783 LCD458783:LCE458783 LLZ458783:LMA458783 LVV458783:LVW458783 MFR458783:MFS458783 MPN458783:MPO458783 MZJ458783:MZK458783 NJF458783:NJG458783 NTB458783:NTC458783 OCX458783:OCY458783 OMT458783:OMU458783 OWP458783:OWQ458783 PGL458783:PGM458783 PQH458783:PQI458783 QAD458783:QAE458783 QJZ458783:QKA458783 QTV458783:QTW458783 RDR458783:RDS458783 RNN458783:RNO458783 RXJ458783:RXK458783 SHF458783:SHG458783 SRB458783:SRC458783 TAX458783:TAY458783 TKT458783:TKU458783 TUP458783:TUQ458783 UEL458783:UEM458783 UOH458783:UOI458783 UYD458783:UYE458783 VHZ458783:VIA458783 VRV458783:VRW458783 WBR458783:WBS458783 WLN458783:WLO458783 WVJ458783:WVK458783 B524319:C524319 IX524319:IY524319 ST524319:SU524319 ACP524319:ACQ524319 AML524319:AMM524319 AWH524319:AWI524319 BGD524319:BGE524319 BPZ524319:BQA524319 BZV524319:BZW524319 CJR524319:CJS524319 CTN524319:CTO524319 DDJ524319:DDK524319 DNF524319:DNG524319 DXB524319:DXC524319 EGX524319:EGY524319 EQT524319:EQU524319 FAP524319:FAQ524319 FKL524319:FKM524319 FUH524319:FUI524319 GED524319:GEE524319 GNZ524319:GOA524319 GXV524319:GXW524319 HHR524319:HHS524319 HRN524319:HRO524319 IBJ524319:IBK524319 ILF524319:ILG524319 IVB524319:IVC524319 JEX524319:JEY524319 JOT524319:JOU524319 JYP524319:JYQ524319 KIL524319:KIM524319 KSH524319:KSI524319 LCD524319:LCE524319 LLZ524319:LMA524319 LVV524319:LVW524319 MFR524319:MFS524319 MPN524319:MPO524319 MZJ524319:MZK524319 NJF524319:NJG524319 NTB524319:NTC524319 OCX524319:OCY524319 OMT524319:OMU524319 OWP524319:OWQ524319 PGL524319:PGM524319 PQH524319:PQI524319 QAD524319:QAE524319 QJZ524319:QKA524319 QTV524319:QTW524319 RDR524319:RDS524319 RNN524319:RNO524319 RXJ524319:RXK524319 SHF524319:SHG524319 SRB524319:SRC524319 TAX524319:TAY524319 TKT524319:TKU524319 TUP524319:TUQ524319 UEL524319:UEM524319 UOH524319:UOI524319 UYD524319:UYE524319 VHZ524319:VIA524319 VRV524319:VRW524319 WBR524319:WBS524319 WLN524319:WLO524319 WVJ524319:WVK524319 B589855:C589855 IX589855:IY589855 ST589855:SU589855 ACP589855:ACQ589855 AML589855:AMM589855 AWH589855:AWI589855 BGD589855:BGE589855 BPZ589855:BQA589855 BZV589855:BZW589855 CJR589855:CJS589855 CTN589855:CTO589855 DDJ589855:DDK589855 DNF589855:DNG589855 DXB589855:DXC589855 EGX589855:EGY589855 EQT589855:EQU589855 FAP589855:FAQ589855 FKL589855:FKM589855 FUH589855:FUI589855 GED589855:GEE589855 GNZ589855:GOA589855 GXV589855:GXW589855 HHR589855:HHS589855 HRN589855:HRO589855 IBJ589855:IBK589855 ILF589855:ILG589855 IVB589855:IVC589855 JEX589855:JEY589855 JOT589855:JOU589855 JYP589855:JYQ589855 KIL589855:KIM589855 KSH589855:KSI589855 LCD589855:LCE589855 LLZ589855:LMA589855 LVV589855:LVW589855 MFR589855:MFS589855 MPN589855:MPO589855 MZJ589855:MZK589855 NJF589855:NJG589855 NTB589855:NTC589855 OCX589855:OCY589855 OMT589855:OMU589855 OWP589855:OWQ589855 PGL589855:PGM589855 PQH589855:PQI589855 QAD589855:QAE589855 QJZ589855:QKA589855 QTV589855:QTW589855 RDR589855:RDS589855 RNN589855:RNO589855 RXJ589855:RXK589855 SHF589855:SHG589855 SRB589855:SRC589855 TAX589855:TAY589855 TKT589855:TKU589855 TUP589855:TUQ589855 UEL589855:UEM589855 UOH589855:UOI589855 UYD589855:UYE589855 VHZ589855:VIA589855 VRV589855:VRW589855 WBR589855:WBS589855 WLN589855:WLO589855 WVJ589855:WVK589855 B655391:C655391 IX655391:IY655391 ST655391:SU655391 ACP655391:ACQ655391 AML655391:AMM655391 AWH655391:AWI655391 BGD655391:BGE655391 BPZ655391:BQA655391 BZV655391:BZW655391 CJR655391:CJS655391 CTN655391:CTO655391 DDJ655391:DDK655391 DNF655391:DNG655391 DXB655391:DXC655391 EGX655391:EGY655391 EQT655391:EQU655391 FAP655391:FAQ655391 FKL655391:FKM655391 FUH655391:FUI655391 GED655391:GEE655391 GNZ655391:GOA655391 GXV655391:GXW655391 HHR655391:HHS655391 HRN655391:HRO655391 IBJ655391:IBK655391 ILF655391:ILG655391 IVB655391:IVC655391 JEX655391:JEY655391 JOT655391:JOU655391 JYP655391:JYQ655391 KIL655391:KIM655391 KSH655391:KSI655391 LCD655391:LCE655391 LLZ655391:LMA655391 LVV655391:LVW655391 MFR655391:MFS655391 MPN655391:MPO655391 MZJ655391:MZK655391 NJF655391:NJG655391 NTB655391:NTC655391 OCX655391:OCY655391 OMT655391:OMU655391 OWP655391:OWQ655391 PGL655391:PGM655391 PQH655391:PQI655391 QAD655391:QAE655391 QJZ655391:QKA655391 QTV655391:QTW655391 RDR655391:RDS655391 RNN655391:RNO655391 RXJ655391:RXK655391 SHF655391:SHG655391 SRB655391:SRC655391 TAX655391:TAY655391 TKT655391:TKU655391 TUP655391:TUQ655391 UEL655391:UEM655391 UOH655391:UOI655391 UYD655391:UYE655391 VHZ655391:VIA655391 VRV655391:VRW655391 WBR655391:WBS655391 WLN655391:WLO655391 WVJ655391:WVK655391 B720927:C720927 IX720927:IY720927 ST720927:SU720927 ACP720927:ACQ720927 AML720927:AMM720927 AWH720927:AWI720927 BGD720927:BGE720927 BPZ720927:BQA720927 BZV720927:BZW720927 CJR720927:CJS720927 CTN720927:CTO720927 DDJ720927:DDK720927 DNF720927:DNG720927 DXB720927:DXC720927 EGX720927:EGY720927 EQT720927:EQU720927 FAP720927:FAQ720927 FKL720927:FKM720927 FUH720927:FUI720927 GED720927:GEE720927 GNZ720927:GOA720927 GXV720927:GXW720927 HHR720927:HHS720927 HRN720927:HRO720927 IBJ720927:IBK720927 ILF720927:ILG720927 IVB720927:IVC720927 JEX720927:JEY720927 JOT720927:JOU720927 JYP720927:JYQ720927 KIL720927:KIM720927 KSH720927:KSI720927 LCD720927:LCE720927 LLZ720927:LMA720927 LVV720927:LVW720927 MFR720927:MFS720927 MPN720927:MPO720927 MZJ720927:MZK720927 NJF720927:NJG720927 NTB720927:NTC720927 OCX720927:OCY720927 OMT720927:OMU720927 OWP720927:OWQ720927 PGL720927:PGM720927 PQH720927:PQI720927 QAD720927:QAE720927 QJZ720927:QKA720927 QTV720927:QTW720927 RDR720927:RDS720927 RNN720927:RNO720927 RXJ720927:RXK720927 SHF720927:SHG720927 SRB720927:SRC720927 TAX720927:TAY720927 TKT720927:TKU720927 TUP720927:TUQ720927 UEL720927:UEM720927 UOH720927:UOI720927 UYD720927:UYE720927 VHZ720927:VIA720927 VRV720927:VRW720927 WBR720927:WBS720927 WLN720927:WLO720927 WVJ720927:WVK720927 B786463:C786463 IX786463:IY786463 ST786463:SU786463 ACP786463:ACQ786463 AML786463:AMM786463 AWH786463:AWI786463 BGD786463:BGE786463 BPZ786463:BQA786463 BZV786463:BZW786463 CJR786463:CJS786463 CTN786463:CTO786463 DDJ786463:DDK786463 DNF786463:DNG786463 DXB786463:DXC786463 EGX786463:EGY786463 EQT786463:EQU786463 FAP786463:FAQ786463 FKL786463:FKM786463 FUH786463:FUI786463 GED786463:GEE786463 GNZ786463:GOA786463 GXV786463:GXW786463 HHR786463:HHS786463 HRN786463:HRO786463 IBJ786463:IBK786463 ILF786463:ILG786463 IVB786463:IVC786463 JEX786463:JEY786463 JOT786463:JOU786463 JYP786463:JYQ786463 KIL786463:KIM786463 KSH786463:KSI786463 LCD786463:LCE786463 LLZ786463:LMA786463 LVV786463:LVW786463 MFR786463:MFS786463 MPN786463:MPO786463 MZJ786463:MZK786463 NJF786463:NJG786463 NTB786463:NTC786463 OCX786463:OCY786463 OMT786463:OMU786463 OWP786463:OWQ786463 PGL786463:PGM786463 PQH786463:PQI786463 QAD786463:QAE786463 QJZ786463:QKA786463 QTV786463:QTW786463 RDR786463:RDS786463 RNN786463:RNO786463 RXJ786463:RXK786463 SHF786463:SHG786463 SRB786463:SRC786463 TAX786463:TAY786463 TKT786463:TKU786463 TUP786463:TUQ786463 UEL786463:UEM786463 UOH786463:UOI786463 UYD786463:UYE786463 VHZ786463:VIA786463 VRV786463:VRW786463 WBR786463:WBS786463 WLN786463:WLO786463 WVJ786463:WVK786463 B851999:C851999 IX851999:IY851999 ST851999:SU851999 ACP851999:ACQ851999 AML851999:AMM851999 AWH851999:AWI851999 BGD851999:BGE851999 BPZ851999:BQA851999 BZV851999:BZW851999 CJR851999:CJS851999 CTN851999:CTO851999 DDJ851999:DDK851999 DNF851999:DNG851999 DXB851999:DXC851999 EGX851999:EGY851999 EQT851999:EQU851999 FAP851999:FAQ851999 FKL851999:FKM851999 FUH851999:FUI851999 GED851999:GEE851999 GNZ851999:GOA851999 GXV851999:GXW851999 HHR851999:HHS851999 HRN851999:HRO851999 IBJ851999:IBK851999 ILF851999:ILG851999 IVB851999:IVC851999 JEX851999:JEY851999 JOT851999:JOU851999 JYP851999:JYQ851999 KIL851999:KIM851999 KSH851999:KSI851999 LCD851999:LCE851999 LLZ851999:LMA851999 LVV851999:LVW851999 MFR851999:MFS851999 MPN851999:MPO851999 MZJ851999:MZK851999 NJF851999:NJG851999 NTB851999:NTC851999 OCX851999:OCY851999 OMT851999:OMU851999 OWP851999:OWQ851999 PGL851999:PGM851999 PQH851999:PQI851999 QAD851999:QAE851999 QJZ851999:QKA851999 QTV851999:QTW851999 RDR851999:RDS851999 RNN851999:RNO851999 RXJ851999:RXK851999 SHF851999:SHG851999 SRB851999:SRC851999 TAX851999:TAY851999 TKT851999:TKU851999 TUP851999:TUQ851999 UEL851999:UEM851999 UOH851999:UOI851999 UYD851999:UYE851999 VHZ851999:VIA851999 VRV851999:VRW851999 WBR851999:WBS851999 WLN851999:WLO851999 WVJ851999:WVK851999 B917535:C917535 IX917535:IY917535 ST917535:SU917535 ACP917535:ACQ917535 AML917535:AMM917535 AWH917535:AWI917535 BGD917535:BGE917535 BPZ917535:BQA917535 BZV917535:BZW917535 CJR917535:CJS917535 CTN917535:CTO917535 DDJ917535:DDK917535 DNF917535:DNG917535 DXB917535:DXC917535 EGX917535:EGY917535 EQT917535:EQU917535 FAP917535:FAQ917535 FKL917535:FKM917535 FUH917535:FUI917535 GED917535:GEE917535 GNZ917535:GOA917535 GXV917535:GXW917535 HHR917535:HHS917535 HRN917535:HRO917535 IBJ917535:IBK917535 ILF917535:ILG917535 IVB917535:IVC917535 JEX917535:JEY917535 JOT917535:JOU917535 JYP917535:JYQ917535 KIL917535:KIM917535 KSH917535:KSI917535 LCD917535:LCE917535 LLZ917535:LMA917535 LVV917535:LVW917535 MFR917535:MFS917535 MPN917535:MPO917535 MZJ917535:MZK917535 NJF917535:NJG917535 NTB917535:NTC917535 OCX917535:OCY917535 OMT917535:OMU917535 OWP917535:OWQ917535 PGL917535:PGM917535 PQH917535:PQI917535 QAD917535:QAE917535 QJZ917535:QKA917535 QTV917535:QTW917535 RDR917535:RDS917535 RNN917535:RNO917535 RXJ917535:RXK917535 SHF917535:SHG917535 SRB917535:SRC917535 TAX917535:TAY917535 TKT917535:TKU917535 TUP917535:TUQ917535 UEL917535:UEM917535 UOH917535:UOI917535 UYD917535:UYE917535 VHZ917535:VIA917535 VRV917535:VRW917535 WBR917535:WBS917535 WLN917535:WLO917535 WVJ917535:WVK917535 B983071:C983071 IX983071:IY983071 ST983071:SU983071 ACP983071:ACQ983071 AML983071:AMM983071 AWH983071:AWI983071 BGD983071:BGE983071 BPZ983071:BQA983071 BZV983071:BZW983071 CJR983071:CJS983071 CTN983071:CTO983071 DDJ983071:DDK983071 DNF983071:DNG983071 DXB983071:DXC983071 EGX983071:EGY983071 EQT983071:EQU983071 FAP983071:FAQ983071 FKL983071:FKM983071 FUH983071:FUI983071 GED983071:GEE983071 GNZ983071:GOA983071 GXV983071:GXW983071 HHR983071:HHS983071 HRN983071:HRO983071 IBJ983071:IBK983071 ILF983071:ILG983071 IVB983071:IVC983071 JEX983071:JEY983071 JOT983071:JOU983071 JYP983071:JYQ983071 KIL983071:KIM983071 KSH983071:KSI983071 LCD983071:LCE983071 LLZ983071:LMA983071 LVV983071:LVW983071 MFR983071:MFS983071 MPN983071:MPO983071 MZJ983071:MZK983071 NJF983071:NJG983071 NTB983071:NTC983071 OCX983071:OCY983071 OMT983071:OMU983071 OWP983071:OWQ983071 PGL983071:PGM983071 PQH983071:PQI983071 QAD983071:QAE983071 QJZ983071:QKA983071 QTV983071:QTW983071 RDR983071:RDS983071 RNN983071:RNO983071 RXJ983071:RXK983071 SHF983071:SHG983071 SRB983071:SRC983071 TAX983071:TAY983071 TKT983071:TKU983071 TUP983071:TUQ983071 UEL983071:UEM983071 UOH983071:UOI983071 UYD983071:UYE983071 VHZ983071:VIA983071 VRV983071:VRW983071 WBR983071:WBS983071 WLN983071:WLO983071 WVJ983071:WVK983071" xr:uid="{E455BBD4-A6A8-499C-9F9E-32F273C3BD0D}"/>
    <dataValidation allowBlank="1" showInputMessage="1" showErrorMessage="1" promptTitle="Key Personnel" prompt="ID 2d: Enter key personnels role/title" sqref="I30:K30 JE30:JG30 TA30:TC30 ACW30:ACY30 AMS30:AMU30 AWO30:AWQ30 BGK30:BGM30 BQG30:BQI30 CAC30:CAE30 CJY30:CKA30 CTU30:CTW30 DDQ30:DDS30 DNM30:DNO30 DXI30:DXK30 EHE30:EHG30 ERA30:ERC30 FAW30:FAY30 FKS30:FKU30 FUO30:FUQ30 GEK30:GEM30 GOG30:GOI30 GYC30:GYE30 HHY30:HIA30 HRU30:HRW30 IBQ30:IBS30 ILM30:ILO30 IVI30:IVK30 JFE30:JFG30 JPA30:JPC30 JYW30:JYY30 KIS30:KIU30 KSO30:KSQ30 LCK30:LCM30 LMG30:LMI30 LWC30:LWE30 MFY30:MGA30 MPU30:MPW30 MZQ30:MZS30 NJM30:NJO30 NTI30:NTK30 ODE30:ODG30 ONA30:ONC30 OWW30:OWY30 PGS30:PGU30 PQO30:PQQ30 QAK30:QAM30 QKG30:QKI30 QUC30:QUE30 RDY30:REA30 RNU30:RNW30 RXQ30:RXS30 SHM30:SHO30 SRI30:SRK30 TBE30:TBG30 TLA30:TLC30 TUW30:TUY30 UES30:UEU30 UOO30:UOQ30 UYK30:UYM30 VIG30:VII30 VSC30:VSE30 WBY30:WCA30 WLU30:WLW30 WVQ30:WVS30 I65566:K65566 JE65566:JG65566 TA65566:TC65566 ACW65566:ACY65566 AMS65566:AMU65566 AWO65566:AWQ65566 BGK65566:BGM65566 BQG65566:BQI65566 CAC65566:CAE65566 CJY65566:CKA65566 CTU65566:CTW65566 DDQ65566:DDS65566 DNM65566:DNO65566 DXI65566:DXK65566 EHE65566:EHG65566 ERA65566:ERC65566 FAW65566:FAY65566 FKS65566:FKU65566 FUO65566:FUQ65566 GEK65566:GEM65566 GOG65566:GOI65566 GYC65566:GYE65566 HHY65566:HIA65566 HRU65566:HRW65566 IBQ65566:IBS65566 ILM65566:ILO65566 IVI65566:IVK65566 JFE65566:JFG65566 JPA65566:JPC65566 JYW65566:JYY65566 KIS65566:KIU65566 KSO65566:KSQ65566 LCK65566:LCM65566 LMG65566:LMI65566 LWC65566:LWE65566 MFY65566:MGA65566 MPU65566:MPW65566 MZQ65566:MZS65566 NJM65566:NJO65566 NTI65566:NTK65566 ODE65566:ODG65566 ONA65566:ONC65566 OWW65566:OWY65566 PGS65566:PGU65566 PQO65566:PQQ65566 QAK65566:QAM65566 QKG65566:QKI65566 QUC65566:QUE65566 RDY65566:REA65566 RNU65566:RNW65566 RXQ65566:RXS65566 SHM65566:SHO65566 SRI65566:SRK65566 TBE65566:TBG65566 TLA65566:TLC65566 TUW65566:TUY65566 UES65566:UEU65566 UOO65566:UOQ65566 UYK65566:UYM65566 VIG65566:VII65566 VSC65566:VSE65566 WBY65566:WCA65566 WLU65566:WLW65566 WVQ65566:WVS65566 I131102:K131102 JE131102:JG131102 TA131102:TC131102 ACW131102:ACY131102 AMS131102:AMU131102 AWO131102:AWQ131102 BGK131102:BGM131102 BQG131102:BQI131102 CAC131102:CAE131102 CJY131102:CKA131102 CTU131102:CTW131102 DDQ131102:DDS131102 DNM131102:DNO131102 DXI131102:DXK131102 EHE131102:EHG131102 ERA131102:ERC131102 FAW131102:FAY131102 FKS131102:FKU131102 FUO131102:FUQ131102 GEK131102:GEM131102 GOG131102:GOI131102 GYC131102:GYE131102 HHY131102:HIA131102 HRU131102:HRW131102 IBQ131102:IBS131102 ILM131102:ILO131102 IVI131102:IVK131102 JFE131102:JFG131102 JPA131102:JPC131102 JYW131102:JYY131102 KIS131102:KIU131102 KSO131102:KSQ131102 LCK131102:LCM131102 LMG131102:LMI131102 LWC131102:LWE131102 MFY131102:MGA131102 MPU131102:MPW131102 MZQ131102:MZS131102 NJM131102:NJO131102 NTI131102:NTK131102 ODE131102:ODG131102 ONA131102:ONC131102 OWW131102:OWY131102 PGS131102:PGU131102 PQO131102:PQQ131102 QAK131102:QAM131102 QKG131102:QKI131102 QUC131102:QUE131102 RDY131102:REA131102 RNU131102:RNW131102 RXQ131102:RXS131102 SHM131102:SHO131102 SRI131102:SRK131102 TBE131102:TBG131102 TLA131102:TLC131102 TUW131102:TUY131102 UES131102:UEU131102 UOO131102:UOQ131102 UYK131102:UYM131102 VIG131102:VII131102 VSC131102:VSE131102 WBY131102:WCA131102 WLU131102:WLW131102 WVQ131102:WVS131102 I196638:K196638 JE196638:JG196638 TA196638:TC196638 ACW196638:ACY196638 AMS196638:AMU196638 AWO196638:AWQ196638 BGK196638:BGM196638 BQG196638:BQI196638 CAC196638:CAE196638 CJY196638:CKA196638 CTU196638:CTW196638 DDQ196638:DDS196638 DNM196638:DNO196638 DXI196638:DXK196638 EHE196638:EHG196638 ERA196638:ERC196638 FAW196638:FAY196638 FKS196638:FKU196638 FUO196638:FUQ196638 GEK196638:GEM196638 GOG196638:GOI196638 GYC196638:GYE196638 HHY196638:HIA196638 HRU196638:HRW196638 IBQ196638:IBS196638 ILM196638:ILO196638 IVI196638:IVK196638 JFE196638:JFG196638 JPA196638:JPC196638 JYW196638:JYY196638 KIS196638:KIU196638 KSO196638:KSQ196638 LCK196638:LCM196638 LMG196638:LMI196638 LWC196638:LWE196638 MFY196638:MGA196638 MPU196638:MPW196638 MZQ196638:MZS196638 NJM196638:NJO196638 NTI196638:NTK196638 ODE196638:ODG196638 ONA196638:ONC196638 OWW196638:OWY196638 PGS196638:PGU196638 PQO196638:PQQ196638 QAK196638:QAM196638 QKG196638:QKI196638 QUC196638:QUE196638 RDY196638:REA196638 RNU196638:RNW196638 RXQ196638:RXS196638 SHM196638:SHO196638 SRI196638:SRK196638 TBE196638:TBG196638 TLA196638:TLC196638 TUW196638:TUY196638 UES196638:UEU196638 UOO196638:UOQ196638 UYK196638:UYM196638 VIG196638:VII196638 VSC196638:VSE196638 WBY196638:WCA196638 WLU196638:WLW196638 WVQ196638:WVS196638 I262174:K262174 JE262174:JG262174 TA262174:TC262174 ACW262174:ACY262174 AMS262174:AMU262174 AWO262174:AWQ262174 BGK262174:BGM262174 BQG262174:BQI262174 CAC262174:CAE262174 CJY262174:CKA262174 CTU262174:CTW262174 DDQ262174:DDS262174 DNM262174:DNO262174 DXI262174:DXK262174 EHE262174:EHG262174 ERA262174:ERC262174 FAW262174:FAY262174 FKS262174:FKU262174 FUO262174:FUQ262174 GEK262174:GEM262174 GOG262174:GOI262174 GYC262174:GYE262174 HHY262174:HIA262174 HRU262174:HRW262174 IBQ262174:IBS262174 ILM262174:ILO262174 IVI262174:IVK262174 JFE262174:JFG262174 JPA262174:JPC262174 JYW262174:JYY262174 KIS262174:KIU262174 KSO262174:KSQ262174 LCK262174:LCM262174 LMG262174:LMI262174 LWC262174:LWE262174 MFY262174:MGA262174 MPU262174:MPW262174 MZQ262174:MZS262174 NJM262174:NJO262174 NTI262174:NTK262174 ODE262174:ODG262174 ONA262174:ONC262174 OWW262174:OWY262174 PGS262174:PGU262174 PQO262174:PQQ262174 QAK262174:QAM262174 QKG262174:QKI262174 QUC262174:QUE262174 RDY262174:REA262174 RNU262174:RNW262174 RXQ262174:RXS262174 SHM262174:SHO262174 SRI262174:SRK262174 TBE262174:TBG262174 TLA262174:TLC262174 TUW262174:TUY262174 UES262174:UEU262174 UOO262174:UOQ262174 UYK262174:UYM262174 VIG262174:VII262174 VSC262174:VSE262174 WBY262174:WCA262174 WLU262174:WLW262174 WVQ262174:WVS262174 I327710:K327710 JE327710:JG327710 TA327710:TC327710 ACW327710:ACY327710 AMS327710:AMU327710 AWO327710:AWQ327710 BGK327710:BGM327710 BQG327710:BQI327710 CAC327710:CAE327710 CJY327710:CKA327710 CTU327710:CTW327710 DDQ327710:DDS327710 DNM327710:DNO327710 DXI327710:DXK327710 EHE327710:EHG327710 ERA327710:ERC327710 FAW327710:FAY327710 FKS327710:FKU327710 FUO327710:FUQ327710 GEK327710:GEM327710 GOG327710:GOI327710 GYC327710:GYE327710 HHY327710:HIA327710 HRU327710:HRW327710 IBQ327710:IBS327710 ILM327710:ILO327710 IVI327710:IVK327710 JFE327710:JFG327710 JPA327710:JPC327710 JYW327710:JYY327710 KIS327710:KIU327710 KSO327710:KSQ327710 LCK327710:LCM327710 LMG327710:LMI327710 LWC327710:LWE327710 MFY327710:MGA327710 MPU327710:MPW327710 MZQ327710:MZS327710 NJM327710:NJO327710 NTI327710:NTK327710 ODE327710:ODG327710 ONA327710:ONC327710 OWW327710:OWY327710 PGS327710:PGU327710 PQO327710:PQQ327710 QAK327710:QAM327710 QKG327710:QKI327710 QUC327710:QUE327710 RDY327710:REA327710 RNU327710:RNW327710 RXQ327710:RXS327710 SHM327710:SHO327710 SRI327710:SRK327710 TBE327710:TBG327710 TLA327710:TLC327710 TUW327710:TUY327710 UES327710:UEU327710 UOO327710:UOQ327710 UYK327710:UYM327710 VIG327710:VII327710 VSC327710:VSE327710 WBY327710:WCA327710 WLU327710:WLW327710 WVQ327710:WVS327710 I393246:K393246 JE393246:JG393246 TA393246:TC393246 ACW393246:ACY393246 AMS393246:AMU393246 AWO393246:AWQ393246 BGK393246:BGM393246 BQG393246:BQI393246 CAC393246:CAE393246 CJY393246:CKA393246 CTU393246:CTW393246 DDQ393246:DDS393246 DNM393246:DNO393246 DXI393246:DXK393246 EHE393246:EHG393246 ERA393246:ERC393246 FAW393246:FAY393246 FKS393246:FKU393246 FUO393246:FUQ393246 GEK393246:GEM393246 GOG393246:GOI393246 GYC393246:GYE393246 HHY393246:HIA393246 HRU393246:HRW393246 IBQ393246:IBS393246 ILM393246:ILO393246 IVI393246:IVK393246 JFE393246:JFG393246 JPA393246:JPC393246 JYW393246:JYY393246 KIS393246:KIU393246 KSO393246:KSQ393246 LCK393246:LCM393246 LMG393246:LMI393246 LWC393246:LWE393246 MFY393246:MGA393246 MPU393246:MPW393246 MZQ393246:MZS393246 NJM393246:NJO393246 NTI393246:NTK393246 ODE393246:ODG393246 ONA393246:ONC393246 OWW393246:OWY393246 PGS393246:PGU393246 PQO393246:PQQ393246 QAK393246:QAM393246 QKG393246:QKI393246 QUC393246:QUE393246 RDY393246:REA393246 RNU393246:RNW393246 RXQ393246:RXS393246 SHM393246:SHO393246 SRI393246:SRK393246 TBE393246:TBG393246 TLA393246:TLC393246 TUW393246:TUY393246 UES393246:UEU393246 UOO393246:UOQ393246 UYK393246:UYM393246 VIG393246:VII393246 VSC393246:VSE393246 WBY393246:WCA393246 WLU393246:WLW393246 WVQ393246:WVS393246 I458782:K458782 JE458782:JG458782 TA458782:TC458782 ACW458782:ACY458782 AMS458782:AMU458782 AWO458782:AWQ458782 BGK458782:BGM458782 BQG458782:BQI458782 CAC458782:CAE458782 CJY458782:CKA458782 CTU458782:CTW458782 DDQ458782:DDS458782 DNM458782:DNO458782 DXI458782:DXK458782 EHE458782:EHG458782 ERA458782:ERC458782 FAW458782:FAY458782 FKS458782:FKU458782 FUO458782:FUQ458782 GEK458782:GEM458782 GOG458782:GOI458782 GYC458782:GYE458782 HHY458782:HIA458782 HRU458782:HRW458782 IBQ458782:IBS458782 ILM458782:ILO458782 IVI458782:IVK458782 JFE458782:JFG458782 JPA458782:JPC458782 JYW458782:JYY458782 KIS458782:KIU458782 KSO458782:KSQ458782 LCK458782:LCM458782 LMG458782:LMI458782 LWC458782:LWE458782 MFY458782:MGA458782 MPU458782:MPW458782 MZQ458782:MZS458782 NJM458782:NJO458782 NTI458782:NTK458782 ODE458782:ODG458782 ONA458782:ONC458782 OWW458782:OWY458782 PGS458782:PGU458782 PQO458782:PQQ458782 QAK458782:QAM458782 QKG458782:QKI458782 QUC458782:QUE458782 RDY458782:REA458782 RNU458782:RNW458782 RXQ458782:RXS458782 SHM458782:SHO458782 SRI458782:SRK458782 TBE458782:TBG458782 TLA458782:TLC458782 TUW458782:TUY458782 UES458782:UEU458782 UOO458782:UOQ458782 UYK458782:UYM458782 VIG458782:VII458782 VSC458782:VSE458782 WBY458782:WCA458782 WLU458782:WLW458782 WVQ458782:WVS458782 I524318:K524318 JE524318:JG524318 TA524318:TC524318 ACW524318:ACY524318 AMS524318:AMU524318 AWO524318:AWQ524318 BGK524318:BGM524318 BQG524318:BQI524318 CAC524318:CAE524318 CJY524318:CKA524318 CTU524318:CTW524318 DDQ524318:DDS524318 DNM524318:DNO524318 DXI524318:DXK524318 EHE524318:EHG524318 ERA524318:ERC524318 FAW524318:FAY524318 FKS524318:FKU524318 FUO524318:FUQ524318 GEK524318:GEM524318 GOG524318:GOI524318 GYC524318:GYE524318 HHY524318:HIA524318 HRU524318:HRW524318 IBQ524318:IBS524318 ILM524318:ILO524318 IVI524318:IVK524318 JFE524318:JFG524318 JPA524318:JPC524318 JYW524318:JYY524318 KIS524318:KIU524318 KSO524318:KSQ524318 LCK524318:LCM524318 LMG524318:LMI524318 LWC524318:LWE524318 MFY524318:MGA524318 MPU524318:MPW524318 MZQ524318:MZS524318 NJM524318:NJO524318 NTI524318:NTK524318 ODE524318:ODG524318 ONA524318:ONC524318 OWW524318:OWY524318 PGS524318:PGU524318 PQO524318:PQQ524318 QAK524318:QAM524318 QKG524318:QKI524318 QUC524318:QUE524318 RDY524318:REA524318 RNU524318:RNW524318 RXQ524318:RXS524318 SHM524318:SHO524318 SRI524318:SRK524318 TBE524318:TBG524318 TLA524318:TLC524318 TUW524318:TUY524318 UES524318:UEU524318 UOO524318:UOQ524318 UYK524318:UYM524318 VIG524318:VII524318 VSC524318:VSE524318 WBY524318:WCA524318 WLU524318:WLW524318 WVQ524318:WVS524318 I589854:K589854 JE589854:JG589854 TA589854:TC589854 ACW589854:ACY589854 AMS589854:AMU589854 AWO589854:AWQ589854 BGK589854:BGM589854 BQG589854:BQI589854 CAC589854:CAE589854 CJY589854:CKA589854 CTU589854:CTW589854 DDQ589854:DDS589854 DNM589854:DNO589854 DXI589854:DXK589854 EHE589854:EHG589854 ERA589854:ERC589854 FAW589854:FAY589854 FKS589854:FKU589854 FUO589854:FUQ589854 GEK589854:GEM589854 GOG589854:GOI589854 GYC589854:GYE589854 HHY589854:HIA589854 HRU589854:HRW589854 IBQ589854:IBS589854 ILM589854:ILO589854 IVI589854:IVK589854 JFE589854:JFG589854 JPA589854:JPC589854 JYW589854:JYY589854 KIS589854:KIU589854 KSO589854:KSQ589854 LCK589854:LCM589854 LMG589854:LMI589854 LWC589854:LWE589854 MFY589854:MGA589854 MPU589854:MPW589854 MZQ589854:MZS589854 NJM589854:NJO589854 NTI589854:NTK589854 ODE589854:ODG589854 ONA589854:ONC589854 OWW589854:OWY589854 PGS589854:PGU589854 PQO589854:PQQ589854 QAK589854:QAM589854 QKG589854:QKI589854 QUC589854:QUE589854 RDY589854:REA589854 RNU589854:RNW589854 RXQ589854:RXS589854 SHM589854:SHO589854 SRI589854:SRK589854 TBE589854:TBG589854 TLA589854:TLC589854 TUW589854:TUY589854 UES589854:UEU589854 UOO589854:UOQ589854 UYK589854:UYM589854 VIG589854:VII589854 VSC589854:VSE589854 WBY589854:WCA589854 WLU589854:WLW589854 WVQ589854:WVS589854 I655390:K655390 JE655390:JG655390 TA655390:TC655390 ACW655390:ACY655390 AMS655390:AMU655390 AWO655390:AWQ655390 BGK655390:BGM655390 BQG655390:BQI655390 CAC655390:CAE655390 CJY655390:CKA655390 CTU655390:CTW655390 DDQ655390:DDS655390 DNM655390:DNO655390 DXI655390:DXK655390 EHE655390:EHG655390 ERA655390:ERC655390 FAW655390:FAY655390 FKS655390:FKU655390 FUO655390:FUQ655390 GEK655390:GEM655390 GOG655390:GOI655390 GYC655390:GYE655390 HHY655390:HIA655390 HRU655390:HRW655390 IBQ655390:IBS655390 ILM655390:ILO655390 IVI655390:IVK655390 JFE655390:JFG655390 JPA655390:JPC655390 JYW655390:JYY655390 KIS655390:KIU655390 KSO655390:KSQ655390 LCK655390:LCM655390 LMG655390:LMI655390 LWC655390:LWE655390 MFY655390:MGA655390 MPU655390:MPW655390 MZQ655390:MZS655390 NJM655390:NJO655390 NTI655390:NTK655390 ODE655390:ODG655390 ONA655390:ONC655390 OWW655390:OWY655390 PGS655390:PGU655390 PQO655390:PQQ655390 QAK655390:QAM655390 QKG655390:QKI655390 QUC655390:QUE655390 RDY655390:REA655390 RNU655390:RNW655390 RXQ655390:RXS655390 SHM655390:SHO655390 SRI655390:SRK655390 TBE655390:TBG655390 TLA655390:TLC655390 TUW655390:TUY655390 UES655390:UEU655390 UOO655390:UOQ655390 UYK655390:UYM655390 VIG655390:VII655390 VSC655390:VSE655390 WBY655390:WCA655390 WLU655390:WLW655390 WVQ655390:WVS655390 I720926:K720926 JE720926:JG720926 TA720926:TC720926 ACW720926:ACY720926 AMS720926:AMU720926 AWO720926:AWQ720926 BGK720926:BGM720926 BQG720926:BQI720926 CAC720926:CAE720926 CJY720926:CKA720926 CTU720926:CTW720926 DDQ720926:DDS720926 DNM720926:DNO720926 DXI720926:DXK720926 EHE720926:EHG720926 ERA720926:ERC720926 FAW720926:FAY720926 FKS720926:FKU720926 FUO720926:FUQ720926 GEK720926:GEM720926 GOG720926:GOI720926 GYC720926:GYE720926 HHY720926:HIA720926 HRU720926:HRW720926 IBQ720926:IBS720926 ILM720926:ILO720926 IVI720926:IVK720926 JFE720926:JFG720926 JPA720926:JPC720926 JYW720926:JYY720926 KIS720926:KIU720926 KSO720926:KSQ720926 LCK720926:LCM720926 LMG720926:LMI720926 LWC720926:LWE720926 MFY720926:MGA720926 MPU720926:MPW720926 MZQ720926:MZS720926 NJM720926:NJO720926 NTI720926:NTK720926 ODE720926:ODG720926 ONA720926:ONC720926 OWW720926:OWY720926 PGS720926:PGU720926 PQO720926:PQQ720926 QAK720926:QAM720926 QKG720926:QKI720926 QUC720926:QUE720926 RDY720926:REA720926 RNU720926:RNW720926 RXQ720926:RXS720926 SHM720926:SHO720926 SRI720926:SRK720926 TBE720926:TBG720926 TLA720926:TLC720926 TUW720926:TUY720926 UES720926:UEU720926 UOO720926:UOQ720926 UYK720926:UYM720926 VIG720926:VII720926 VSC720926:VSE720926 WBY720926:WCA720926 WLU720926:WLW720926 WVQ720926:WVS720926 I786462:K786462 JE786462:JG786462 TA786462:TC786462 ACW786462:ACY786462 AMS786462:AMU786462 AWO786462:AWQ786462 BGK786462:BGM786462 BQG786462:BQI786462 CAC786462:CAE786462 CJY786462:CKA786462 CTU786462:CTW786462 DDQ786462:DDS786462 DNM786462:DNO786462 DXI786462:DXK786462 EHE786462:EHG786462 ERA786462:ERC786462 FAW786462:FAY786462 FKS786462:FKU786462 FUO786462:FUQ786462 GEK786462:GEM786462 GOG786462:GOI786462 GYC786462:GYE786462 HHY786462:HIA786462 HRU786462:HRW786462 IBQ786462:IBS786462 ILM786462:ILO786462 IVI786462:IVK786462 JFE786462:JFG786462 JPA786462:JPC786462 JYW786462:JYY786462 KIS786462:KIU786462 KSO786462:KSQ786462 LCK786462:LCM786462 LMG786462:LMI786462 LWC786462:LWE786462 MFY786462:MGA786462 MPU786462:MPW786462 MZQ786462:MZS786462 NJM786462:NJO786462 NTI786462:NTK786462 ODE786462:ODG786462 ONA786462:ONC786462 OWW786462:OWY786462 PGS786462:PGU786462 PQO786462:PQQ786462 QAK786462:QAM786462 QKG786462:QKI786462 QUC786462:QUE786462 RDY786462:REA786462 RNU786462:RNW786462 RXQ786462:RXS786462 SHM786462:SHO786462 SRI786462:SRK786462 TBE786462:TBG786462 TLA786462:TLC786462 TUW786462:TUY786462 UES786462:UEU786462 UOO786462:UOQ786462 UYK786462:UYM786462 VIG786462:VII786462 VSC786462:VSE786462 WBY786462:WCA786462 WLU786462:WLW786462 WVQ786462:WVS786462 I851998:K851998 JE851998:JG851998 TA851998:TC851998 ACW851998:ACY851998 AMS851998:AMU851998 AWO851998:AWQ851998 BGK851998:BGM851998 BQG851998:BQI851998 CAC851998:CAE851998 CJY851998:CKA851998 CTU851998:CTW851998 DDQ851998:DDS851998 DNM851998:DNO851998 DXI851998:DXK851998 EHE851998:EHG851998 ERA851998:ERC851998 FAW851998:FAY851998 FKS851998:FKU851998 FUO851998:FUQ851998 GEK851998:GEM851998 GOG851998:GOI851998 GYC851998:GYE851998 HHY851998:HIA851998 HRU851998:HRW851998 IBQ851998:IBS851998 ILM851998:ILO851998 IVI851998:IVK851998 JFE851998:JFG851998 JPA851998:JPC851998 JYW851998:JYY851998 KIS851998:KIU851998 KSO851998:KSQ851998 LCK851998:LCM851998 LMG851998:LMI851998 LWC851998:LWE851998 MFY851998:MGA851998 MPU851998:MPW851998 MZQ851998:MZS851998 NJM851998:NJO851998 NTI851998:NTK851998 ODE851998:ODG851998 ONA851998:ONC851998 OWW851998:OWY851998 PGS851998:PGU851998 PQO851998:PQQ851998 QAK851998:QAM851998 QKG851998:QKI851998 QUC851998:QUE851998 RDY851998:REA851998 RNU851998:RNW851998 RXQ851998:RXS851998 SHM851998:SHO851998 SRI851998:SRK851998 TBE851998:TBG851998 TLA851998:TLC851998 TUW851998:TUY851998 UES851998:UEU851998 UOO851998:UOQ851998 UYK851998:UYM851998 VIG851998:VII851998 VSC851998:VSE851998 WBY851998:WCA851998 WLU851998:WLW851998 WVQ851998:WVS851998 I917534:K917534 JE917534:JG917534 TA917534:TC917534 ACW917534:ACY917534 AMS917534:AMU917534 AWO917534:AWQ917534 BGK917534:BGM917534 BQG917534:BQI917534 CAC917534:CAE917534 CJY917534:CKA917534 CTU917534:CTW917534 DDQ917534:DDS917534 DNM917534:DNO917534 DXI917534:DXK917534 EHE917534:EHG917534 ERA917534:ERC917534 FAW917534:FAY917534 FKS917534:FKU917534 FUO917534:FUQ917534 GEK917534:GEM917534 GOG917534:GOI917534 GYC917534:GYE917534 HHY917534:HIA917534 HRU917534:HRW917534 IBQ917534:IBS917534 ILM917534:ILO917534 IVI917534:IVK917534 JFE917534:JFG917534 JPA917534:JPC917534 JYW917534:JYY917534 KIS917534:KIU917534 KSO917534:KSQ917534 LCK917534:LCM917534 LMG917534:LMI917534 LWC917534:LWE917534 MFY917534:MGA917534 MPU917534:MPW917534 MZQ917534:MZS917534 NJM917534:NJO917534 NTI917534:NTK917534 ODE917534:ODG917534 ONA917534:ONC917534 OWW917534:OWY917534 PGS917534:PGU917534 PQO917534:PQQ917534 QAK917534:QAM917534 QKG917534:QKI917534 QUC917534:QUE917534 RDY917534:REA917534 RNU917534:RNW917534 RXQ917534:RXS917534 SHM917534:SHO917534 SRI917534:SRK917534 TBE917534:TBG917534 TLA917534:TLC917534 TUW917534:TUY917534 UES917534:UEU917534 UOO917534:UOQ917534 UYK917534:UYM917534 VIG917534:VII917534 VSC917534:VSE917534 WBY917534:WCA917534 WLU917534:WLW917534 WVQ917534:WVS917534 I983070:K983070 JE983070:JG983070 TA983070:TC983070 ACW983070:ACY983070 AMS983070:AMU983070 AWO983070:AWQ983070 BGK983070:BGM983070 BQG983070:BQI983070 CAC983070:CAE983070 CJY983070:CKA983070 CTU983070:CTW983070 DDQ983070:DDS983070 DNM983070:DNO983070 DXI983070:DXK983070 EHE983070:EHG983070 ERA983070:ERC983070 FAW983070:FAY983070 FKS983070:FKU983070 FUO983070:FUQ983070 GEK983070:GEM983070 GOG983070:GOI983070 GYC983070:GYE983070 HHY983070:HIA983070 HRU983070:HRW983070 IBQ983070:IBS983070 ILM983070:ILO983070 IVI983070:IVK983070 JFE983070:JFG983070 JPA983070:JPC983070 JYW983070:JYY983070 KIS983070:KIU983070 KSO983070:KSQ983070 LCK983070:LCM983070 LMG983070:LMI983070 LWC983070:LWE983070 MFY983070:MGA983070 MPU983070:MPW983070 MZQ983070:MZS983070 NJM983070:NJO983070 NTI983070:NTK983070 ODE983070:ODG983070 ONA983070:ONC983070 OWW983070:OWY983070 PGS983070:PGU983070 PQO983070:PQQ983070 QAK983070:QAM983070 QKG983070:QKI983070 QUC983070:QUE983070 RDY983070:REA983070 RNU983070:RNW983070 RXQ983070:RXS983070 SHM983070:SHO983070 SRI983070:SRK983070 TBE983070:TBG983070 TLA983070:TLC983070 TUW983070:TUY983070 UES983070:UEU983070 UOO983070:UOQ983070 UYK983070:UYM983070 VIG983070:VII983070 VSC983070:VSE983070 WBY983070:WCA983070 WLU983070:WLW983070 WVQ983070:WVS983070" xr:uid="{84F34DA3-B2A1-4B2D-9681-CFF3A7F186DA}"/>
    <dataValidation allowBlank="1" showInputMessage="1" showErrorMessage="1" promptTitle="Key Personnel" prompt="ID 2d: Enter key personnels Home address (City and State only)" sqref="G30:H30 JC30:JD30 SY30:SZ30 ACU30:ACV30 AMQ30:AMR30 AWM30:AWN30 BGI30:BGJ30 BQE30:BQF30 CAA30:CAB30 CJW30:CJX30 CTS30:CTT30 DDO30:DDP30 DNK30:DNL30 DXG30:DXH30 EHC30:EHD30 EQY30:EQZ30 FAU30:FAV30 FKQ30:FKR30 FUM30:FUN30 GEI30:GEJ30 GOE30:GOF30 GYA30:GYB30 HHW30:HHX30 HRS30:HRT30 IBO30:IBP30 ILK30:ILL30 IVG30:IVH30 JFC30:JFD30 JOY30:JOZ30 JYU30:JYV30 KIQ30:KIR30 KSM30:KSN30 LCI30:LCJ30 LME30:LMF30 LWA30:LWB30 MFW30:MFX30 MPS30:MPT30 MZO30:MZP30 NJK30:NJL30 NTG30:NTH30 ODC30:ODD30 OMY30:OMZ30 OWU30:OWV30 PGQ30:PGR30 PQM30:PQN30 QAI30:QAJ30 QKE30:QKF30 QUA30:QUB30 RDW30:RDX30 RNS30:RNT30 RXO30:RXP30 SHK30:SHL30 SRG30:SRH30 TBC30:TBD30 TKY30:TKZ30 TUU30:TUV30 UEQ30:UER30 UOM30:UON30 UYI30:UYJ30 VIE30:VIF30 VSA30:VSB30 WBW30:WBX30 WLS30:WLT30 WVO30:WVP30 G65566:H65566 JC65566:JD65566 SY65566:SZ65566 ACU65566:ACV65566 AMQ65566:AMR65566 AWM65566:AWN65566 BGI65566:BGJ65566 BQE65566:BQF65566 CAA65566:CAB65566 CJW65566:CJX65566 CTS65566:CTT65566 DDO65566:DDP65566 DNK65566:DNL65566 DXG65566:DXH65566 EHC65566:EHD65566 EQY65566:EQZ65566 FAU65566:FAV65566 FKQ65566:FKR65566 FUM65566:FUN65566 GEI65566:GEJ65566 GOE65566:GOF65566 GYA65566:GYB65566 HHW65566:HHX65566 HRS65566:HRT65566 IBO65566:IBP65566 ILK65566:ILL65566 IVG65566:IVH65566 JFC65566:JFD65566 JOY65566:JOZ65566 JYU65566:JYV65566 KIQ65566:KIR65566 KSM65566:KSN65566 LCI65566:LCJ65566 LME65566:LMF65566 LWA65566:LWB65566 MFW65566:MFX65566 MPS65566:MPT65566 MZO65566:MZP65566 NJK65566:NJL65566 NTG65566:NTH65566 ODC65566:ODD65566 OMY65566:OMZ65566 OWU65566:OWV65566 PGQ65566:PGR65566 PQM65566:PQN65566 QAI65566:QAJ65566 QKE65566:QKF65566 QUA65566:QUB65566 RDW65566:RDX65566 RNS65566:RNT65566 RXO65566:RXP65566 SHK65566:SHL65566 SRG65566:SRH65566 TBC65566:TBD65566 TKY65566:TKZ65566 TUU65566:TUV65566 UEQ65566:UER65566 UOM65566:UON65566 UYI65566:UYJ65566 VIE65566:VIF65566 VSA65566:VSB65566 WBW65566:WBX65566 WLS65566:WLT65566 WVO65566:WVP65566 G131102:H131102 JC131102:JD131102 SY131102:SZ131102 ACU131102:ACV131102 AMQ131102:AMR131102 AWM131102:AWN131102 BGI131102:BGJ131102 BQE131102:BQF131102 CAA131102:CAB131102 CJW131102:CJX131102 CTS131102:CTT131102 DDO131102:DDP131102 DNK131102:DNL131102 DXG131102:DXH131102 EHC131102:EHD131102 EQY131102:EQZ131102 FAU131102:FAV131102 FKQ131102:FKR131102 FUM131102:FUN131102 GEI131102:GEJ131102 GOE131102:GOF131102 GYA131102:GYB131102 HHW131102:HHX131102 HRS131102:HRT131102 IBO131102:IBP131102 ILK131102:ILL131102 IVG131102:IVH131102 JFC131102:JFD131102 JOY131102:JOZ131102 JYU131102:JYV131102 KIQ131102:KIR131102 KSM131102:KSN131102 LCI131102:LCJ131102 LME131102:LMF131102 LWA131102:LWB131102 MFW131102:MFX131102 MPS131102:MPT131102 MZO131102:MZP131102 NJK131102:NJL131102 NTG131102:NTH131102 ODC131102:ODD131102 OMY131102:OMZ131102 OWU131102:OWV131102 PGQ131102:PGR131102 PQM131102:PQN131102 QAI131102:QAJ131102 QKE131102:QKF131102 QUA131102:QUB131102 RDW131102:RDX131102 RNS131102:RNT131102 RXO131102:RXP131102 SHK131102:SHL131102 SRG131102:SRH131102 TBC131102:TBD131102 TKY131102:TKZ131102 TUU131102:TUV131102 UEQ131102:UER131102 UOM131102:UON131102 UYI131102:UYJ131102 VIE131102:VIF131102 VSA131102:VSB131102 WBW131102:WBX131102 WLS131102:WLT131102 WVO131102:WVP131102 G196638:H196638 JC196638:JD196638 SY196638:SZ196638 ACU196638:ACV196638 AMQ196638:AMR196638 AWM196638:AWN196638 BGI196638:BGJ196638 BQE196638:BQF196638 CAA196638:CAB196638 CJW196638:CJX196638 CTS196638:CTT196638 DDO196638:DDP196638 DNK196638:DNL196638 DXG196638:DXH196638 EHC196638:EHD196638 EQY196638:EQZ196638 FAU196638:FAV196638 FKQ196638:FKR196638 FUM196638:FUN196638 GEI196638:GEJ196638 GOE196638:GOF196638 GYA196638:GYB196638 HHW196638:HHX196638 HRS196638:HRT196638 IBO196638:IBP196638 ILK196638:ILL196638 IVG196638:IVH196638 JFC196638:JFD196638 JOY196638:JOZ196638 JYU196638:JYV196638 KIQ196638:KIR196638 KSM196638:KSN196638 LCI196638:LCJ196638 LME196638:LMF196638 LWA196638:LWB196638 MFW196638:MFX196638 MPS196638:MPT196638 MZO196638:MZP196638 NJK196638:NJL196638 NTG196638:NTH196638 ODC196638:ODD196638 OMY196638:OMZ196638 OWU196638:OWV196638 PGQ196638:PGR196638 PQM196638:PQN196638 QAI196638:QAJ196638 QKE196638:QKF196638 QUA196638:QUB196638 RDW196638:RDX196638 RNS196638:RNT196638 RXO196638:RXP196638 SHK196638:SHL196638 SRG196638:SRH196638 TBC196638:TBD196638 TKY196638:TKZ196638 TUU196638:TUV196638 UEQ196638:UER196638 UOM196638:UON196638 UYI196638:UYJ196638 VIE196638:VIF196638 VSA196638:VSB196638 WBW196638:WBX196638 WLS196638:WLT196638 WVO196638:WVP196638 G262174:H262174 JC262174:JD262174 SY262174:SZ262174 ACU262174:ACV262174 AMQ262174:AMR262174 AWM262174:AWN262174 BGI262174:BGJ262174 BQE262174:BQF262174 CAA262174:CAB262174 CJW262174:CJX262174 CTS262174:CTT262174 DDO262174:DDP262174 DNK262174:DNL262174 DXG262174:DXH262174 EHC262174:EHD262174 EQY262174:EQZ262174 FAU262174:FAV262174 FKQ262174:FKR262174 FUM262174:FUN262174 GEI262174:GEJ262174 GOE262174:GOF262174 GYA262174:GYB262174 HHW262174:HHX262174 HRS262174:HRT262174 IBO262174:IBP262174 ILK262174:ILL262174 IVG262174:IVH262174 JFC262174:JFD262174 JOY262174:JOZ262174 JYU262174:JYV262174 KIQ262174:KIR262174 KSM262174:KSN262174 LCI262174:LCJ262174 LME262174:LMF262174 LWA262174:LWB262174 MFW262174:MFX262174 MPS262174:MPT262174 MZO262174:MZP262174 NJK262174:NJL262174 NTG262174:NTH262174 ODC262174:ODD262174 OMY262174:OMZ262174 OWU262174:OWV262174 PGQ262174:PGR262174 PQM262174:PQN262174 QAI262174:QAJ262174 QKE262174:QKF262174 QUA262174:QUB262174 RDW262174:RDX262174 RNS262174:RNT262174 RXO262174:RXP262174 SHK262174:SHL262174 SRG262174:SRH262174 TBC262174:TBD262174 TKY262174:TKZ262174 TUU262174:TUV262174 UEQ262174:UER262174 UOM262174:UON262174 UYI262174:UYJ262174 VIE262174:VIF262174 VSA262174:VSB262174 WBW262174:WBX262174 WLS262174:WLT262174 WVO262174:WVP262174 G327710:H327710 JC327710:JD327710 SY327710:SZ327710 ACU327710:ACV327710 AMQ327710:AMR327710 AWM327710:AWN327710 BGI327710:BGJ327710 BQE327710:BQF327710 CAA327710:CAB327710 CJW327710:CJX327710 CTS327710:CTT327710 DDO327710:DDP327710 DNK327710:DNL327710 DXG327710:DXH327710 EHC327710:EHD327710 EQY327710:EQZ327710 FAU327710:FAV327710 FKQ327710:FKR327710 FUM327710:FUN327710 GEI327710:GEJ327710 GOE327710:GOF327710 GYA327710:GYB327710 HHW327710:HHX327710 HRS327710:HRT327710 IBO327710:IBP327710 ILK327710:ILL327710 IVG327710:IVH327710 JFC327710:JFD327710 JOY327710:JOZ327710 JYU327710:JYV327710 KIQ327710:KIR327710 KSM327710:KSN327710 LCI327710:LCJ327710 LME327710:LMF327710 LWA327710:LWB327710 MFW327710:MFX327710 MPS327710:MPT327710 MZO327710:MZP327710 NJK327710:NJL327710 NTG327710:NTH327710 ODC327710:ODD327710 OMY327710:OMZ327710 OWU327710:OWV327710 PGQ327710:PGR327710 PQM327710:PQN327710 QAI327710:QAJ327710 QKE327710:QKF327710 QUA327710:QUB327710 RDW327710:RDX327710 RNS327710:RNT327710 RXO327710:RXP327710 SHK327710:SHL327710 SRG327710:SRH327710 TBC327710:TBD327710 TKY327710:TKZ327710 TUU327710:TUV327710 UEQ327710:UER327710 UOM327710:UON327710 UYI327710:UYJ327710 VIE327710:VIF327710 VSA327710:VSB327710 WBW327710:WBX327710 WLS327710:WLT327710 WVO327710:WVP327710 G393246:H393246 JC393246:JD393246 SY393246:SZ393246 ACU393246:ACV393246 AMQ393246:AMR393246 AWM393246:AWN393246 BGI393246:BGJ393246 BQE393246:BQF393246 CAA393246:CAB393246 CJW393246:CJX393246 CTS393246:CTT393246 DDO393246:DDP393246 DNK393246:DNL393246 DXG393246:DXH393246 EHC393246:EHD393246 EQY393246:EQZ393246 FAU393246:FAV393246 FKQ393246:FKR393246 FUM393246:FUN393246 GEI393246:GEJ393246 GOE393246:GOF393246 GYA393246:GYB393246 HHW393246:HHX393246 HRS393246:HRT393246 IBO393246:IBP393246 ILK393246:ILL393246 IVG393246:IVH393246 JFC393246:JFD393246 JOY393246:JOZ393246 JYU393246:JYV393246 KIQ393246:KIR393246 KSM393246:KSN393246 LCI393246:LCJ393246 LME393246:LMF393246 LWA393246:LWB393246 MFW393246:MFX393246 MPS393246:MPT393246 MZO393246:MZP393246 NJK393246:NJL393246 NTG393246:NTH393246 ODC393246:ODD393246 OMY393246:OMZ393246 OWU393246:OWV393246 PGQ393246:PGR393246 PQM393246:PQN393246 QAI393246:QAJ393246 QKE393246:QKF393246 QUA393246:QUB393246 RDW393246:RDX393246 RNS393246:RNT393246 RXO393246:RXP393246 SHK393246:SHL393246 SRG393246:SRH393246 TBC393246:TBD393246 TKY393246:TKZ393246 TUU393246:TUV393246 UEQ393246:UER393246 UOM393246:UON393246 UYI393246:UYJ393246 VIE393246:VIF393246 VSA393246:VSB393246 WBW393246:WBX393246 WLS393246:WLT393246 WVO393246:WVP393246 G458782:H458782 JC458782:JD458782 SY458782:SZ458782 ACU458782:ACV458782 AMQ458782:AMR458782 AWM458782:AWN458782 BGI458782:BGJ458782 BQE458782:BQF458782 CAA458782:CAB458782 CJW458782:CJX458782 CTS458782:CTT458782 DDO458782:DDP458782 DNK458782:DNL458782 DXG458782:DXH458782 EHC458782:EHD458782 EQY458782:EQZ458782 FAU458782:FAV458782 FKQ458782:FKR458782 FUM458782:FUN458782 GEI458782:GEJ458782 GOE458782:GOF458782 GYA458782:GYB458782 HHW458782:HHX458782 HRS458782:HRT458782 IBO458782:IBP458782 ILK458782:ILL458782 IVG458782:IVH458782 JFC458782:JFD458782 JOY458782:JOZ458782 JYU458782:JYV458782 KIQ458782:KIR458782 KSM458782:KSN458782 LCI458782:LCJ458782 LME458782:LMF458782 LWA458782:LWB458782 MFW458782:MFX458782 MPS458782:MPT458782 MZO458782:MZP458782 NJK458782:NJL458782 NTG458782:NTH458782 ODC458782:ODD458782 OMY458782:OMZ458782 OWU458782:OWV458782 PGQ458782:PGR458782 PQM458782:PQN458782 QAI458782:QAJ458782 QKE458782:QKF458782 QUA458782:QUB458782 RDW458782:RDX458782 RNS458782:RNT458782 RXO458782:RXP458782 SHK458782:SHL458782 SRG458782:SRH458782 TBC458782:TBD458782 TKY458782:TKZ458782 TUU458782:TUV458782 UEQ458782:UER458782 UOM458782:UON458782 UYI458782:UYJ458782 VIE458782:VIF458782 VSA458782:VSB458782 WBW458782:WBX458782 WLS458782:WLT458782 WVO458782:WVP458782 G524318:H524318 JC524318:JD524318 SY524318:SZ524318 ACU524318:ACV524318 AMQ524318:AMR524318 AWM524318:AWN524318 BGI524318:BGJ524318 BQE524318:BQF524318 CAA524318:CAB524318 CJW524318:CJX524318 CTS524318:CTT524318 DDO524318:DDP524318 DNK524318:DNL524318 DXG524318:DXH524318 EHC524318:EHD524318 EQY524318:EQZ524318 FAU524318:FAV524318 FKQ524318:FKR524318 FUM524318:FUN524318 GEI524318:GEJ524318 GOE524318:GOF524318 GYA524318:GYB524318 HHW524318:HHX524318 HRS524318:HRT524318 IBO524318:IBP524318 ILK524318:ILL524318 IVG524318:IVH524318 JFC524318:JFD524318 JOY524318:JOZ524318 JYU524318:JYV524318 KIQ524318:KIR524318 KSM524318:KSN524318 LCI524318:LCJ524318 LME524318:LMF524318 LWA524318:LWB524318 MFW524318:MFX524318 MPS524318:MPT524318 MZO524318:MZP524318 NJK524318:NJL524318 NTG524318:NTH524318 ODC524318:ODD524318 OMY524318:OMZ524318 OWU524318:OWV524318 PGQ524318:PGR524318 PQM524318:PQN524318 QAI524318:QAJ524318 QKE524318:QKF524318 QUA524318:QUB524318 RDW524318:RDX524318 RNS524318:RNT524318 RXO524318:RXP524318 SHK524318:SHL524318 SRG524318:SRH524318 TBC524318:TBD524318 TKY524318:TKZ524318 TUU524318:TUV524318 UEQ524318:UER524318 UOM524318:UON524318 UYI524318:UYJ524318 VIE524318:VIF524318 VSA524318:VSB524318 WBW524318:WBX524318 WLS524318:WLT524318 WVO524318:WVP524318 G589854:H589854 JC589854:JD589854 SY589854:SZ589854 ACU589854:ACV589854 AMQ589854:AMR589854 AWM589854:AWN589854 BGI589854:BGJ589854 BQE589854:BQF589854 CAA589854:CAB589854 CJW589854:CJX589854 CTS589854:CTT589854 DDO589854:DDP589854 DNK589854:DNL589854 DXG589854:DXH589854 EHC589854:EHD589854 EQY589854:EQZ589854 FAU589854:FAV589854 FKQ589854:FKR589854 FUM589854:FUN589854 GEI589854:GEJ589854 GOE589854:GOF589854 GYA589854:GYB589854 HHW589854:HHX589854 HRS589854:HRT589854 IBO589854:IBP589854 ILK589854:ILL589854 IVG589854:IVH589854 JFC589854:JFD589854 JOY589854:JOZ589854 JYU589854:JYV589854 KIQ589854:KIR589854 KSM589854:KSN589854 LCI589854:LCJ589854 LME589854:LMF589854 LWA589854:LWB589854 MFW589854:MFX589854 MPS589854:MPT589854 MZO589854:MZP589854 NJK589854:NJL589854 NTG589854:NTH589854 ODC589854:ODD589854 OMY589854:OMZ589854 OWU589854:OWV589854 PGQ589854:PGR589854 PQM589854:PQN589854 QAI589854:QAJ589854 QKE589854:QKF589854 QUA589854:QUB589854 RDW589854:RDX589854 RNS589854:RNT589854 RXO589854:RXP589854 SHK589854:SHL589854 SRG589854:SRH589854 TBC589854:TBD589854 TKY589854:TKZ589854 TUU589854:TUV589854 UEQ589854:UER589854 UOM589854:UON589854 UYI589854:UYJ589854 VIE589854:VIF589854 VSA589854:VSB589854 WBW589854:WBX589854 WLS589854:WLT589854 WVO589854:WVP589854 G655390:H655390 JC655390:JD655390 SY655390:SZ655390 ACU655390:ACV655390 AMQ655390:AMR655390 AWM655390:AWN655390 BGI655390:BGJ655390 BQE655390:BQF655390 CAA655390:CAB655390 CJW655390:CJX655390 CTS655390:CTT655390 DDO655390:DDP655390 DNK655390:DNL655390 DXG655390:DXH655390 EHC655390:EHD655390 EQY655390:EQZ655390 FAU655390:FAV655390 FKQ655390:FKR655390 FUM655390:FUN655390 GEI655390:GEJ655390 GOE655390:GOF655390 GYA655390:GYB655390 HHW655390:HHX655390 HRS655390:HRT655390 IBO655390:IBP655390 ILK655390:ILL655390 IVG655390:IVH655390 JFC655390:JFD655390 JOY655390:JOZ655390 JYU655390:JYV655390 KIQ655390:KIR655390 KSM655390:KSN655390 LCI655390:LCJ655390 LME655390:LMF655390 LWA655390:LWB655390 MFW655390:MFX655390 MPS655390:MPT655390 MZO655390:MZP655390 NJK655390:NJL655390 NTG655390:NTH655390 ODC655390:ODD655390 OMY655390:OMZ655390 OWU655390:OWV655390 PGQ655390:PGR655390 PQM655390:PQN655390 QAI655390:QAJ655390 QKE655390:QKF655390 QUA655390:QUB655390 RDW655390:RDX655390 RNS655390:RNT655390 RXO655390:RXP655390 SHK655390:SHL655390 SRG655390:SRH655390 TBC655390:TBD655390 TKY655390:TKZ655390 TUU655390:TUV655390 UEQ655390:UER655390 UOM655390:UON655390 UYI655390:UYJ655390 VIE655390:VIF655390 VSA655390:VSB655390 WBW655390:WBX655390 WLS655390:WLT655390 WVO655390:WVP655390 G720926:H720926 JC720926:JD720926 SY720926:SZ720926 ACU720926:ACV720926 AMQ720926:AMR720926 AWM720926:AWN720926 BGI720926:BGJ720926 BQE720926:BQF720926 CAA720926:CAB720926 CJW720926:CJX720926 CTS720926:CTT720926 DDO720926:DDP720926 DNK720926:DNL720926 DXG720926:DXH720926 EHC720926:EHD720926 EQY720926:EQZ720926 FAU720926:FAV720926 FKQ720926:FKR720926 FUM720926:FUN720926 GEI720926:GEJ720926 GOE720926:GOF720926 GYA720926:GYB720926 HHW720926:HHX720926 HRS720926:HRT720926 IBO720926:IBP720926 ILK720926:ILL720926 IVG720926:IVH720926 JFC720926:JFD720926 JOY720926:JOZ720926 JYU720926:JYV720926 KIQ720926:KIR720926 KSM720926:KSN720926 LCI720926:LCJ720926 LME720926:LMF720926 LWA720926:LWB720926 MFW720926:MFX720926 MPS720926:MPT720926 MZO720926:MZP720926 NJK720926:NJL720926 NTG720926:NTH720926 ODC720926:ODD720926 OMY720926:OMZ720926 OWU720926:OWV720926 PGQ720926:PGR720926 PQM720926:PQN720926 QAI720926:QAJ720926 QKE720926:QKF720926 QUA720926:QUB720926 RDW720926:RDX720926 RNS720926:RNT720926 RXO720926:RXP720926 SHK720926:SHL720926 SRG720926:SRH720926 TBC720926:TBD720926 TKY720926:TKZ720926 TUU720926:TUV720926 UEQ720926:UER720926 UOM720926:UON720926 UYI720926:UYJ720926 VIE720926:VIF720926 VSA720926:VSB720926 WBW720926:WBX720926 WLS720926:WLT720926 WVO720926:WVP720926 G786462:H786462 JC786462:JD786462 SY786462:SZ786462 ACU786462:ACV786462 AMQ786462:AMR786462 AWM786462:AWN786462 BGI786462:BGJ786462 BQE786462:BQF786462 CAA786462:CAB786462 CJW786462:CJX786462 CTS786462:CTT786462 DDO786462:DDP786462 DNK786462:DNL786462 DXG786462:DXH786462 EHC786462:EHD786462 EQY786462:EQZ786462 FAU786462:FAV786462 FKQ786462:FKR786462 FUM786462:FUN786462 GEI786462:GEJ786462 GOE786462:GOF786462 GYA786462:GYB786462 HHW786462:HHX786462 HRS786462:HRT786462 IBO786462:IBP786462 ILK786462:ILL786462 IVG786462:IVH786462 JFC786462:JFD786462 JOY786462:JOZ786462 JYU786462:JYV786462 KIQ786462:KIR786462 KSM786462:KSN786462 LCI786462:LCJ786462 LME786462:LMF786462 LWA786462:LWB786462 MFW786462:MFX786462 MPS786462:MPT786462 MZO786462:MZP786462 NJK786462:NJL786462 NTG786462:NTH786462 ODC786462:ODD786462 OMY786462:OMZ786462 OWU786462:OWV786462 PGQ786462:PGR786462 PQM786462:PQN786462 QAI786462:QAJ786462 QKE786462:QKF786462 QUA786462:QUB786462 RDW786462:RDX786462 RNS786462:RNT786462 RXO786462:RXP786462 SHK786462:SHL786462 SRG786462:SRH786462 TBC786462:TBD786462 TKY786462:TKZ786462 TUU786462:TUV786462 UEQ786462:UER786462 UOM786462:UON786462 UYI786462:UYJ786462 VIE786462:VIF786462 VSA786462:VSB786462 WBW786462:WBX786462 WLS786462:WLT786462 WVO786462:WVP786462 G851998:H851998 JC851998:JD851998 SY851998:SZ851998 ACU851998:ACV851998 AMQ851998:AMR851998 AWM851998:AWN851998 BGI851998:BGJ851998 BQE851998:BQF851998 CAA851998:CAB851998 CJW851998:CJX851998 CTS851998:CTT851998 DDO851998:DDP851998 DNK851998:DNL851998 DXG851998:DXH851998 EHC851998:EHD851998 EQY851998:EQZ851998 FAU851998:FAV851998 FKQ851998:FKR851998 FUM851998:FUN851998 GEI851998:GEJ851998 GOE851998:GOF851998 GYA851998:GYB851998 HHW851998:HHX851998 HRS851998:HRT851998 IBO851998:IBP851998 ILK851998:ILL851998 IVG851998:IVH851998 JFC851998:JFD851998 JOY851998:JOZ851998 JYU851998:JYV851998 KIQ851998:KIR851998 KSM851998:KSN851998 LCI851998:LCJ851998 LME851998:LMF851998 LWA851998:LWB851998 MFW851998:MFX851998 MPS851998:MPT851998 MZO851998:MZP851998 NJK851998:NJL851998 NTG851998:NTH851998 ODC851998:ODD851998 OMY851998:OMZ851998 OWU851998:OWV851998 PGQ851998:PGR851998 PQM851998:PQN851998 QAI851998:QAJ851998 QKE851998:QKF851998 QUA851998:QUB851998 RDW851998:RDX851998 RNS851998:RNT851998 RXO851998:RXP851998 SHK851998:SHL851998 SRG851998:SRH851998 TBC851998:TBD851998 TKY851998:TKZ851998 TUU851998:TUV851998 UEQ851998:UER851998 UOM851998:UON851998 UYI851998:UYJ851998 VIE851998:VIF851998 VSA851998:VSB851998 WBW851998:WBX851998 WLS851998:WLT851998 WVO851998:WVP851998 G917534:H917534 JC917534:JD917534 SY917534:SZ917534 ACU917534:ACV917534 AMQ917534:AMR917534 AWM917534:AWN917534 BGI917534:BGJ917534 BQE917534:BQF917534 CAA917534:CAB917534 CJW917534:CJX917534 CTS917534:CTT917534 DDO917534:DDP917534 DNK917534:DNL917534 DXG917534:DXH917534 EHC917534:EHD917534 EQY917534:EQZ917534 FAU917534:FAV917534 FKQ917534:FKR917534 FUM917534:FUN917534 GEI917534:GEJ917534 GOE917534:GOF917534 GYA917534:GYB917534 HHW917534:HHX917534 HRS917534:HRT917534 IBO917534:IBP917534 ILK917534:ILL917534 IVG917534:IVH917534 JFC917534:JFD917534 JOY917534:JOZ917534 JYU917534:JYV917534 KIQ917534:KIR917534 KSM917534:KSN917534 LCI917534:LCJ917534 LME917534:LMF917534 LWA917534:LWB917534 MFW917534:MFX917534 MPS917534:MPT917534 MZO917534:MZP917534 NJK917534:NJL917534 NTG917534:NTH917534 ODC917534:ODD917534 OMY917534:OMZ917534 OWU917534:OWV917534 PGQ917534:PGR917534 PQM917534:PQN917534 QAI917534:QAJ917534 QKE917534:QKF917534 QUA917534:QUB917534 RDW917534:RDX917534 RNS917534:RNT917534 RXO917534:RXP917534 SHK917534:SHL917534 SRG917534:SRH917534 TBC917534:TBD917534 TKY917534:TKZ917534 TUU917534:TUV917534 UEQ917534:UER917534 UOM917534:UON917534 UYI917534:UYJ917534 VIE917534:VIF917534 VSA917534:VSB917534 WBW917534:WBX917534 WLS917534:WLT917534 WVO917534:WVP917534 G983070:H983070 JC983070:JD983070 SY983070:SZ983070 ACU983070:ACV983070 AMQ983070:AMR983070 AWM983070:AWN983070 BGI983070:BGJ983070 BQE983070:BQF983070 CAA983070:CAB983070 CJW983070:CJX983070 CTS983070:CTT983070 DDO983070:DDP983070 DNK983070:DNL983070 DXG983070:DXH983070 EHC983070:EHD983070 EQY983070:EQZ983070 FAU983070:FAV983070 FKQ983070:FKR983070 FUM983070:FUN983070 GEI983070:GEJ983070 GOE983070:GOF983070 GYA983070:GYB983070 HHW983070:HHX983070 HRS983070:HRT983070 IBO983070:IBP983070 ILK983070:ILL983070 IVG983070:IVH983070 JFC983070:JFD983070 JOY983070:JOZ983070 JYU983070:JYV983070 KIQ983070:KIR983070 KSM983070:KSN983070 LCI983070:LCJ983070 LME983070:LMF983070 LWA983070:LWB983070 MFW983070:MFX983070 MPS983070:MPT983070 MZO983070:MZP983070 NJK983070:NJL983070 NTG983070:NTH983070 ODC983070:ODD983070 OMY983070:OMZ983070 OWU983070:OWV983070 PGQ983070:PGR983070 PQM983070:PQN983070 QAI983070:QAJ983070 QKE983070:QKF983070 QUA983070:QUB983070 RDW983070:RDX983070 RNS983070:RNT983070 RXO983070:RXP983070 SHK983070:SHL983070 SRG983070:SRH983070 TBC983070:TBD983070 TKY983070:TKZ983070 TUU983070:TUV983070 UEQ983070:UER983070 UOM983070:UON983070 UYI983070:UYJ983070 VIE983070:VIF983070 VSA983070:VSB983070 WBW983070:WBX983070 WLS983070:WLT983070 WVO983070:WVP983070" xr:uid="{382B95FE-BD02-422F-B287-F71547B35EDF}"/>
    <dataValidation allowBlank="1" showInputMessage="1" showErrorMessage="1" promptTitle="Key Personnel" prompt="ID 2d: Enter key personnels last name" sqref="D30:F30 IZ30:JB30 SV30:SX30 ACR30:ACT30 AMN30:AMP30 AWJ30:AWL30 BGF30:BGH30 BQB30:BQD30 BZX30:BZZ30 CJT30:CJV30 CTP30:CTR30 DDL30:DDN30 DNH30:DNJ30 DXD30:DXF30 EGZ30:EHB30 EQV30:EQX30 FAR30:FAT30 FKN30:FKP30 FUJ30:FUL30 GEF30:GEH30 GOB30:GOD30 GXX30:GXZ30 HHT30:HHV30 HRP30:HRR30 IBL30:IBN30 ILH30:ILJ30 IVD30:IVF30 JEZ30:JFB30 JOV30:JOX30 JYR30:JYT30 KIN30:KIP30 KSJ30:KSL30 LCF30:LCH30 LMB30:LMD30 LVX30:LVZ30 MFT30:MFV30 MPP30:MPR30 MZL30:MZN30 NJH30:NJJ30 NTD30:NTF30 OCZ30:ODB30 OMV30:OMX30 OWR30:OWT30 PGN30:PGP30 PQJ30:PQL30 QAF30:QAH30 QKB30:QKD30 QTX30:QTZ30 RDT30:RDV30 RNP30:RNR30 RXL30:RXN30 SHH30:SHJ30 SRD30:SRF30 TAZ30:TBB30 TKV30:TKX30 TUR30:TUT30 UEN30:UEP30 UOJ30:UOL30 UYF30:UYH30 VIB30:VID30 VRX30:VRZ30 WBT30:WBV30 WLP30:WLR30 WVL30:WVN30 D65566:F65566 IZ65566:JB65566 SV65566:SX65566 ACR65566:ACT65566 AMN65566:AMP65566 AWJ65566:AWL65566 BGF65566:BGH65566 BQB65566:BQD65566 BZX65566:BZZ65566 CJT65566:CJV65566 CTP65566:CTR65566 DDL65566:DDN65566 DNH65566:DNJ65566 DXD65566:DXF65566 EGZ65566:EHB65566 EQV65566:EQX65566 FAR65566:FAT65566 FKN65566:FKP65566 FUJ65566:FUL65566 GEF65566:GEH65566 GOB65566:GOD65566 GXX65566:GXZ65566 HHT65566:HHV65566 HRP65566:HRR65566 IBL65566:IBN65566 ILH65566:ILJ65566 IVD65566:IVF65566 JEZ65566:JFB65566 JOV65566:JOX65566 JYR65566:JYT65566 KIN65566:KIP65566 KSJ65566:KSL65566 LCF65566:LCH65566 LMB65566:LMD65566 LVX65566:LVZ65566 MFT65566:MFV65566 MPP65566:MPR65566 MZL65566:MZN65566 NJH65566:NJJ65566 NTD65566:NTF65566 OCZ65566:ODB65566 OMV65566:OMX65566 OWR65566:OWT65566 PGN65566:PGP65566 PQJ65566:PQL65566 QAF65566:QAH65566 QKB65566:QKD65566 QTX65566:QTZ65566 RDT65566:RDV65566 RNP65566:RNR65566 RXL65566:RXN65566 SHH65566:SHJ65566 SRD65566:SRF65566 TAZ65566:TBB65566 TKV65566:TKX65566 TUR65566:TUT65566 UEN65566:UEP65566 UOJ65566:UOL65566 UYF65566:UYH65566 VIB65566:VID65566 VRX65566:VRZ65566 WBT65566:WBV65566 WLP65566:WLR65566 WVL65566:WVN65566 D131102:F131102 IZ131102:JB131102 SV131102:SX131102 ACR131102:ACT131102 AMN131102:AMP131102 AWJ131102:AWL131102 BGF131102:BGH131102 BQB131102:BQD131102 BZX131102:BZZ131102 CJT131102:CJV131102 CTP131102:CTR131102 DDL131102:DDN131102 DNH131102:DNJ131102 DXD131102:DXF131102 EGZ131102:EHB131102 EQV131102:EQX131102 FAR131102:FAT131102 FKN131102:FKP131102 FUJ131102:FUL131102 GEF131102:GEH131102 GOB131102:GOD131102 GXX131102:GXZ131102 HHT131102:HHV131102 HRP131102:HRR131102 IBL131102:IBN131102 ILH131102:ILJ131102 IVD131102:IVF131102 JEZ131102:JFB131102 JOV131102:JOX131102 JYR131102:JYT131102 KIN131102:KIP131102 KSJ131102:KSL131102 LCF131102:LCH131102 LMB131102:LMD131102 LVX131102:LVZ131102 MFT131102:MFV131102 MPP131102:MPR131102 MZL131102:MZN131102 NJH131102:NJJ131102 NTD131102:NTF131102 OCZ131102:ODB131102 OMV131102:OMX131102 OWR131102:OWT131102 PGN131102:PGP131102 PQJ131102:PQL131102 QAF131102:QAH131102 QKB131102:QKD131102 QTX131102:QTZ131102 RDT131102:RDV131102 RNP131102:RNR131102 RXL131102:RXN131102 SHH131102:SHJ131102 SRD131102:SRF131102 TAZ131102:TBB131102 TKV131102:TKX131102 TUR131102:TUT131102 UEN131102:UEP131102 UOJ131102:UOL131102 UYF131102:UYH131102 VIB131102:VID131102 VRX131102:VRZ131102 WBT131102:WBV131102 WLP131102:WLR131102 WVL131102:WVN131102 D196638:F196638 IZ196638:JB196638 SV196638:SX196638 ACR196638:ACT196638 AMN196638:AMP196638 AWJ196638:AWL196638 BGF196638:BGH196638 BQB196638:BQD196638 BZX196638:BZZ196638 CJT196638:CJV196638 CTP196638:CTR196638 DDL196638:DDN196638 DNH196638:DNJ196638 DXD196638:DXF196638 EGZ196638:EHB196638 EQV196638:EQX196638 FAR196638:FAT196638 FKN196638:FKP196638 FUJ196638:FUL196638 GEF196638:GEH196638 GOB196638:GOD196638 GXX196638:GXZ196638 HHT196638:HHV196638 HRP196638:HRR196638 IBL196638:IBN196638 ILH196638:ILJ196638 IVD196638:IVF196638 JEZ196638:JFB196638 JOV196638:JOX196638 JYR196638:JYT196638 KIN196638:KIP196638 KSJ196638:KSL196638 LCF196638:LCH196638 LMB196638:LMD196638 LVX196638:LVZ196638 MFT196638:MFV196638 MPP196638:MPR196638 MZL196638:MZN196638 NJH196638:NJJ196638 NTD196638:NTF196638 OCZ196638:ODB196638 OMV196638:OMX196638 OWR196638:OWT196638 PGN196638:PGP196638 PQJ196638:PQL196638 QAF196638:QAH196638 QKB196638:QKD196638 QTX196638:QTZ196638 RDT196638:RDV196638 RNP196638:RNR196638 RXL196638:RXN196638 SHH196638:SHJ196638 SRD196638:SRF196638 TAZ196638:TBB196638 TKV196638:TKX196638 TUR196638:TUT196638 UEN196638:UEP196638 UOJ196638:UOL196638 UYF196638:UYH196638 VIB196638:VID196638 VRX196638:VRZ196638 WBT196638:WBV196638 WLP196638:WLR196638 WVL196638:WVN196638 D262174:F262174 IZ262174:JB262174 SV262174:SX262174 ACR262174:ACT262174 AMN262174:AMP262174 AWJ262174:AWL262174 BGF262174:BGH262174 BQB262174:BQD262174 BZX262174:BZZ262174 CJT262174:CJV262174 CTP262174:CTR262174 DDL262174:DDN262174 DNH262174:DNJ262174 DXD262174:DXF262174 EGZ262174:EHB262174 EQV262174:EQX262174 FAR262174:FAT262174 FKN262174:FKP262174 FUJ262174:FUL262174 GEF262174:GEH262174 GOB262174:GOD262174 GXX262174:GXZ262174 HHT262174:HHV262174 HRP262174:HRR262174 IBL262174:IBN262174 ILH262174:ILJ262174 IVD262174:IVF262174 JEZ262174:JFB262174 JOV262174:JOX262174 JYR262174:JYT262174 KIN262174:KIP262174 KSJ262174:KSL262174 LCF262174:LCH262174 LMB262174:LMD262174 LVX262174:LVZ262174 MFT262174:MFV262174 MPP262174:MPR262174 MZL262174:MZN262174 NJH262174:NJJ262174 NTD262174:NTF262174 OCZ262174:ODB262174 OMV262174:OMX262174 OWR262174:OWT262174 PGN262174:PGP262174 PQJ262174:PQL262174 QAF262174:QAH262174 QKB262174:QKD262174 QTX262174:QTZ262174 RDT262174:RDV262174 RNP262174:RNR262174 RXL262174:RXN262174 SHH262174:SHJ262174 SRD262174:SRF262174 TAZ262174:TBB262174 TKV262174:TKX262174 TUR262174:TUT262174 UEN262174:UEP262174 UOJ262174:UOL262174 UYF262174:UYH262174 VIB262174:VID262174 VRX262174:VRZ262174 WBT262174:WBV262174 WLP262174:WLR262174 WVL262174:WVN262174 D327710:F327710 IZ327710:JB327710 SV327710:SX327710 ACR327710:ACT327710 AMN327710:AMP327710 AWJ327710:AWL327710 BGF327710:BGH327710 BQB327710:BQD327710 BZX327710:BZZ327710 CJT327710:CJV327710 CTP327710:CTR327710 DDL327710:DDN327710 DNH327710:DNJ327710 DXD327710:DXF327710 EGZ327710:EHB327710 EQV327710:EQX327710 FAR327710:FAT327710 FKN327710:FKP327710 FUJ327710:FUL327710 GEF327710:GEH327710 GOB327710:GOD327710 GXX327710:GXZ327710 HHT327710:HHV327710 HRP327710:HRR327710 IBL327710:IBN327710 ILH327710:ILJ327710 IVD327710:IVF327710 JEZ327710:JFB327710 JOV327710:JOX327710 JYR327710:JYT327710 KIN327710:KIP327710 KSJ327710:KSL327710 LCF327710:LCH327710 LMB327710:LMD327710 LVX327710:LVZ327710 MFT327710:MFV327710 MPP327710:MPR327710 MZL327710:MZN327710 NJH327710:NJJ327710 NTD327710:NTF327710 OCZ327710:ODB327710 OMV327710:OMX327710 OWR327710:OWT327710 PGN327710:PGP327710 PQJ327710:PQL327710 QAF327710:QAH327710 QKB327710:QKD327710 QTX327710:QTZ327710 RDT327710:RDV327710 RNP327710:RNR327710 RXL327710:RXN327710 SHH327710:SHJ327710 SRD327710:SRF327710 TAZ327710:TBB327710 TKV327710:TKX327710 TUR327710:TUT327710 UEN327710:UEP327710 UOJ327710:UOL327710 UYF327710:UYH327710 VIB327710:VID327710 VRX327710:VRZ327710 WBT327710:WBV327710 WLP327710:WLR327710 WVL327710:WVN327710 D393246:F393246 IZ393246:JB393246 SV393246:SX393246 ACR393246:ACT393246 AMN393246:AMP393246 AWJ393246:AWL393246 BGF393246:BGH393246 BQB393246:BQD393246 BZX393246:BZZ393246 CJT393246:CJV393246 CTP393246:CTR393246 DDL393246:DDN393246 DNH393246:DNJ393246 DXD393246:DXF393246 EGZ393246:EHB393246 EQV393246:EQX393246 FAR393246:FAT393246 FKN393246:FKP393246 FUJ393246:FUL393246 GEF393246:GEH393246 GOB393246:GOD393246 GXX393246:GXZ393246 HHT393246:HHV393246 HRP393246:HRR393246 IBL393246:IBN393246 ILH393246:ILJ393246 IVD393246:IVF393246 JEZ393246:JFB393246 JOV393246:JOX393246 JYR393246:JYT393246 KIN393246:KIP393246 KSJ393246:KSL393246 LCF393246:LCH393246 LMB393246:LMD393246 LVX393246:LVZ393246 MFT393246:MFV393246 MPP393246:MPR393246 MZL393246:MZN393246 NJH393246:NJJ393246 NTD393246:NTF393246 OCZ393246:ODB393246 OMV393246:OMX393246 OWR393246:OWT393246 PGN393246:PGP393246 PQJ393246:PQL393246 QAF393246:QAH393246 QKB393246:QKD393246 QTX393246:QTZ393246 RDT393246:RDV393246 RNP393246:RNR393246 RXL393246:RXN393246 SHH393246:SHJ393246 SRD393246:SRF393246 TAZ393246:TBB393246 TKV393246:TKX393246 TUR393246:TUT393246 UEN393246:UEP393246 UOJ393246:UOL393246 UYF393246:UYH393246 VIB393246:VID393246 VRX393246:VRZ393246 WBT393246:WBV393246 WLP393246:WLR393246 WVL393246:WVN393246 D458782:F458782 IZ458782:JB458782 SV458782:SX458782 ACR458782:ACT458782 AMN458782:AMP458782 AWJ458782:AWL458782 BGF458782:BGH458782 BQB458782:BQD458782 BZX458782:BZZ458782 CJT458782:CJV458782 CTP458782:CTR458782 DDL458782:DDN458782 DNH458782:DNJ458782 DXD458782:DXF458782 EGZ458782:EHB458782 EQV458782:EQX458782 FAR458782:FAT458782 FKN458782:FKP458782 FUJ458782:FUL458782 GEF458782:GEH458782 GOB458782:GOD458782 GXX458782:GXZ458782 HHT458782:HHV458782 HRP458782:HRR458782 IBL458782:IBN458782 ILH458782:ILJ458782 IVD458782:IVF458782 JEZ458782:JFB458782 JOV458782:JOX458782 JYR458782:JYT458782 KIN458782:KIP458782 KSJ458782:KSL458782 LCF458782:LCH458782 LMB458782:LMD458782 LVX458782:LVZ458782 MFT458782:MFV458782 MPP458782:MPR458782 MZL458782:MZN458782 NJH458782:NJJ458782 NTD458782:NTF458782 OCZ458782:ODB458782 OMV458782:OMX458782 OWR458782:OWT458782 PGN458782:PGP458782 PQJ458782:PQL458782 QAF458782:QAH458782 QKB458782:QKD458782 QTX458782:QTZ458782 RDT458782:RDV458782 RNP458782:RNR458782 RXL458782:RXN458782 SHH458782:SHJ458782 SRD458782:SRF458782 TAZ458782:TBB458782 TKV458782:TKX458782 TUR458782:TUT458782 UEN458782:UEP458782 UOJ458782:UOL458782 UYF458782:UYH458782 VIB458782:VID458782 VRX458782:VRZ458782 WBT458782:WBV458782 WLP458782:WLR458782 WVL458782:WVN458782 D524318:F524318 IZ524318:JB524318 SV524318:SX524318 ACR524318:ACT524318 AMN524318:AMP524318 AWJ524318:AWL524318 BGF524318:BGH524318 BQB524318:BQD524318 BZX524318:BZZ524318 CJT524318:CJV524318 CTP524318:CTR524318 DDL524318:DDN524318 DNH524318:DNJ524318 DXD524318:DXF524318 EGZ524318:EHB524318 EQV524318:EQX524318 FAR524318:FAT524318 FKN524318:FKP524318 FUJ524318:FUL524318 GEF524318:GEH524318 GOB524318:GOD524318 GXX524318:GXZ524318 HHT524318:HHV524318 HRP524318:HRR524318 IBL524318:IBN524318 ILH524318:ILJ524318 IVD524318:IVF524318 JEZ524318:JFB524318 JOV524318:JOX524318 JYR524318:JYT524318 KIN524318:KIP524318 KSJ524318:KSL524318 LCF524318:LCH524318 LMB524318:LMD524318 LVX524318:LVZ524318 MFT524318:MFV524318 MPP524318:MPR524318 MZL524318:MZN524318 NJH524318:NJJ524318 NTD524318:NTF524318 OCZ524318:ODB524318 OMV524318:OMX524318 OWR524318:OWT524318 PGN524318:PGP524318 PQJ524318:PQL524318 QAF524318:QAH524318 QKB524318:QKD524318 QTX524318:QTZ524318 RDT524318:RDV524318 RNP524318:RNR524318 RXL524318:RXN524318 SHH524318:SHJ524318 SRD524318:SRF524318 TAZ524318:TBB524318 TKV524318:TKX524318 TUR524318:TUT524318 UEN524318:UEP524318 UOJ524318:UOL524318 UYF524318:UYH524318 VIB524318:VID524318 VRX524318:VRZ524318 WBT524318:WBV524318 WLP524318:WLR524318 WVL524318:WVN524318 D589854:F589854 IZ589854:JB589854 SV589854:SX589854 ACR589854:ACT589854 AMN589854:AMP589854 AWJ589854:AWL589854 BGF589854:BGH589854 BQB589854:BQD589854 BZX589854:BZZ589854 CJT589854:CJV589854 CTP589854:CTR589854 DDL589854:DDN589854 DNH589854:DNJ589854 DXD589854:DXF589854 EGZ589854:EHB589854 EQV589854:EQX589854 FAR589854:FAT589854 FKN589854:FKP589854 FUJ589854:FUL589854 GEF589854:GEH589854 GOB589854:GOD589854 GXX589854:GXZ589854 HHT589854:HHV589854 HRP589854:HRR589854 IBL589854:IBN589854 ILH589854:ILJ589854 IVD589854:IVF589854 JEZ589854:JFB589854 JOV589854:JOX589854 JYR589854:JYT589854 KIN589854:KIP589854 KSJ589854:KSL589854 LCF589854:LCH589854 LMB589854:LMD589854 LVX589854:LVZ589854 MFT589854:MFV589854 MPP589854:MPR589854 MZL589854:MZN589854 NJH589854:NJJ589854 NTD589854:NTF589854 OCZ589854:ODB589854 OMV589854:OMX589854 OWR589854:OWT589854 PGN589854:PGP589854 PQJ589854:PQL589854 QAF589854:QAH589854 QKB589854:QKD589854 QTX589854:QTZ589854 RDT589854:RDV589854 RNP589854:RNR589854 RXL589854:RXN589854 SHH589854:SHJ589854 SRD589854:SRF589854 TAZ589854:TBB589854 TKV589854:TKX589854 TUR589854:TUT589854 UEN589854:UEP589854 UOJ589854:UOL589854 UYF589854:UYH589854 VIB589854:VID589854 VRX589854:VRZ589854 WBT589854:WBV589854 WLP589854:WLR589854 WVL589854:WVN589854 D655390:F655390 IZ655390:JB655390 SV655390:SX655390 ACR655390:ACT655390 AMN655390:AMP655390 AWJ655390:AWL655390 BGF655390:BGH655390 BQB655390:BQD655390 BZX655390:BZZ655390 CJT655390:CJV655390 CTP655390:CTR655390 DDL655390:DDN655390 DNH655390:DNJ655390 DXD655390:DXF655390 EGZ655390:EHB655390 EQV655390:EQX655390 FAR655390:FAT655390 FKN655390:FKP655390 FUJ655390:FUL655390 GEF655390:GEH655390 GOB655390:GOD655390 GXX655390:GXZ655390 HHT655390:HHV655390 HRP655390:HRR655390 IBL655390:IBN655390 ILH655390:ILJ655390 IVD655390:IVF655390 JEZ655390:JFB655390 JOV655390:JOX655390 JYR655390:JYT655390 KIN655390:KIP655390 KSJ655390:KSL655390 LCF655390:LCH655390 LMB655390:LMD655390 LVX655390:LVZ655390 MFT655390:MFV655390 MPP655390:MPR655390 MZL655390:MZN655390 NJH655390:NJJ655390 NTD655390:NTF655390 OCZ655390:ODB655390 OMV655390:OMX655390 OWR655390:OWT655390 PGN655390:PGP655390 PQJ655390:PQL655390 QAF655390:QAH655390 QKB655390:QKD655390 QTX655390:QTZ655390 RDT655390:RDV655390 RNP655390:RNR655390 RXL655390:RXN655390 SHH655390:SHJ655390 SRD655390:SRF655390 TAZ655390:TBB655390 TKV655390:TKX655390 TUR655390:TUT655390 UEN655390:UEP655390 UOJ655390:UOL655390 UYF655390:UYH655390 VIB655390:VID655390 VRX655390:VRZ655390 WBT655390:WBV655390 WLP655390:WLR655390 WVL655390:WVN655390 D720926:F720926 IZ720926:JB720926 SV720926:SX720926 ACR720926:ACT720926 AMN720926:AMP720926 AWJ720926:AWL720926 BGF720926:BGH720926 BQB720926:BQD720926 BZX720926:BZZ720926 CJT720926:CJV720926 CTP720926:CTR720926 DDL720926:DDN720926 DNH720926:DNJ720926 DXD720926:DXF720926 EGZ720926:EHB720926 EQV720926:EQX720926 FAR720926:FAT720926 FKN720926:FKP720926 FUJ720926:FUL720926 GEF720926:GEH720926 GOB720926:GOD720926 GXX720926:GXZ720926 HHT720926:HHV720926 HRP720926:HRR720926 IBL720926:IBN720926 ILH720926:ILJ720926 IVD720926:IVF720926 JEZ720926:JFB720926 JOV720926:JOX720926 JYR720926:JYT720926 KIN720926:KIP720926 KSJ720926:KSL720926 LCF720926:LCH720926 LMB720926:LMD720926 LVX720926:LVZ720926 MFT720926:MFV720926 MPP720926:MPR720926 MZL720926:MZN720926 NJH720926:NJJ720926 NTD720926:NTF720926 OCZ720926:ODB720926 OMV720926:OMX720926 OWR720926:OWT720926 PGN720926:PGP720926 PQJ720926:PQL720926 QAF720926:QAH720926 QKB720926:QKD720926 QTX720926:QTZ720926 RDT720926:RDV720926 RNP720926:RNR720926 RXL720926:RXN720926 SHH720926:SHJ720926 SRD720926:SRF720926 TAZ720926:TBB720926 TKV720926:TKX720926 TUR720926:TUT720926 UEN720926:UEP720926 UOJ720926:UOL720926 UYF720926:UYH720926 VIB720926:VID720926 VRX720926:VRZ720926 WBT720926:WBV720926 WLP720926:WLR720926 WVL720926:WVN720926 D786462:F786462 IZ786462:JB786462 SV786462:SX786462 ACR786462:ACT786462 AMN786462:AMP786462 AWJ786462:AWL786462 BGF786462:BGH786462 BQB786462:BQD786462 BZX786462:BZZ786462 CJT786462:CJV786462 CTP786462:CTR786462 DDL786462:DDN786462 DNH786462:DNJ786462 DXD786462:DXF786462 EGZ786462:EHB786462 EQV786462:EQX786462 FAR786462:FAT786462 FKN786462:FKP786462 FUJ786462:FUL786462 GEF786462:GEH786462 GOB786462:GOD786462 GXX786462:GXZ786462 HHT786462:HHV786462 HRP786462:HRR786462 IBL786462:IBN786462 ILH786462:ILJ786462 IVD786462:IVF786462 JEZ786462:JFB786462 JOV786462:JOX786462 JYR786462:JYT786462 KIN786462:KIP786462 KSJ786462:KSL786462 LCF786462:LCH786462 LMB786462:LMD786462 LVX786462:LVZ786462 MFT786462:MFV786462 MPP786462:MPR786462 MZL786462:MZN786462 NJH786462:NJJ786462 NTD786462:NTF786462 OCZ786462:ODB786462 OMV786462:OMX786462 OWR786462:OWT786462 PGN786462:PGP786462 PQJ786462:PQL786462 QAF786462:QAH786462 QKB786462:QKD786462 QTX786462:QTZ786462 RDT786462:RDV786462 RNP786462:RNR786462 RXL786462:RXN786462 SHH786462:SHJ786462 SRD786462:SRF786462 TAZ786462:TBB786462 TKV786462:TKX786462 TUR786462:TUT786462 UEN786462:UEP786462 UOJ786462:UOL786462 UYF786462:UYH786462 VIB786462:VID786462 VRX786462:VRZ786462 WBT786462:WBV786462 WLP786462:WLR786462 WVL786462:WVN786462 D851998:F851998 IZ851998:JB851998 SV851998:SX851998 ACR851998:ACT851998 AMN851998:AMP851998 AWJ851998:AWL851998 BGF851998:BGH851998 BQB851998:BQD851998 BZX851998:BZZ851998 CJT851998:CJV851998 CTP851998:CTR851998 DDL851998:DDN851998 DNH851998:DNJ851998 DXD851998:DXF851998 EGZ851998:EHB851998 EQV851998:EQX851998 FAR851998:FAT851998 FKN851998:FKP851998 FUJ851998:FUL851998 GEF851998:GEH851998 GOB851998:GOD851998 GXX851998:GXZ851998 HHT851998:HHV851998 HRP851998:HRR851998 IBL851998:IBN851998 ILH851998:ILJ851998 IVD851998:IVF851998 JEZ851998:JFB851998 JOV851998:JOX851998 JYR851998:JYT851998 KIN851998:KIP851998 KSJ851998:KSL851998 LCF851998:LCH851998 LMB851998:LMD851998 LVX851998:LVZ851998 MFT851998:MFV851998 MPP851998:MPR851998 MZL851998:MZN851998 NJH851998:NJJ851998 NTD851998:NTF851998 OCZ851998:ODB851998 OMV851998:OMX851998 OWR851998:OWT851998 PGN851998:PGP851998 PQJ851998:PQL851998 QAF851998:QAH851998 QKB851998:QKD851998 QTX851998:QTZ851998 RDT851998:RDV851998 RNP851998:RNR851998 RXL851998:RXN851998 SHH851998:SHJ851998 SRD851998:SRF851998 TAZ851998:TBB851998 TKV851998:TKX851998 TUR851998:TUT851998 UEN851998:UEP851998 UOJ851998:UOL851998 UYF851998:UYH851998 VIB851998:VID851998 VRX851998:VRZ851998 WBT851998:WBV851998 WLP851998:WLR851998 WVL851998:WVN851998 D917534:F917534 IZ917534:JB917534 SV917534:SX917534 ACR917534:ACT917534 AMN917534:AMP917534 AWJ917534:AWL917534 BGF917534:BGH917534 BQB917534:BQD917534 BZX917534:BZZ917534 CJT917534:CJV917534 CTP917534:CTR917534 DDL917534:DDN917534 DNH917534:DNJ917534 DXD917534:DXF917534 EGZ917534:EHB917534 EQV917534:EQX917534 FAR917534:FAT917534 FKN917534:FKP917534 FUJ917534:FUL917534 GEF917534:GEH917534 GOB917534:GOD917534 GXX917534:GXZ917534 HHT917534:HHV917534 HRP917534:HRR917534 IBL917534:IBN917534 ILH917534:ILJ917534 IVD917534:IVF917534 JEZ917534:JFB917534 JOV917534:JOX917534 JYR917534:JYT917534 KIN917534:KIP917534 KSJ917534:KSL917534 LCF917534:LCH917534 LMB917534:LMD917534 LVX917534:LVZ917534 MFT917534:MFV917534 MPP917534:MPR917534 MZL917534:MZN917534 NJH917534:NJJ917534 NTD917534:NTF917534 OCZ917534:ODB917534 OMV917534:OMX917534 OWR917534:OWT917534 PGN917534:PGP917534 PQJ917534:PQL917534 QAF917534:QAH917534 QKB917534:QKD917534 QTX917534:QTZ917534 RDT917534:RDV917534 RNP917534:RNR917534 RXL917534:RXN917534 SHH917534:SHJ917534 SRD917534:SRF917534 TAZ917534:TBB917534 TKV917534:TKX917534 TUR917534:TUT917534 UEN917534:UEP917534 UOJ917534:UOL917534 UYF917534:UYH917534 VIB917534:VID917534 VRX917534:VRZ917534 WBT917534:WBV917534 WLP917534:WLR917534 WVL917534:WVN917534 D983070:F983070 IZ983070:JB983070 SV983070:SX983070 ACR983070:ACT983070 AMN983070:AMP983070 AWJ983070:AWL983070 BGF983070:BGH983070 BQB983070:BQD983070 BZX983070:BZZ983070 CJT983070:CJV983070 CTP983070:CTR983070 DDL983070:DDN983070 DNH983070:DNJ983070 DXD983070:DXF983070 EGZ983070:EHB983070 EQV983070:EQX983070 FAR983070:FAT983070 FKN983070:FKP983070 FUJ983070:FUL983070 GEF983070:GEH983070 GOB983070:GOD983070 GXX983070:GXZ983070 HHT983070:HHV983070 HRP983070:HRR983070 IBL983070:IBN983070 ILH983070:ILJ983070 IVD983070:IVF983070 JEZ983070:JFB983070 JOV983070:JOX983070 JYR983070:JYT983070 KIN983070:KIP983070 KSJ983070:KSL983070 LCF983070:LCH983070 LMB983070:LMD983070 LVX983070:LVZ983070 MFT983070:MFV983070 MPP983070:MPR983070 MZL983070:MZN983070 NJH983070:NJJ983070 NTD983070:NTF983070 OCZ983070:ODB983070 OMV983070:OMX983070 OWR983070:OWT983070 PGN983070:PGP983070 PQJ983070:PQL983070 QAF983070:QAH983070 QKB983070:QKD983070 QTX983070:QTZ983070 RDT983070:RDV983070 RNP983070:RNR983070 RXL983070:RXN983070 SHH983070:SHJ983070 SRD983070:SRF983070 TAZ983070:TBB983070 TKV983070:TKX983070 TUR983070:TUT983070 UEN983070:UEP983070 UOJ983070:UOL983070 UYF983070:UYH983070 VIB983070:VID983070 VRX983070:VRZ983070 WBT983070:WBV983070 WLP983070:WLR983070 WVL983070:WVN983070" xr:uid="{B01A90D0-1F61-4C13-AD36-18ABD612B79B}"/>
    <dataValidation allowBlank="1" showInputMessage="1" showErrorMessage="1" promptTitle="Key Personnel" prompt="ID 2d: Enter key personnels first name" sqref="B30:C30 IX30:IY30 ST30:SU30 ACP30:ACQ30 AML30:AMM30 AWH30:AWI30 BGD30:BGE30 BPZ30:BQA30 BZV30:BZW30 CJR30:CJS30 CTN30:CTO30 DDJ30:DDK30 DNF30:DNG30 DXB30:DXC30 EGX30:EGY30 EQT30:EQU30 FAP30:FAQ30 FKL30:FKM30 FUH30:FUI30 GED30:GEE30 GNZ30:GOA30 GXV30:GXW30 HHR30:HHS30 HRN30:HRO30 IBJ30:IBK30 ILF30:ILG30 IVB30:IVC30 JEX30:JEY30 JOT30:JOU30 JYP30:JYQ30 KIL30:KIM30 KSH30:KSI30 LCD30:LCE30 LLZ30:LMA30 LVV30:LVW30 MFR30:MFS30 MPN30:MPO30 MZJ30:MZK30 NJF30:NJG30 NTB30:NTC30 OCX30:OCY30 OMT30:OMU30 OWP30:OWQ30 PGL30:PGM30 PQH30:PQI30 QAD30:QAE30 QJZ30:QKA30 QTV30:QTW30 RDR30:RDS30 RNN30:RNO30 RXJ30:RXK30 SHF30:SHG30 SRB30:SRC30 TAX30:TAY30 TKT30:TKU30 TUP30:TUQ30 UEL30:UEM30 UOH30:UOI30 UYD30:UYE30 VHZ30:VIA30 VRV30:VRW30 WBR30:WBS30 WLN30:WLO30 WVJ30:WVK30 B65566:C65566 IX65566:IY65566 ST65566:SU65566 ACP65566:ACQ65566 AML65566:AMM65566 AWH65566:AWI65566 BGD65566:BGE65566 BPZ65566:BQA65566 BZV65566:BZW65566 CJR65566:CJS65566 CTN65566:CTO65566 DDJ65566:DDK65566 DNF65566:DNG65566 DXB65566:DXC65566 EGX65566:EGY65566 EQT65566:EQU65566 FAP65566:FAQ65566 FKL65566:FKM65566 FUH65566:FUI65566 GED65566:GEE65566 GNZ65566:GOA65566 GXV65566:GXW65566 HHR65566:HHS65566 HRN65566:HRO65566 IBJ65566:IBK65566 ILF65566:ILG65566 IVB65566:IVC65566 JEX65566:JEY65566 JOT65566:JOU65566 JYP65566:JYQ65566 KIL65566:KIM65566 KSH65566:KSI65566 LCD65566:LCE65566 LLZ65566:LMA65566 LVV65566:LVW65566 MFR65566:MFS65566 MPN65566:MPO65566 MZJ65566:MZK65566 NJF65566:NJG65566 NTB65566:NTC65566 OCX65566:OCY65566 OMT65566:OMU65566 OWP65566:OWQ65566 PGL65566:PGM65566 PQH65566:PQI65566 QAD65566:QAE65566 QJZ65566:QKA65566 QTV65566:QTW65566 RDR65566:RDS65566 RNN65566:RNO65566 RXJ65566:RXK65566 SHF65566:SHG65566 SRB65566:SRC65566 TAX65566:TAY65566 TKT65566:TKU65566 TUP65566:TUQ65566 UEL65566:UEM65566 UOH65566:UOI65566 UYD65566:UYE65566 VHZ65566:VIA65566 VRV65566:VRW65566 WBR65566:WBS65566 WLN65566:WLO65566 WVJ65566:WVK65566 B131102:C131102 IX131102:IY131102 ST131102:SU131102 ACP131102:ACQ131102 AML131102:AMM131102 AWH131102:AWI131102 BGD131102:BGE131102 BPZ131102:BQA131102 BZV131102:BZW131102 CJR131102:CJS131102 CTN131102:CTO131102 DDJ131102:DDK131102 DNF131102:DNG131102 DXB131102:DXC131102 EGX131102:EGY131102 EQT131102:EQU131102 FAP131102:FAQ131102 FKL131102:FKM131102 FUH131102:FUI131102 GED131102:GEE131102 GNZ131102:GOA131102 GXV131102:GXW131102 HHR131102:HHS131102 HRN131102:HRO131102 IBJ131102:IBK131102 ILF131102:ILG131102 IVB131102:IVC131102 JEX131102:JEY131102 JOT131102:JOU131102 JYP131102:JYQ131102 KIL131102:KIM131102 KSH131102:KSI131102 LCD131102:LCE131102 LLZ131102:LMA131102 LVV131102:LVW131102 MFR131102:MFS131102 MPN131102:MPO131102 MZJ131102:MZK131102 NJF131102:NJG131102 NTB131102:NTC131102 OCX131102:OCY131102 OMT131102:OMU131102 OWP131102:OWQ131102 PGL131102:PGM131102 PQH131102:PQI131102 QAD131102:QAE131102 QJZ131102:QKA131102 QTV131102:QTW131102 RDR131102:RDS131102 RNN131102:RNO131102 RXJ131102:RXK131102 SHF131102:SHG131102 SRB131102:SRC131102 TAX131102:TAY131102 TKT131102:TKU131102 TUP131102:TUQ131102 UEL131102:UEM131102 UOH131102:UOI131102 UYD131102:UYE131102 VHZ131102:VIA131102 VRV131102:VRW131102 WBR131102:WBS131102 WLN131102:WLO131102 WVJ131102:WVK131102 B196638:C196638 IX196638:IY196638 ST196638:SU196638 ACP196638:ACQ196638 AML196638:AMM196638 AWH196638:AWI196638 BGD196638:BGE196638 BPZ196638:BQA196638 BZV196638:BZW196638 CJR196638:CJS196638 CTN196638:CTO196638 DDJ196638:DDK196638 DNF196638:DNG196638 DXB196638:DXC196638 EGX196638:EGY196638 EQT196638:EQU196638 FAP196638:FAQ196638 FKL196638:FKM196638 FUH196638:FUI196638 GED196638:GEE196638 GNZ196638:GOA196638 GXV196638:GXW196638 HHR196638:HHS196638 HRN196638:HRO196638 IBJ196638:IBK196638 ILF196638:ILG196638 IVB196638:IVC196638 JEX196638:JEY196638 JOT196638:JOU196638 JYP196638:JYQ196638 KIL196638:KIM196638 KSH196638:KSI196638 LCD196638:LCE196638 LLZ196638:LMA196638 LVV196638:LVW196638 MFR196638:MFS196638 MPN196638:MPO196638 MZJ196638:MZK196638 NJF196638:NJG196638 NTB196638:NTC196638 OCX196638:OCY196638 OMT196638:OMU196638 OWP196638:OWQ196638 PGL196638:PGM196638 PQH196638:PQI196638 QAD196638:QAE196638 QJZ196638:QKA196638 QTV196638:QTW196638 RDR196638:RDS196638 RNN196638:RNO196638 RXJ196638:RXK196638 SHF196638:SHG196638 SRB196638:SRC196638 TAX196638:TAY196638 TKT196638:TKU196638 TUP196638:TUQ196638 UEL196638:UEM196638 UOH196638:UOI196638 UYD196638:UYE196638 VHZ196638:VIA196638 VRV196638:VRW196638 WBR196638:WBS196638 WLN196638:WLO196638 WVJ196638:WVK196638 B262174:C262174 IX262174:IY262174 ST262174:SU262174 ACP262174:ACQ262174 AML262174:AMM262174 AWH262174:AWI262174 BGD262174:BGE262174 BPZ262174:BQA262174 BZV262174:BZW262174 CJR262174:CJS262174 CTN262174:CTO262174 DDJ262174:DDK262174 DNF262174:DNG262174 DXB262174:DXC262174 EGX262174:EGY262174 EQT262174:EQU262174 FAP262174:FAQ262174 FKL262174:FKM262174 FUH262174:FUI262174 GED262174:GEE262174 GNZ262174:GOA262174 GXV262174:GXW262174 HHR262174:HHS262174 HRN262174:HRO262174 IBJ262174:IBK262174 ILF262174:ILG262174 IVB262174:IVC262174 JEX262174:JEY262174 JOT262174:JOU262174 JYP262174:JYQ262174 KIL262174:KIM262174 KSH262174:KSI262174 LCD262174:LCE262174 LLZ262174:LMA262174 LVV262174:LVW262174 MFR262174:MFS262174 MPN262174:MPO262174 MZJ262174:MZK262174 NJF262174:NJG262174 NTB262174:NTC262174 OCX262174:OCY262174 OMT262174:OMU262174 OWP262174:OWQ262174 PGL262174:PGM262174 PQH262174:PQI262174 QAD262174:QAE262174 QJZ262174:QKA262174 QTV262174:QTW262174 RDR262174:RDS262174 RNN262174:RNO262174 RXJ262174:RXK262174 SHF262174:SHG262174 SRB262174:SRC262174 TAX262174:TAY262174 TKT262174:TKU262174 TUP262174:TUQ262174 UEL262174:UEM262174 UOH262174:UOI262174 UYD262174:UYE262174 VHZ262174:VIA262174 VRV262174:VRW262174 WBR262174:WBS262174 WLN262174:WLO262174 WVJ262174:WVK262174 B327710:C327710 IX327710:IY327710 ST327710:SU327710 ACP327710:ACQ327710 AML327710:AMM327710 AWH327710:AWI327710 BGD327710:BGE327710 BPZ327710:BQA327710 BZV327710:BZW327710 CJR327710:CJS327710 CTN327710:CTO327710 DDJ327710:DDK327710 DNF327710:DNG327710 DXB327710:DXC327710 EGX327710:EGY327710 EQT327710:EQU327710 FAP327710:FAQ327710 FKL327710:FKM327710 FUH327710:FUI327710 GED327710:GEE327710 GNZ327710:GOA327710 GXV327710:GXW327710 HHR327710:HHS327710 HRN327710:HRO327710 IBJ327710:IBK327710 ILF327710:ILG327710 IVB327710:IVC327710 JEX327710:JEY327710 JOT327710:JOU327710 JYP327710:JYQ327710 KIL327710:KIM327710 KSH327710:KSI327710 LCD327710:LCE327710 LLZ327710:LMA327710 LVV327710:LVW327710 MFR327710:MFS327710 MPN327710:MPO327710 MZJ327710:MZK327710 NJF327710:NJG327710 NTB327710:NTC327710 OCX327710:OCY327710 OMT327710:OMU327710 OWP327710:OWQ327710 PGL327710:PGM327710 PQH327710:PQI327710 QAD327710:QAE327710 QJZ327710:QKA327710 QTV327710:QTW327710 RDR327710:RDS327710 RNN327710:RNO327710 RXJ327710:RXK327710 SHF327710:SHG327710 SRB327710:SRC327710 TAX327710:TAY327710 TKT327710:TKU327710 TUP327710:TUQ327710 UEL327710:UEM327710 UOH327710:UOI327710 UYD327710:UYE327710 VHZ327710:VIA327710 VRV327710:VRW327710 WBR327710:WBS327710 WLN327710:WLO327710 WVJ327710:WVK327710 B393246:C393246 IX393246:IY393246 ST393246:SU393246 ACP393246:ACQ393246 AML393246:AMM393246 AWH393246:AWI393246 BGD393246:BGE393246 BPZ393246:BQA393246 BZV393246:BZW393246 CJR393246:CJS393246 CTN393246:CTO393246 DDJ393246:DDK393246 DNF393246:DNG393246 DXB393246:DXC393246 EGX393246:EGY393246 EQT393246:EQU393246 FAP393246:FAQ393246 FKL393246:FKM393246 FUH393246:FUI393246 GED393246:GEE393246 GNZ393246:GOA393246 GXV393246:GXW393246 HHR393246:HHS393246 HRN393246:HRO393246 IBJ393246:IBK393246 ILF393246:ILG393246 IVB393246:IVC393246 JEX393246:JEY393246 JOT393246:JOU393246 JYP393246:JYQ393246 KIL393246:KIM393246 KSH393246:KSI393246 LCD393246:LCE393246 LLZ393246:LMA393246 LVV393246:LVW393246 MFR393246:MFS393246 MPN393246:MPO393246 MZJ393246:MZK393246 NJF393246:NJG393246 NTB393246:NTC393246 OCX393246:OCY393246 OMT393246:OMU393246 OWP393246:OWQ393246 PGL393246:PGM393246 PQH393246:PQI393246 QAD393246:QAE393246 QJZ393246:QKA393246 QTV393246:QTW393246 RDR393246:RDS393246 RNN393246:RNO393246 RXJ393246:RXK393246 SHF393246:SHG393246 SRB393246:SRC393246 TAX393246:TAY393246 TKT393246:TKU393246 TUP393246:TUQ393246 UEL393246:UEM393246 UOH393246:UOI393246 UYD393246:UYE393246 VHZ393246:VIA393246 VRV393246:VRW393246 WBR393246:WBS393246 WLN393246:WLO393246 WVJ393246:WVK393246 B458782:C458782 IX458782:IY458782 ST458782:SU458782 ACP458782:ACQ458782 AML458782:AMM458782 AWH458782:AWI458782 BGD458782:BGE458782 BPZ458782:BQA458782 BZV458782:BZW458782 CJR458782:CJS458782 CTN458782:CTO458782 DDJ458782:DDK458782 DNF458782:DNG458782 DXB458782:DXC458782 EGX458782:EGY458782 EQT458782:EQU458782 FAP458782:FAQ458782 FKL458782:FKM458782 FUH458782:FUI458782 GED458782:GEE458782 GNZ458782:GOA458782 GXV458782:GXW458782 HHR458782:HHS458782 HRN458782:HRO458782 IBJ458782:IBK458782 ILF458782:ILG458782 IVB458782:IVC458782 JEX458782:JEY458782 JOT458782:JOU458782 JYP458782:JYQ458782 KIL458782:KIM458782 KSH458782:KSI458782 LCD458782:LCE458782 LLZ458782:LMA458782 LVV458782:LVW458782 MFR458782:MFS458782 MPN458782:MPO458782 MZJ458782:MZK458782 NJF458782:NJG458782 NTB458782:NTC458782 OCX458782:OCY458782 OMT458782:OMU458782 OWP458782:OWQ458782 PGL458782:PGM458782 PQH458782:PQI458782 QAD458782:QAE458782 QJZ458782:QKA458782 QTV458782:QTW458782 RDR458782:RDS458782 RNN458782:RNO458782 RXJ458782:RXK458782 SHF458782:SHG458782 SRB458782:SRC458782 TAX458782:TAY458782 TKT458782:TKU458782 TUP458782:TUQ458782 UEL458782:UEM458782 UOH458782:UOI458782 UYD458782:UYE458782 VHZ458782:VIA458782 VRV458782:VRW458782 WBR458782:WBS458782 WLN458782:WLO458782 WVJ458782:WVK458782 B524318:C524318 IX524318:IY524318 ST524318:SU524318 ACP524318:ACQ524318 AML524318:AMM524318 AWH524318:AWI524318 BGD524318:BGE524318 BPZ524318:BQA524318 BZV524318:BZW524318 CJR524318:CJS524318 CTN524318:CTO524318 DDJ524318:DDK524318 DNF524318:DNG524318 DXB524318:DXC524318 EGX524318:EGY524318 EQT524318:EQU524318 FAP524318:FAQ524318 FKL524318:FKM524318 FUH524318:FUI524318 GED524318:GEE524318 GNZ524318:GOA524318 GXV524318:GXW524318 HHR524318:HHS524318 HRN524318:HRO524318 IBJ524318:IBK524318 ILF524318:ILG524318 IVB524318:IVC524318 JEX524318:JEY524318 JOT524318:JOU524318 JYP524318:JYQ524318 KIL524318:KIM524318 KSH524318:KSI524318 LCD524318:LCE524318 LLZ524318:LMA524318 LVV524318:LVW524318 MFR524318:MFS524318 MPN524318:MPO524318 MZJ524318:MZK524318 NJF524318:NJG524318 NTB524318:NTC524318 OCX524318:OCY524318 OMT524318:OMU524318 OWP524318:OWQ524318 PGL524318:PGM524318 PQH524318:PQI524318 QAD524318:QAE524318 QJZ524318:QKA524318 QTV524318:QTW524318 RDR524318:RDS524318 RNN524318:RNO524318 RXJ524318:RXK524318 SHF524318:SHG524318 SRB524318:SRC524318 TAX524318:TAY524318 TKT524318:TKU524318 TUP524318:TUQ524318 UEL524318:UEM524318 UOH524318:UOI524318 UYD524318:UYE524318 VHZ524318:VIA524318 VRV524318:VRW524318 WBR524318:WBS524318 WLN524318:WLO524318 WVJ524318:WVK524318 B589854:C589854 IX589854:IY589854 ST589854:SU589854 ACP589854:ACQ589854 AML589854:AMM589854 AWH589854:AWI589854 BGD589854:BGE589854 BPZ589854:BQA589854 BZV589854:BZW589854 CJR589854:CJS589854 CTN589854:CTO589854 DDJ589854:DDK589854 DNF589854:DNG589854 DXB589854:DXC589854 EGX589854:EGY589854 EQT589854:EQU589854 FAP589854:FAQ589854 FKL589854:FKM589854 FUH589854:FUI589854 GED589854:GEE589854 GNZ589854:GOA589854 GXV589854:GXW589854 HHR589854:HHS589854 HRN589854:HRO589854 IBJ589854:IBK589854 ILF589854:ILG589854 IVB589854:IVC589854 JEX589854:JEY589854 JOT589854:JOU589854 JYP589854:JYQ589854 KIL589854:KIM589854 KSH589854:KSI589854 LCD589854:LCE589854 LLZ589854:LMA589854 LVV589854:LVW589854 MFR589854:MFS589854 MPN589854:MPO589854 MZJ589854:MZK589854 NJF589854:NJG589854 NTB589854:NTC589854 OCX589854:OCY589854 OMT589854:OMU589854 OWP589854:OWQ589854 PGL589854:PGM589854 PQH589854:PQI589854 QAD589854:QAE589854 QJZ589854:QKA589854 QTV589854:QTW589854 RDR589854:RDS589854 RNN589854:RNO589854 RXJ589854:RXK589854 SHF589854:SHG589854 SRB589854:SRC589854 TAX589854:TAY589854 TKT589854:TKU589854 TUP589854:TUQ589854 UEL589854:UEM589854 UOH589854:UOI589854 UYD589854:UYE589854 VHZ589854:VIA589854 VRV589854:VRW589854 WBR589854:WBS589854 WLN589854:WLO589854 WVJ589854:WVK589854 B655390:C655390 IX655390:IY655390 ST655390:SU655390 ACP655390:ACQ655390 AML655390:AMM655390 AWH655390:AWI655390 BGD655390:BGE655390 BPZ655390:BQA655390 BZV655390:BZW655390 CJR655390:CJS655390 CTN655390:CTO655390 DDJ655390:DDK655390 DNF655390:DNG655390 DXB655390:DXC655390 EGX655390:EGY655390 EQT655390:EQU655390 FAP655390:FAQ655390 FKL655390:FKM655390 FUH655390:FUI655390 GED655390:GEE655390 GNZ655390:GOA655390 GXV655390:GXW655390 HHR655390:HHS655390 HRN655390:HRO655390 IBJ655390:IBK655390 ILF655390:ILG655390 IVB655390:IVC655390 JEX655390:JEY655390 JOT655390:JOU655390 JYP655390:JYQ655390 KIL655390:KIM655390 KSH655390:KSI655390 LCD655390:LCE655390 LLZ655390:LMA655390 LVV655390:LVW655390 MFR655390:MFS655390 MPN655390:MPO655390 MZJ655390:MZK655390 NJF655390:NJG655390 NTB655390:NTC655390 OCX655390:OCY655390 OMT655390:OMU655390 OWP655390:OWQ655390 PGL655390:PGM655390 PQH655390:PQI655390 QAD655390:QAE655390 QJZ655390:QKA655390 QTV655390:QTW655390 RDR655390:RDS655390 RNN655390:RNO655390 RXJ655390:RXK655390 SHF655390:SHG655390 SRB655390:SRC655390 TAX655390:TAY655390 TKT655390:TKU655390 TUP655390:TUQ655390 UEL655390:UEM655390 UOH655390:UOI655390 UYD655390:UYE655390 VHZ655390:VIA655390 VRV655390:VRW655390 WBR655390:WBS655390 WLN655390:WLO655390 WVJ655390:WVK655390 B720926:C720926 IX720926:IY720926 ST720926:SU720926 ACP720926:ACQ720926 AML720926:AMM720926 AWH720926:AWI720926 BGD720926:BGE720926 BPZ720926:BQA720926 BZV720926:BZW720926 CJR720926:CJS720926 CTN720926:CTO720926 DDJ720926:DDK720926 DNF720926:DNG720926 DXB720926:DXC720926 EGX720926:EGY720926 EQT720926:EQU720926 FAP720926:FAQ720926 FKL720926:FKM720926 FUH720926:FUI720926 GED720926:GEE720926 GNZ720926:GOA720926 GXV720926:GXW720926 HHR720926:HHS720926 HRN720926:HRO720926 IBJ720926:IBK720926 ILF720926:ILG720926 IVB720926:IVC720926 JEX720926:JEY720926 JOT720926:JOU720926 JYP720926:JYQ720926 KIL720926:KIM720926 KSH720926:KSI720926 LCD720926:LCE720926 LLZ720926:LMA720926 LVV720926:LVW720926 MFR720926:MFS720926 MPN720926:MPO720926 MZJ720926:MZK720926 NJF720926:NJG720926 NTB720926:NTC720926 OCX720926:OCY720926 OMT720926:OMU720926 OWP720926:OWQ720926 PGL720926:PGM720926 PQH720926:PQI720926 QAD720926:QAE720926 QJZ720926:QKA720926 QTV720926:QTW720926 RDR720926:RDS720926 RNN720926:RNO720926 RXJ720926:RXK720926 SHF720926:SHG720926 SRB720926:SRC720926 TAX720926:TAY720926 TKT720926:TKU720926 TUP720926:TUQ720926 UEL720926:UEM720926 UOH720926:UOI720926 UYD720926:UYE720926 VHZ720926:VIA720926 VRV720926:VRW720926 WBR720926:WBS720926 WLN720926:WLO720926 WVJ720926:WVK720926 B786462:C786462 IX786462:IY786462 ST786462:SU786462 ACP786462:ACQ786462 AML786462:AMM786462 AWH786462:AWI786462 BGD786462:BGE786462 BPZ786462:BQA786462 BZV786462:BZW786462 CJR786462:CJS786462 CTN786462:CTO786462 DDJ786462:DDK786462 DNF786462:DNG786462 DXB786462:DXC786462 EGX786462:EGY786462 EQT786462:EQU786462 FAP786462:FAQ786462 FKL786462:FKM786462 FUH786462:FUI786462 GED786462:GEE786462 GNZ786462:GOA786462 GXV786462:GXW786462 HHR786462:HHS786462 HRN786462:HRO786462 IBJ786462:IBK786462 ILF786462:ILG786462 IVB786462:IVC786462 JEX786462:JEY786462 JOT786462:JOU786462 JYP786462:JYQ786462 KIL786462:KIM786462 KSH786462:KSI786462 LCD786462:LCE786462 LLZ786462:LMA786462 LVV786462:LVW786462 MFR786462:MFS786462 MPN786462:MPO786462 MZJ786462:MZK786462 NJF786462:NJG786462 NTB786462:NTC786462 OCX786462:OCY786462 OMT786462:OMU786462 OWP786462:OWQ786462 PGL786462:PGM786462 PQH786462:PQI786462 QAD786462:QAE786462 QJZ786462:QKA786462 QTV786462:QTW786462 RDR786462:RDS786462 RNN786462:RNO786462 RXJ786462:RXK786462 SHF786462:SHG786462 SRB786462:SRC786462 TAX786462:TAY786462 TKT786462:TKU786462 TUP786462:TUQ786462 UEL786462:UEM786462 UOH786462:UOI786462 UYD786462:UYE786462 VHZ786462:VIA786462 VRV786462:VRW786462 WBR786462:WBS786462 WLN786462:WLO786462 WVJ786462:WVK786462 B851998:C851998 IX851998:IY851998 ST851998:SU851998 ACP851998:ACQ851998 AML851998:AMM851998 AWH851998:AWI851998 BGD851998:BGE851998 BPZ851998:BQA851998 BZV851998:BZW851998 CJR851998:CJS851998 CTN851998:CTO851998 DDJ851998:DDK851998 DNF851998:DNG851998 DXB851998:DXC851998 EGX851998:EGY851998 EQT851998:EQU851998 FAP851998:FAQ851998 FKL851998:FKM851998 FUH851998:FUI851998 GED851998:GEE851998 GNZ851998:GOA851998 GXV851998:GXW851998 HHR851998:HHS851998 HRN851998:HRO851998 IBJ851998:IBK851998 ILF851998:ILG851998 IVB851998:IVC851998 JEX851998:JEY851998 JOT851998:JOU851998 JYP851998:JYQ851998 KIL851998:KIM851998 KSH851998:KSI851998 LCD851998:LCE851998 LLZ851998:LMA851998 LVV851998:LVW851998 MFR851998:MFS851998 MPN851998:MPO851998 MZJ851998:MZK851998 NJF851998:NJG851998 NTB851998:NTC851998 OCX851998:OCY851998 OMT851998:OMU851998 OWP851998:OWQ851998 PGL851998:PGM851998 PQH851998:PQI851998 QAD851998:QAE851998 QJZ851998:QKA851998 QTV851998:QTW851998 RDR851998:RDS851998 RNN851998:RNO851998 RXJ851998:RXK851998 SHF851998:SHG851998 SRB851998:SRC851998 TAX851998:TAY851998 TKT851998:TKU851998 TUP851998:TUQ851998 UEL851998:UEM851998 UOH851998:UOI851998 UYD851998:UYE851998 VHZ851998:VIA851998 VRV851998:VRW851998 WBR851998:WBS851998 WLN851998:WLO851998 WVJ851998:WVK851998 B917534:C917534 IX917534:IY917534 ST917534:SU917534 ACP917534:ACQ917534 AML917534:AMM917534 AWH917534:AWI917534 BGD917534:BGE917534 BPZ917534:BQA917534 BZV917534:BZW917534 CJR917534:CJS917534 CTN917534:CTO917534 DDJ917534:DDK917534 DNF917534:DNG917534 DXB917534:DXC917534 EGX917534:EGY917534 EQT917534:EQU917534 FAP917534:FAQ917534 FKL917534:FKM917534 FUH917534:FUI917534 GED917534:GEE917534 GNZ917534:GOA917534 GXV917534:GXW917534 HHR917534:HHS917534 HRN917534:HRO917534 IBJ917534:IBK917534 ILF917534:ILG917534 IVB917534:IVC917534 JEX917534:JEY917534 JOT917534:JOU917534 JYP917534:JYQ917534 KIL917534:KIM917534 KSH917534:KSI917534 LCD917534:LCE917534 LLZ917534:LMA917534 LVV917534:LVW917534 MFR917534:MFS917534 MPN917534:MPO917534 MZJ917534:MZK917534 NJF917534:NJG917534 NTB917534:NTC917534 OCX917534:OCY917534 OMT917534:OMU917534 OWP917534:OWQ917534 PGL917534:PGM917534 PQH917534:PQI917534 QAD917534:QAE917534 QJZ917534:QKA917534 QTV917534:QTW917534 RDR917534:RDS917534 RNN917534:RNO917534 RXJ917534:RXK917534 SHF917534:SHG917534 SRB917534:SRC917534 TAX917534:TAY917534 TKT917534:TKU917534 TUP917534:TUQ917534 UEL917534:UEM917534 UOH917534:UOI917534 UYD917534:UYE917534 VHZ917534:VIA917534 VRV917534:VRW917534 WBR917534:WBS917534 WLN917534:WLO917534 WVJ917534:WVK917534 B983070:C983070 IX983070:IY983070 ST983070:SU983070 ACP983070:ACQ983070 AML983070:AMM983070 AWH983070:AWI983070 BGD983070:BGE983070 BPZ983070:BQA983070 BZV983070:BZW983070 CJR983070:CJS983070 CTN983070:CTO983070 DDJ983070:DDK983070 DNF983070:DNG983070 DXB983070:DXC983070 EGX983070:EGY983070 EQT983070:EQU983070 FAP983070:FAQ983070 FKL983070:FKM983070 FUH983070:FUI983070 GED983070:GEE983070 GNZ983070:GOA983070 GXV983070:GXW983070 HHR983070:HHS983070 HRN983070:HRO983070 IBJ983070:IBK983070 ILF983070:ILG983070 IVB983070:IVC983070 JEX983070:JEY983070 JOT983070:JOU983070 JYP983070:JYQ983070 KIL983070:KIM983070 KSH983070:KSI983070 LCD983070:LCE983070 LLZ983070:LMA983070 LVV983070:LVW983070 MFR983070:MFS983070 MPN983070:MPO983070 MZJ983070:MZK983070 NJF983070:NJG983070 NTB983070:NTC983070 OCX983070:OCY983070 OMT983070:OMU983070 OWP983070:OWQ983070 PGL983070:PGM983070 PQH983070:PQI983070 QAD983070:QAE983070 QJZ983070:QKA983070 QTV983070:QTW983070 RDR983070:RDS983070 RNN983070:RNO983070 RXJ983070:RXK983070 SHF983070:SHG983070 SRB983070:SRC983070 TAX983070:TAY983070 TKT983070:TKU983070 TUP983070:TUQ983070 UEL983070:UEM983070 UOH983070:UOI983070 UYD983070:UYE983070 VHZ983070:VIA983070 VRV983070:VRW983070 WBR983070:WBS983070 WLN983070:WLO983070 WVJ983070:WVK983070" xr:uid="{38B51C67-F211-4491-B41D-A104AF83DBB2}"/>
    <dataValidation allowBlank="1" showInputMessage="1" showErrorMessage="1" promptTitle="Key Personnel" prompt="ID 2c: Enter key personnels role/title" sqref="I29:K29 JE29:JG29 TA29:TC29 ACW29:ACY29 AMS29:AMU29 AWO29:AWQ29 BGK29:BGM29 BQG29:BQI29 CAC29:CAE29 CJY29:CKA29 CTU29:CTW29 DDQ29:DDS29 DNM29:DNO29 DXI29:DXK29 EHE29:EHG29 ERA29:ERC29 FAW29:FAY29 FKS29:FKU29 FUO29:FUQ29 GEK29:GEM29 GOG29:GOI29 GYC29:GYE29 HHY29:HIA29 HRU29:HRW29 IBQ29:IBS29 ILM29:ILO29 IVI29:IVK29 JFE29:JFG29 JPA29:JPC29 JYW29:JYY29 KIS29:KIU29 KSO29:KSQ29 LCK29:LCM29 LMG29:LMI29 LWC29:LWE29 MFY29:MGA29 MPU29:MPW29 MZQ29:MZS29 NJM29:NJO29 NTI29:NTK29 ODE29:ODG29 ONA29:ONC29 OWW29:OWY29 PGS29:PGU29 PQO29:PQQ29 QAK29:QAM29 QKG29:QKI29 QUC29:QUE29 RDY29:REA29 RNU29:RNW29 RXQ29:RXS29 SHM29:SHO29 SRI29:SRK29 TBE29:TBG29 TLA29:TLC29 TUW29:TUY29 UES29:UEU29 UOO29:UOQ29 UYK29:UYM29 VIG29:VII29 VSC29:VSE29 WBY29:WCA29 WLU29:WLW29 WVQ29:WVS29 I65565:K65565 JE65565:JG65565 TA65565:TC65565 ACW65565:ACY65565 AMS65565:AMU65565 AWO65565:AWQ65565 BGK65565:BGM65565 BQG65565:BQI65565 CAC65565:CAE65565 CJY65565:CKA65565 CTU65565:CTW65565 DDQ65565:DDS65565 DNM65565:DNO65565 DXI65565:DXK65565 EHE65565:EHG65565 ERA65565:ERC65565 FAW65565:FAY65565 FKS65565:FKU65565 FUO65565:FUQ65565 GEK65565:GEM65565 GOG65565:GOI65565 GYC65565:GYE65565 HHY65565:HIA65565 HRU65565:HRW65565 IBQ65565:IBS65565 ILM65565:ILO65565 IVI65565:IVK65565 JFE65565:JFG65565 JPA65565:JPC65565 JYW65565:JYY65565 KIS65565:KIU65565 KSO65565:KSQ65565 LCK65565:LCM65565 LMG65565:LMI65565 LWC65565:LWE65565 MFY65565:MGA65565 MPU65565:MPW65565 MZQ65565:MZS65565 NJM65565:NJO65565 NTI65565:NTK65565 ODE65565:ODG65565 ONA65565:ONC65565 OWW65565:OWY65565 PGS65565:PGU65565 PQO65565:PQQ65565 QAK65565:QAM65565 QKG65565:QKI65565 QUC65565:QUE65565 RDY65565:REA65565 RNU65565:RNW65565 RXQ65565:RXS65565 SHM65565:SHO65565 SRI65565:SRK65565 TBE65565:TBG65565 TLA65565:TLC65565 TUW65565:TUY65565 UES65565:UEU65565 UOO65565:UOQ65565 UYK65565:UYM65565 VIG65565:VII65565 VSC65565:VSE65565 WBY65565:WCA65565 WLU65565:WLW65565 WVQ65565:WVS65565 I131101:K131101 JE131101:JG131101 TA131101:TC131101 ACW131101:ACY131101 AMS131101:AMU131101 AWO131101:AWQ131101 BGK131101:BGM131101 BQG131101:BQI131101 CAC131101:CAE131101 CJY131101:CKA131101 CTU131101:CTW131101 DDQ131101:DDS131101 DNM131101:DNO131101 DXI131101:DXK131101 EHE131101:EHG131101 ERA131101:ERC131101 FAW131101:FAY131101 FKS131101:FKU131101 FUO131101:FUQ131101 GEK131101:GEM131101 GOG131101:GOI131101 GYC131101:GYE131101 HHY131101:HIA131101 HRU131101:HRW131101 IBQ131101:IBS131101 ILM131101:ILO131101 IVI131101:IVK131101 JFE131101:JFG131101 JPA131101:JPC131101 JYW131101:JYY131101 KIS131101:KIU131101 KSO131101:KSQ131101 LCK131101:LCM131101 LMG131101:LMI131101 LWC131101:LWE131101 MFY131101:MGA131101 MPU131101:MPW131101 MZQ131101:MZS131101 NJM131101:NJO131101 NTI131101:NTK131101 ODE131101:ODG131101 ONA131101:ONC131101 OWW131101:OWY131101 PGS131101:PGU131101 PQO131101:PQQ131101 QAK131101:QAM131101 QKG131101:QKI131101 QUC131101:QUE131101 RDY131101:REA131101 RNU131101:RNW131101 RXQ131101:RXS131101 SHM131101:SHO131101 SRI131101:SRK131101 TBE131101:TBG131101 TLA131101:TLC131101 TUW131101:TUY131101 UES131101:UEU131101 UOO131101:UOQ131101 UYK131101:UYM131101 VIG131101:VII131101 VSC131101:VSE131101 WBY131101:WCA131101 WLU131101:WLW131101 WVQ131101:WVS131101 I196637:K196637 JE196637:JG196637 TA196637:TC196637 ACW196637:ACY196637 AMS196637:AMU196637 AWO196637:AWQ196637 BGK196637:BGM196637 BQG196637:BQI196637 CAC196637:CAE196637 CJY196637:CKA196637 CTU196637:CTW196637 DDQ196637:DDS196637 DNM196637:DNO196637 DXI196637:DXK196637 EHE196637:EHG196637 ERA196637:ERC196637 FAW196637:FAY196637 FKS196637:FKU196637 FUO196637:FUQ196637 GEK196637:GEM196637 GOG196637:GOI196637 GYC196637:GYE196637 HHY196637:HIA196637 HRU196637:HRW196637 IBQ196637:IBS196637 ILM196637:ILO196637 IVI196637:IVK196637 JFE196637:JFG196637 JPA196637:JPC196637 JYW196637:JYY196637 KIS196637:KIU196637 KSO196637:KSQ196637 LCK196637:LCM196637 LMG196637:LMI196637 LWC196637:LWE196637 MFY196637:MGA196637 MPU196637:MPW196637 MZQ196637:MZS196637 NJM196637:NJO196637 NTI196637:NTK196637 ODE196637:ODG196637 ONA196637:ONC196637 OWW196637:OWY196637 PGS196637:PGU196637 PQO196637:PQQ196637 QAK196637:QAM196637 QKG196637:QKI196637 QUC196637:QUE196637 RDY196637:REA196637 RNU196637:RNW196637 RXQ196637:RXS196637 SHM196637:SHO196637 SRI196637:SRK196637 TBE196637:TBG196637 TLA196637:TLC196637 TUW196637:TUY196637 UES196637:UEU196637 UOO196637:UOQ196637 UYK196637:UYM196637 VIG196637:VII196637 VSC196637:VSE196637 WBY196637:WCA196637 WLU196637:WLW196637 WVQ196637:WVS196637 I262173:K262173 JE262173:JG262173 TA262173:TC262173 ACW262173:ACY262173 AMS262173:AMU262173 AWO262173:AWQ262173 BGK262173:BGM262173 BQG262173:BQI262173 CAC262173:CAE262173 CJY262173:CKA262173 CTU262173:CTW262173 DDQ262173:DDS262173 DNM262173:DNO262173 DXI262173:DXK262173 EHE262173:EHG262173 ERA262173:ERC262173 FAW262173:FAY262173 FKS262173:FKU262173 FUO262173:FUQ262173 GEK262173:GEM262173 GOG262173:GOI262173 GYC262173:GYE262173 HHY262173:HIA262173 HRU262173:HRW262173 IBQ262173:IBS262173 ILM262173:ILO262173 IVI262173:IVK262173 JFE262173:JFG262173 JPA262173:JPC262173 JYW262173:JYY262173 KIS262173:KIU262173 KSO262173:KSQ262173 LCK262173:LCM262173 LMG262173:LMI262173 LWC262173:LWE262173 MFY262173:MGA262173 MPU262173:MPW262173 MZQ262173:MZS262173 NJM262173:NJO262173 NTI262173:NTK262173 ODE262173:ODG262173 ONA262173:ONC262173 OWW262173:OWY262173 PGS262173:PGU262173 PQO262173:PQQ262173 QAK262173:QAM262173 QKG262173:QKI262173 QUC262173:QUE262173 RDY262173:REA262173 RNU262173:RNW262173 RXQ262173:RXS262173 SHM262173:SHO262173 SRI262173:SRK262173 TBE262173:TBG262173 TLA262173:TLC262173 TUW262173:TUY262173 UES262173:UEU262173 UOO262173:UOQ262173 UYK262173:UYM262173 VIG262173:VII262173 VSC262173:VSE262173 WBY262173:WCA262173 WLU262173:WLW262173 WVQ262173:WVS262173 I327709:K327709 JE327709:JG327709 TA327709:TC327709 ACW327709:ACY327709 AMS327709:AMU327709 AWO327709:AWQ327709 BGK327709:BGM327709 BQG327709:BQI327709 CAC327709:CAE327709 CJY327709:CKA327709 CTU327709:CTW327709 DDQ327709:DDS327709 DNM327709:DNO327709 DXI327709:DXK327709 EHE327709:EHG327709 ERA327709:ERC327709 FAW327709:FAY327709 FKS327709:FKU327709 FUO327709:FUQ327709 GEK327709:GEM327709 GOG327709:GOI327709 GYC327709:GYE327709 HHY327709:HIA327709 HRU327709:HRW327709 IBQ327709:IBS327709 ILM327709:ILO327709 IVI327709:IVK327709 JFE327709:JFG327709 JPA327709:JPC327709 JYW327709:JYY327709 KIS327709:KIU327709 KSO327709:KSQ327709 LCK327709:LCM327709 LMG327709:LMI327709 LWC327709:LWE327709 MFY327709:MGA327709 MPU327709:MPW327709 MZQ327709:MZS327709 NJM327709:NJO327709 NTI327709:NTK327709 ODE327709:ODG327709 ONA327709:ONC327709 OWW327709:OWY327709 PGS327709:PGU327709 PQO327709:PQQ327709 QAK327709:QAM327709 QKG327709:QKI327709 QUC327709:QUE327709 RDY327709:REA327709 RNU327709:RNW327709 RXQ327709:RXS327709 SHM327709:SHO327709 SRI327709:SRK327709 TBE327709:TBG327709 TLA327709:TLC327709 TUW327709:TUY327709 UES327709:UEU327709 UOO327709:UOQ327709 UYK327709:UYM327709 VIG327709:VII327709 VSC327709:VSE327709 WBY327709:WCA327709 WLU327709:WLW327709 WVQ327709:WVS327709 I393245:K393245 JE393245:JG393245 TA393245:TC393245 ACW393245:ACY393245 AMS393245:AMU393245 AWO393245:AWQ393245 BGK393245:BGM393245 BQG393245:BQI393245 CAC393245:CAE393245 CJY393245:CKA393245 CTU393245:CTW393245 DDQ393245:DDS393245 DNM393245:DNO393245 DXI393245:DXK393245 EHE393245:EHG393245 ERA393245:ERC393245 FAW393245:FAY393245 FKS393245:FKU393245 FUO393245:FUQ393245 GEK393245:GEM393245 GOG393245:GOI393245 GYC393245:GYE393245 HHY393245:HIA393245 HRU393245:HRW393245 IBQ393245:IBS393245 ILM393245:ILO393245 IVI393245:IVK393245 JFE393245:JFG393245 JPA393245:JPC393245 JYW393245:JYY393245 KIS393245:KIU393245 KSO393245:KSQ393245 LCK393245:LCM393245 LMG393245:LMI393245 LWC393245:LWE393245 MFY393245:MGA393245 MPU393245:MPW393245 MZQ393245:MZS393245 NJM393245:NJO393245 NTI393245:NTK393245 ODE393245:ODG393245 ONA393245:ONC393245 OWW393245:OWY393245 PGS393245:PGU393245 PQO393245:PQQ393245 QAK393245:QAM393245 QKG393245:QKI393245 QUC393245:QUE393245 RDY393245:REA393245 RNU393245:RNW393245 RXQ393245:RXS393245 SHM393245:SHO393245 SRI393245:SRK393245 TBE393245:TBG393245 TLA393245:TLC393245 TUW393245:TUY393245 UES393245:UEU393245 UOO393245:UOQ393245 UYK393245:UYM393245 VIG393245:VII393245 VSC393245:VSE393245 WBY393245:WCA393245 WLU393245:WLW393245 WVQ393245:WVS393245 I458781:K458781 JE458781:JG458781 TA458781:TC458781 ACW458781:ACY458781 AMS458781:AMU458781 AWO458781:AWQ458781 BGK458781:BGM458781 BQG458781:BQI458781 CAC458781:CAE458781 CJY458781:CKA458781 CTU458781:CTW458781 DDQ458781:DDS458781 DNM458781:DNO458781 DXI458781:DXK458781 EHE458781:EHG458781 ERA458781:ERC458781 FAW458781:FAY458781 FKS458781:FKU458781 FUO458781:FUQ458781 GEK458781:GEM458781 GOG458781:GOI458781 GYC458781:GYE458781 HHY458781:HIA458781 HRU458781:HRW458781 IBQ458781:IBS458781 ILM458781:ILO458781 IVI458781:IVK458781 JFE458781:JFG458781 JPA458781:JPC458781 JYW458781:JYY458781 KIS458781:KIU458781 KSO458781:KSQ458781 LCK458781:LCM458781 LMG458781:LMI458781 LWC458781:LWE458781 MFY458781:MGA458781 MPU458781:MPW458781 MZQ458781:MZS458781 NJM458781:NJO458781 NTI458781:NTK458781 ODE458781:ODG458781 ONA458781:ONC458781 OWW458781:OWY458781 PGS458781:PGU458781 PQO458781:PQQ458781 QAK458781:QAM458781 QKG458781:QKI458781 QUC458781:QUE458781 RDY458781:REA458781 RNU458781:RNW458781 RXQ458781:RXS458781 SHM458781:SHO458781 SRI458781:SRK458781 TBE458781:TBG458781 TLA458781:TLC458781 TUW458781:TUY458781 UES458781:UEU458781 UOO458781:UOQ458781 UYK458781:UYM458781 VIG458781:VII458781 VSC458781:VSE458781 WBY458781:WCA458781 WLU458781:WLW458781 WVQ458781:WVS458781 I524317:K524317 JE524317:JG524317 TA524317:TC524317 ACW524317:ACY524317 AMS524317:AMU524317 AWO524317:AWQ524317 BGK524317:BGM524317 BQG524317:BQI524317 CAC524317:CAE524317 CJY524317:CKA524317 CTU524317:CTW524317 DDQ524317:DDS524317 DNM524317:DNO524317 DXI524317:DXK524317 EHE524317:EHG524317 ERA524317:ERC524317 FAW524317:FAY524317 FKS524317:FKU524317 FUO524317:FUQ524317 GEK524317:GEM524317 GOG524317:GOI524317 GYC524317:GYE524317 HHY524317:HIA524317 HRU524317:HRW524317 IBQ524317:IBS524317 ILM524317:ILO524317 IVI524317:IVK524317 JFE524317:JFG524317 JPA524317:JPC524317 JYW524317:JYY524317 KIS524317:KIU524317 KSO524317:KSQ524317 LCK524317:LCM524317 LMG524317:LMI524317 LWC524317:LWE524317 MFY524317:MGA524317 MPU524317:MPW524317 MZQ524317:MZS524317 NJM524317:NJO524317 NTI524317:NTK524317 ODE524317:ODG524317 ONA524317:ONC524317 OWW524317:OWY524317 PGS524317:PGU524317 PQO524317:PQQ524317 QAK524317:QAM524317 QKG524317:QKI524317 QUC524317:QUE524317 RDY524317:REA524317 RNU524317:RNW524317 RXQ524317:RXS524317 SHM524317:SHO524317 SRI524317:SRK524317 TBE524317:TBG524317 TLA524317:TLC524317 TUW524317:TUY524317 UES524317:UEU524317 UOO524317:UOQ524317 UYK524317:UYM524317 VIG524317:VII524317 VSC524317:VSE524317 WBY524317:WCA524317 WLU524317:WLW524317 WVQ524317:WVS524317 I589853:K589853 JE589853:JG589853 TA589853:TC589853 ACW589853:ACY589853 AMS589853:AMU589853 AWO589853:AWQ589853 BGK589853:BGM589853 BQG589853:BQI589853 CAC589853:CAE589853 CJY589853:CKA589853 CTU589853:CTW589853 DDQ589853:DDS589853 DNM589853:DNO589853 DXI589853:DXK589853 EHE589853:EHG589853 ERA589853:ERC589853 FAW589853:FAY589853 FKS589853:FKU589853 FUO589853:FUQ589853 GEK589853:GEM589853 GOG589853:GOI589853 GYC589853:GYE589853 HHY589853:HIA589853 HRU589853:HRW589853 IBQ589853:IBS589853 ILM589853:ILO589853 IVI589853:IVK589853 JFE589853:JFG589853 JPA589853:JPC589853 JYW589853:JYY589853 KIS589853:KIU589853 KSO589853:KSQ589853 LCK589853:LCM589853 LMG589853:LMI589853 LWC589853:LWE589853 MFY589853:MGA589853 MPU589853:MPW589853 MZQ589853:MZS589853 NJM589853:NJO589853 NTI589853:NTK589853 ODE589853:ODG589853 ONA589853:ONC589853 OWW589853:OWY589853 PGS589853:PGU589853 PQO589853:PQQ589853 QAK589853:QAM589853 QKG589853:QKI589853 QUC589853:QUE589853 RDY589853:REA589853 RNU589853:RNW589853 RXQ589853:RXS589853 SHM589853:SHO589853 SRI589853:SRK589853 TBE589853:TBG589853 TLA589853:TLC589853 TUW589853:TUY589853 UES589853:UEU589853 UOO589853:UOQ589853 UYK589853:UYM589853 VIG589853:VII589853 VSC589853:VSE589853 WBY589853:WCA589853 WLU589853:WLW589853 WVQ589853:WVS589853 I655389:K655389 JE655389:JG655389 TA655389:TC655389 ACW655389:ACY655389 AMS655389:AMU655389 AWO655389:AWQ655389 BGK655389:BGM655389 BQG655389:BQI655389 CAC655389:CAE655389 CJY655389:CKA655389 CTU655389:CTW655389 DDQ655389:DDS655389 DNM655389:DNO655389 DXI655389:DXK655389 EHE655389:EHG655389 ERA655389:ERC655389 FAW655389:FAY655389 FKS655389:FKU655389 FUO655389:FUQ655389 GEK655389:GEM655389 GOG655389:GOI655389 GYC655389:GYE655389 HHY655389:HIA655389 HRU655389:HRW655389 IBQ655389:IBS655389 ILM655389:ILO655389 IVI655389:IVK655389 JFE655389:JFG655389 JPA655389:JPC655389 JYW655389:JYY655389 KIS655389:KIU655389 KSO655389:KSQ655389 LCK655389:LCM655389 LMG655389:LMI655389 LWC655389:LWE655389 MFY655389:MGA655389 MPU655389:MPW655389 MZQ655389:MZS655389 NJM655389:NJO655389 NTI655389:NTK655389 ODE655389:ODG655389 ONA655389:ONC655389 OWW655389:OWY655389 PGS655389:PGU655389 PQO655389:PQQ655389 QAK655389:QAM655389 QKG655389:QKI655389 QUC655389:QUE655389 RDY655389:REA655389 RNU655389:RNW655389 RXQ655389:RXS655389 SHM655389:SHO655389 SRI655389:SRK655389 TBE655389:TBG655389 TLA655389:TLC655389 TUW655389:TUY655389 UES655389:UEU655389 UOO655389:UOQ655389 UYK655389:UYM655389 VIG655389:VII655389 VSC655389:VSE655389 WBY655389:WCA655389 WLU655389:WLW655389 WVQ655389:WVS655389 I720925:K720925 JE720925:JG720925 TA720925:TC720925 ACW720925:ACY720925 AMS720925:AMU720925 AWO720925:AWQ720925 BGK720925:BGM720925 BQG720925:BQI720925 CAC720925:CAE720925 CJY720925:CKA720925 CTU720925:CTW720925 DDQ720925:DDS720925 DNM720925:DNO720925 DXI720925:DXK720925 EHE720925:EHG720925 ERA720925:ERC720925 FAW720925:FAY720925 FKS720925:FKU720925 FUO720925:FUQ720925 GEK720925:GEM720925 GOG720925:GOI720925 GYC720925:GYE720925 HHY720925:HIA720925 HRU720925:HRW720925 IBQ720925:IBS720925 ILM720925:ILO720925 IVI720925:IVK720925 JFE720925:JFG720925 JPA720925:JPC720925 JYW720925:JYY720925 KIS720925:KIU720925 KSO720925:KSQ720925 LCK720925:LCM720925 LMG720925:LMI720925 LWC720925:LWE720925 MFY720925:MGA720925 MPU720925:MPW720925 MZQ720925:MZS720925 NJM720925:NJO720925 NTI720925:NTK720925 ODE720925:ODG720925 ONA720925:ONC720925 OWW720925:OWY720925 PGS720925:PGU720925 PQO720925:PQQ720925 QAK720925:QAM720925 QKG720925:QKI720925 QUC720925:QUE720925 RDY720925:REA720925 RNU720925:RNW720925 RXQ720925:RXS720925 SHM720925:SHO720925 SRI720925:SRK720925 TBE720925:TBG720925 TLA720925:TLC720925 TUW720925:TUY720925 UES720925:UEU720925 UOO720925:UOQ720925 UYK720925:UYM720925 VIG720925:VII720925 VSC720925:VSE720925 WBY720925:WCA720925 WLU720925:WLW720925 WVQ720925:WVS720925 I786461:K786461 JE786461:JG786461 TA786461:TC786461 ACW786461:ACY786461 AMS786461:AMU786461 AWO786461:AWQ786461 BGK786461:BGM786461 BQG786461:BQI786461 CAC786461:CAE786461 CJY786461:CKA786461 CTU786461:CTW786461 DDQ786461:DDS786461 DNM786461:DNO786461 DXI786461:DXK786461 EHE786461:EHG786461 ERA786461:ERC786461 FAW786461:FAY786461 FKS786461:FKU786461 FUO786461:FUQ786461 GEK786461:GEM786461 GOG786461:GOI786461 GYC786461:GYE786461 HHY786461:HIA786461 HRU786461:HRW786461 IBQ786461:IBS786461 ILM786461:ILO786461 IVI786461:IVK786461 JFE786461:JFG786461 JPA786461:JPC786461 JYW786461:JYY786461 KIS786461:KIU786461 KSO786461:KSQ786461 LCK786461:LCM786461 LMG786461:LMI786461 LWC786461:LWE786461 MFY786461:MGA786461 MPU786461:MPW786461 MZQ786461:MZS786461 NJM786461:NJO786461 NTI786461:NTK786461 ODE786461:ODG786461 ONA786461:ONC786461 OWW786461:OWY786461 PGS786461:PGU786461 PQO786461:PQQ786461 QAK786461:QAM786461 QKG786461:QKI786461 QUC786461:QUE786461 RDY786461:REA786461 RNU786461:RNW786461 RXQ786461:RXS786461 SHM786461:SHO786461 SRI786461:SRK786461 TBE786461:TBG786461 TLA786461:TLC786461 TUW786461:TUY786461 UES786461:UEU786461 UOO786461:UOQ786461 UYK786461:UYM786461 VIG786461:VII786461 VSC786461:VSE786461 WBY786461:WCA786461 WLU786461:WLW786461 WVQ786461:WVS786461 I851997:K851997 JE851997:JG851997 TA851997:TC851997 ACW851997:ACY851997 AMS851997:AMU851997 AWO851997:AWQ851997 BGK851997:BGM851997 BQG851997:BQI851997 CAC851997:CAE851997 CJY851997:CKA851997 CTU851997:CTW851997 DDQ851997:DDS851997 DNM851997:DNO851997 DXI851997:DXK851997 EHE851997:EHG851997 ERA851997:ERC851997 FAW851997:FAY851997 FKS851997:FKU851997 FUO851997:FUQ851997 GEK851997:GEM851997 GOG851997:GOI851997 GYC851997:GYE851997 HHY851997:HIA851997 HRU851997:HRW851997 IBQ851997:IBS851997 ILM851997:ILO851997 IVI851997:IVK851997 JFE851997:JFG851997 JPA851997:JPC851997 JYW851997:JYY851997 KIS851997:KIU851997 KSO851997:KSQ851997 LCK851997:LCM851997 LMG851997:LMI851997 LWC851997:LWE851997 MFY851997:MGA851997 MPU851997:MPW851997 MZQ851997:MZS851997 NJM851997:NJO851997 NTI851997:NTK851997 ODE851997:ODG851997 ONA851997:ONC851997 OWW851997:OWY851997 PGS851997:PGU851997 PQO851997:PQQ851997 QAK851997:QAM851997 QKG851997:QKI851997 QUC851997:QUE851997 RDY851997:REA851997 RNU851997:RNW851997 RXQ851997:RXS851997 SHM851997:SHO851997 SRI851997:SRK851997 TBE851997:TBG851997 TLA851997:TLC851997 TUW851997:TUY851997 UES851997:UEU851997 UOO851997:UOQ851997 UYK851997:UYM851997 VIG851997:VII851997 VSC851997:VSE851997 WBY851997:WCA851997 WLU851997:WLW851997 WVQ851997:WVS851997 I917533:K917533 JE917533:JG917533 TA917533:TC917533 ACW917533:ACY917533 AMS917533:AMU917533 AWO917533:AWQ917533 BGK917533:BGM917533 BQG917533:BQI917533 CAC917533:CAE917533 CJY917533:CKA917533 CTU917533:CTW917533 DDQ917533:DDS917533 DNM917533:DNO917533 DXI917533:DXK917533 EHE917533:EHG917533 ERA917533:ERC917533 FAW917533:FAY917533 FKS917533:FKU917533 FUO917533:FUQ917533 GEK917533:GEM917533 GOG917533:GOI917533 GYC917533:GYE917533 HHY917533:HIA917533 HRU917533:HRW917533 IBQ917533:IBS917533 ILM917533:ILO917533 IVI917533:IVK917533 JFE917533:JFG917533 JPA917533:JPC917533 JYW917533:JYY917533 KIS917533:KIU917533 KSO917533:KSQ917533 LCK917533:LCM917533 LMG917533:LMI917533 LWC917533:LWE917533 MFY917533:MGA917533 MPU917533:MPW917533 MZQ917533:MZS917533 NJM917533:NJO917533 NTI917533:NTK917533 ODE917533:ODG917533 ONA917533:ONC917533 OWW917533:OWY917533 PGS917533:PGU917533 PQO917533:PQQ917533 QAK917533:QAM917533 QKG917533:QKI917533 QUC917533:QUE917533 RDY917533:REA917533 RNU917533:RNW917533 RXQ917533:RXS917533 SHM917533:SHO917533 SRI917533:SRK917533 TBE917533:TBG917533 TLA917533:TLC917533 TUW917533:TUY917533 UES917533:UEU917533 UOO917533:UOQ917533 UYK917533:UYM917533 VIG917533:VII917533 VSC917533:VSE917533 WBY917533:WCA917533 WLU917533:WLW917533 WVQ917533:WVS917533 I983069:K983069 JE983069:JG983069 TA983069:TC983069 ACW983069:ACY983069 AMS983069:AMU983069 AWO983069:AWQ983069 BGK983069:BGM983069 BQG983069:BQI983069 CAC983069:CAE983069 CJY983069:CKA983069 CTU983069:CTW983069 DDQ983069:DDS983069 DNM983069:DNO983069 DXI983069:DXK983069 EHE983069:EHG983069 ERA983069:ERC983069 FAW983069:FAY983069 FKS983069:FKU983069 FUO983069:FUQ983069 GEK983069:GEM983069 GOG983069:GOI983069 GYC983069:GYE983069 HHY983069:HIA983069 HRU983069:HRW983069 IBQ983069:IBS983069 ILM983069:ILO983069 IVI983069:IVK983069 JFE983069:JFG983069 JPA983069:JPC983069 JYW983069:JYY983069 KIS983069:KIU983069 KSO983069:KSQ983069 LCK983069:LCM983069 LMG983069:LMI983069 LWC983069:LWE983069 MFY983069:MGA983069 MPU983069:MPW983069 MZQ983069:MZS983069 NJM983069:NJO983069 NTI983069:NTK983069 ODE983069:ODG983069 ONA983069:ONC983069 OWW983069:OWY983069 PGS983069:PGU983069 PQO983069:PQQ983069 QAK983069:QAM983069 QKG983069:QKI983069 QUC983069:QUE983069 RDY983069:REA983069 RNU983069:RNW983069 RXQ983069:RXS983069 SHM983069:SHO983069 SRI983069:SRK983069 TBE983069:TBG983069 TLA983069:TLC983069 TUW983069:TUY983069 UES983069:UEU983069 UOO983069:UOQ983069 UYK983069:UYM983069 VIG983069:VII983069 VSC983069:VSE983069 WBY983069:WCA983069 WLU983069:WLW983069 WVQ983069:WVS983069" xr:uid="{A73E940B-E67C-4CA4-8E27-A1409C73FEFE}"/>
    <dataValidation allowBlank="1" showInputMessage="1" showErrorMessage="1" promptTitle="Key Personnel" prompt="ID 2b: Enter key personnels role/title" sqref="I28:K28 JE28:JG28 TA28:TC28 ACW28:ACY28 AMS28:AMU28 AWO28:AWQ28 BGK28:BGM28 BQG28:BQI28 CAC28:CAE28 CJY28:CKA28 CTU28:CTW28 DDQ28:DDS28 DNM28:DNO28 DXI28:DXK28 EHE28:EHG28 ERA28:ERC28 FAW28:FAY28 FKS28:FKU28 FUO28:FUQ28 GEK28:GEM28 GOG28:GOI28 GYC28:GYE28 HHY28:HIA28 HRU28:HRW28 IBQ28:IBS28 ILM28:ILO28 IVI28:IVK28 JFE28:JFG28 JPA28:JPC28 JYW28:JYY28 KIS28:KIU28 KSO28:KSQ28 LCK28:LCM28 LMG28:LMI28 LWC28:LWE28 MFY28:MGA28 MPU28:MPW28 MZQ28:MZS28 NJM28:NJO28 NTI28:NTK28 ODE28:ODG28 ONA28:ONC28 OWW28:OWY28 PGS28:PGU28 PQO28:PQQ28 QAK28:QAM28 QKG28:QKI28 QUC28:QUE28 RDY28:REA28 RNU28:RNW28 RXQ28:RXS28 SHM28:SHO28 SRI28:SRK28 TBE28:TBG28 TLA28:TLC28 TUW28:TUY28 UES28:UEU28 UOO28:UOQ28 UYK28:UYM28 VIG28:VII28 VSC28:VSE28 WBY28:WCA28 WLU28:WLW28 WVQ28:WVS28 I65564:K65564 JE65564:JG65564 TA65564:TC65564 ACW65564:ACY65564 AMS65564:AMU65564 AWO65564:AWQ65564 BGK65564:BGM65564 BQG65564:BQI65564 CAC65564:CAE65564 CJY65564:CKA65564 CTU65564:CTW65564 DDQ65564:DDS65564 DNM65564:DNO65564 DXI65564:DXK65564 EHE65564:EHG65564 ERA65564:ERC65564 FAW65564:FAY65564 FKS65564:FKU65564 FUO65564:FUQ65564 GEK65564:GEM65564 GOG65564:GOI65564 GYC65564:GYE65564 HHY65564:HIA65564 HRU65564:HRW65564 IBQ65564:IBS65564 ILM65564:ILO65564 IVI65564:IVK65564 JFE65564:JFG65564 JPA65564:JPC65564 JYW65564:JYY65564 KIS65564:KIU65564 KSO65564:KSQ65564 LCK65564:LCM65564 LMG65564:LMI65564 LWC65564:LWE65564 MFY65564:MGA65564 MPU65564:MPW65564 MZQ65564:MZS65564 NJM65564:NJO65564 NTI65564:NTK65564 ODE65564:ODG65564 ONA65564:ONC65564 OWW65564:OWY65564 PGS65564:PGU65564 PQO65564:PQQ65564 QAK65564:QAM65564 QKG65564:QKI65564 QUC65564:QUE65564 RDY65564:REA65564 RNU65564:RNW65564 RXQ65564:RXS65564 SHM65564:SHO65564 SRI65564:SRK65564 TBE65564:TBG65564 TLA65564:TLC65564 TUW65564:TUY65564 UES65564:UEU65564 UOO65564:UOQ65564 UYK65564:UYM65564 VIG65564:VII65564 VSC65564:VSE65564 WBY65564:WCA65564 WLU65564:WLW65564 WVQ65564:WVS65564 I131100:K131100 JE131100:JG131100 TA131100:TC131100 ACW131100:ACY131100 AMS131100:AMU131100 AWO131100:AWQ131100 BGK131100:BGM131100 BQG131100:BQI131100 CAC131100:CAE131100 CJY131100:CKA131100 CTU131100:CTW131100 DDQ131100:DDS131100 DNM131100:DNO131100 DXI131100:DXK131100 EHE131100:EHG131100 ERA131100:ERC131100 FAW131100:FAY131100 FKS131100:FKU131100 FUO131100:FUQ131100 GEK131100:GEM131100 GOG131100:GOI131100 GYC131100:GYE131100 HHY131100:HIA131100 HRU131100:HRW131100 IBQ131100:IBS131100 ILM131100:ILO131100 IVI131100:IVK131100 JFE131100:JFG131100 JPA131100:JPC131100 JYW131100:JYY131100 KIS131100:KIU131100 KSO131100:KSQ131100 LCK131100:LCM131100 LMG131100:LMI131100 LWC131100:LWE131100 MFY131100:MGA131100 MPU131100:MPW131100 MZQ131100:MZS131100 NJM131100:NJO131100 NTI131100:NTK131100 ODE131100:ODG131100 ONA131100:ONC131100 OWW131100:OWY131100 PGS131100:PGU131100 PQO131100:PQQ131100 QAK131100:QAM131100 QKG131100:QKI131100 QUC131100:QUE131100 RDY131100:REA131100 RNU131100:RNW131100 RXQ131100:RXS131100 SHM131100:SHO131100 SRI131100:SRK131100 TBE131100:TBG131100 TLA131100:TLC131100 TUW131100:TUY131100 UES131100:UEU131100 UOO131100:UOQ131100 UYK131100:UYM131100 VIG131100:VII131100 VSC131100:VSE131100 WBY131100:WCA131100 WLU131100:WLW131100 WVQ131100:WVS131100 I196636:K196636 JE196636:JG196636 TA196636:TC196636 ACW196636:ACY196636 AMS196636:AMU196636 AWO196636:AWQ196636 BGK196636:BGM196636 BQG196636:BQI196636 CAC196636:CAE196636 CJY196636:CKA196636 CTU196636:CTW196636 DDQ196636:DDS196636 DNM196636:DNO196636 DXI196636:DXK196636 EHE196636:EHG196636 ERA196636:ERC196636 FAW196636:FAY196636 FKS196636:FKU196636 FUO196636:FUQ196636 GEK196636:GEM196636 GOG196636:GOI196636 GYC196636:GYE196636 HHY196636:HIA196636 HRU196636:HRW196636 IBQ196636:IBS196636 ILM196636:ILO196636 IVI196636:IVK196636 JFE196636:JFG196636 JPA196636:JPC196636 JYW196636:JYY196636 KIS196636:KIU196636 KSO196636:KSQ196636 LCK196636:LCM196636 LMG196636:LMI196636 LWC196636:LWE196636 MFY196636:MGA196636 MPU196636:MPW196636 MZQ196636:MZS196636 NJM196636:NJO196636 NTI196636:NTK196636 ODE196636:ODG196636 ONA196636:ONC196636 OWW196636:OWY196636 PGS196636:PGU196636 PQO196636:PQQ196636 QAK196636:QAM196636 QKG196636:QKI196636 QUC196636:QUE196636 RDY196636:REA196636 RNU196636:RNW196636 RXQ196636:RXS196636 SHM196636:SHO196636 SRI196636:SRK196636 TBE196636:TBG196636 TLA196636:TLC196636 TUW196636:TUY196636 UES196636:UEU196636 UOO196636:UOQ196636 UYK196636:UYM196636 VIG196636:VII196636 VSC196636:VSE196636 WBY196636:WCA196636 WLU196636:WLW196636 WVQ196636:WVS196636 I262172:K262172 JE262172:JG262172 TA262172:TC262172 ACW262172:ACY262172 AMS262172:AMU262172 AWO262172:AWQ262172 BGK262172:BGM262172 BQG262172:BQI262172 CAC262172:CAE262172 CJY262172:CKA262172 CTU262172:CTW262172 DDQ262172:DDS262172 DNM262172:DNO262172 DXI262172:DXK262172 EHE262172:EHG262172 ERA262172:ERC262172 FAW262172:FAY262172 FKS262172:FKU262172 FUO262172:FUQ262172 GEK262172:GEM262172 GOG262172:GOI262172 GYC262172:GYE262172 HHY262172:HIA262172 HRU262172:HRW262172 IBQ262172:IBS262172 ILM262172:ILO262172 IVI262172:IVK262172 JFE262172:JFG262172 JPA262172:JPC262172 JYW262172:JYY262172 KIS262172:KIU262172 KSO262172:KSQ262172 LCK262172:LCM262172 LMG262172:LMI262172 LWC262172:LWE262172 MFY262172:MGA262172 MPU262172:MPW262172 MZQ262172:MZS262172 NJM262172:NJO262172 NTI262172:NTK262172 ODE262172:ODG262172 ONA262172:ONC262172 OWW262172:OWY262172 PGS262172:PGU262172 PQO262172:PQQ262172 QAK262172:QAM262172 QKG262172:QKI262172 QUC262172:QUE262172 RDY262172:REA262172 RNU262172:RNW262172 RXQ262172:RXS262172 SHM262172:SHO262172 SRI262172:SRK262172 TBE262172:TBG262172 TLA262172:TLC262172 TUW262172:TUY262172 UES262172:UEU262172 UOO262172:UOQ262172 UYK262172:UYM262172 VIG262172:VII262172 VSC262172:VSE262172 WBY262172:WCA262172 WLU262172:WLW262172 WVQ262172:WVS262172 I327708:K327708 JE327708:JG327708 TA327708:TC327708 ACW327708:ACY327708 AMS327708:AMU327708 AWO327708:AWQ327708 BGK327708:BGM327708 BQG327708:BQI327708 CAC327708:CAE327708 CJY327708:CKA327708 CTU327708:CTW327708 DDQ327708:DDS327708 DNM327708:DNO327708 DXI327708:DXK327708 EHE327708:EHG327708 ERA327708:ERC327708 FAW327708:FAY327708 FKS327708:FKU327708 FUO327708:FUQ327708 GEK327708:GEM327708 GOG327708:GOI327708 GYC327708:GYE327708 HHY327708:HIA327708 HRU327708:HRW327708 IBQ327708:IBS327708 ILM327708:ILO327708 IVI327708:IVK327708 JFE327708:JFG327708 JPA327708:JPC327708 JYW327708:JYY327708 KIS327708:KIU327708 KSO327708:KSQ327708 LCK327708:LCM327708 LMG327708:LMI327708 LWC327708:LWE327708 MFY327708:MGA327708 MPU327708:MPW327708 MZQ327708:MZS327708 NJM327708:NJO327708 NTI327708:NTK327708 ODE327708:ODG327708 ONA327708:ONC327708 OWW327708:OWY327708 PGS327708:PGU327708 PQO327708:PQQ327708 QAK327708:QAM327708 QKG327708:QKI327708 QUC327708:QUE327708 RDY327708:REA327708 RNU327708:RNW327708 RXQ327708:RXS327708 SHM327708:SHO327708 SRI327708:SRK327708 TBE327708:TBG327708 TLA327708:TLC327708 TUW327708:TUY327708 UES327708:UEU327708 UOO327708:UOQ327708 UYK327708:UYM327708 VIG327708:VII327708 VSC327708:VSE327708 WBY327708:WCA327708 WLU327708:WLW327708 WVQ327708:WVS327708 I393244:K393244 JE393244:JG393244 TA393244:TC393244 ACW393244:ACY393244 AMS393244:AMU393244 AWO393244:AWQ393244 BGK393244:BGM393244 BQG393244:BQI393244 CAC393244:CAE393244 CJY393244:CKA393244 CTU393244:CTW393244 DDQ393244:DDS393244 DNM393244:DNO393244 DXI393244:DXK393244 EHE393244:EHG393244 ERA393244:ERC393244 FAW393244:FAY393244 FKS393244:FKU393244 FUO393244:FUQ393244 GEK393244:GEM393244 GOG393244:GOI393244 GYC393244:GYE393244 HHY393244:HIA393244 HRU393244:HRW393244 IBQ393244:IBS393244 ILM393244:ILO393244 IVI393244:IVK393244 JFE393244:JFG393244 JPA393244:JPC393244 JYW393244:JYY393244 KIS393244:KIU393244 KSO393244:KSQ393244 LCK393244:LCM393244 LMG393244:LMI393244 LWC393244:LWE393244 MFY393244:MGA393244 MPU393244:MPW393244 MZQ393244:MZS393244 NJM393244:NJO393244 NTI393244:NTK393244 ODE393244:ODG393244 ONA393244:ONC393244 OWW393244:OWY393244 PGS393244:PGU393244 PQO393244:PQQ393244 QAK393244:QAM393244 QKG393244:QKI393244 QUC393244:QUE393244 RDY393244:REA393244 RNU393244:RNW393244 RXQ393244:RXS393244 SHM393244:SHO393244 SRI393244:SRK393244 TBE393244:TBG393244 TLA393244:TLC393244 TUW393244:TUY393244 UES393244:UEU393244 UOO393244:UOQ393244 UYK393244:UYM393244 VIG393244:VII393244 VSC393244:VSE393244 WBY393244:WCA393244 WLU393244:WLW393244 WVQ393244:WVS393244 I458780:K458780 JE458780:JG458780 TA458780:TC458780 ACW458780:ACY458780 AMS458780:AMU458780 AWO458780:AWQ458780 BGK458780:BGM458780 BQG458780:BQI458780 CAC458780:CAE458780 CJY458780:CKA458780 CTU458780:CTW458780 DDQ458780:DDS458780 DNM458780:DNO458780 DXI458780:DXK458780 EHE458780:EHG458780 ERA458780:ERC458780 FAW458780:FAY458780 FKS458780:FKU458780 FUO458780:FUQ458780 GEK458780:GEM458780 GOG458780:GOI458780 GYC458780:GYE458780 HHY458780:HIA458780 HRU458780:HRW458780 IBQ458780:IBS458780 ILM458780:ILO458780 IVI458780:IVK458780 JFE458780:JFG458780 JPA458780:JPC458780 JYW458780:JYY458780 KIS458780:KIU458780 KSO458780:KSQ458780 LCK458780:LCM458780 LMG458780:LMI458780 LWC458780:LWE458780 MFY458780:MGA458780 MPU458780:MPW458780 MZQ458780:MZS458780 NJM458780:NJO458780 NTI458780:NTK458780 ODE458780:ODG458780 ONA458780:ONC458780 OWW458780:OWY458780 PGS458780:PGU458780 PQO458780:PQQ458780 QAK458780:QAM458780 QKG458780:QKI458780 QUC458780:QUE458780 RDY458780:REA458780 RNU458780:RNW458780 RXQ458780:RXS458780 SHM458780:SHO458780 SRI458780:SRK458780 TBE458780:TBG458780 TLA458780:TLC458780 TUW458780:TUY458780 UES458780:UEU458780 UOO458780:UOQ458780 UYK458780:UYM458780 VIG458780:VII458780 VSC458780:VSE458780 WBY458780:WCA458780 WLU458780:WLW458780 WVQ458780:WVS458780 I524316:K524316 JE524316:JG524316 TA524316:TC524316 ACW524316:ACY524316 AMS524316:AMU524316 AWO524316:AWQ524316 BGK524316:BGM524316 BQG524316:BQI524316 CAC524316:CAE524316 CJY524316:CKA524316 CTU524316:CTW524316 DDQ524316:DDS524316 DNM524316:DNO524316 DXI524316:DXK524316 EHE524316:EHG524316 ERA524316:ERC524316 FAW524316:FAY524316 FKS524316:FKU524316 FUO524316:FUQ524316 GEK524316:GEM524316 GOG524316:GOI524316 GYC524316:GYE524316 HHY524316:HIA524316 HRU524316:HRW524316 IBQ524316:IBS524316 ILM524316:ILO524316 IVI524316:IVK524316 JFE524316:JFG524316 JPA524316:JPC524316 JYW524316:JYY524316 KIS524316:KIU524316 KSO524316:KSQ524316 LCK524316:LCM524316 LMG524316:LMI524316 LWC524316:LWE524316 MFY524316:MGA524316 MPU524316:MPW524316 MZQ524316:MZS524316 NJM524316:NJO524316 NTI524316:NTK524316 ODE524316:ODG524316 ONA524316:ONC524316 OWW524316:OWY524316 PGS524316:PGU524316 PQO524316:PQQ524316 QAK524316:QAM524316 QKG524316:QKI524316 QUC524316:QUE524316 RDY524316:REA524316 RNU524316:RNW524316 RXQ524316:RXS524316 SHM524316:SHO524316 SRI524316:SRK524316 TBE524316:TBG524316 TLA524316:TLC524316 TUW524316:TUY524316 UES524316:UEU524316 UOO524316:UOQ524316 UYK524316:UYM524316 VIG524316:VII524316 VSC524316:VSE524316 WBY524316:WCA524316 WLU524316:WLW524316 WVQ524316:WVS524316 I589852:K589852 JE589852:JG589852 TA589852:TC589852 ACW589852:ACY589852 AMS589852:AMU589852 AWO589852:AWQ589852 BGK589852:BGM589852 BQG589852:BQI589852 CAC589852:CAE589852 CJY589852:CKA589852 CTU589852:CTW589852 DDQ589852:DDS589852 DNM589852:DNO589852 DXI589852:DXK589852 EHE589852:EHG589852 ERA589852:ERC589852 FAW589852:FAY589852 FKS589852:FKU589852 FUO589852:FUQ589852 GEK589852:GEM589852 GOG589852:GOI589852 GYC589852:GYE589852 HHY589852:HIA589852 HRU589852:HRW589852 IBQ589852:IBS589852 ILM589852:ILO589852 IVI589852:IVK589852 JFE589852:JFG589852 JPA589852:JPC589852 JYW589852:JYY589852 KIS589852:KIU589852 KSO589852:KSQ589852 LCK589852:LCM589852 LMG589852:LMI589852 LWC589852:LWE589852 MFY589852:MGA589852 MPU589852:MPW589852 MZQ589852:MZS589852 NJM589852:NJO589852 NTI589852:NTK589852 ODE589852:ODG589852 ONA589852:ONC589852 OWW589852:OWY589852 PGS589852:PGU589852 PQO589852:PQQ589852 QAK589852:QAM589852 QKG589852:QKI589852 QUC589852:QUE589852 RDY589852:REA589852 RNU589852:RNW589852 RXQ589852:RXS589852 SHM589852:SHO589852 SRI589852:SRK589852 TBE589852:TBG589852 TLA589852:TLC589852 TUW589852:TUY589852 UES589852:UEU589852 UOO589852:UOQ589852 UYK589852:UYM589852 VIG589852:VII589852 VSC589852:VSE589852 WBY589852:WCA589852 WLU589852:WLW589852 WVQ589852:WVS589852 I655388:K655388 JE655388:JG655388 TA655388:TC655388 ACW655388:ACY655388 AMS655388:AMU655388 AWO655388:AWQ655388 BGK655388:BGM655388 BQG655388:BQI655388 CAC655388:CAE655388 CJY655388:CKA655388 CTU655388:CTW655388 DDQ655388:DDS655388 DNM655388:DNO655388 DXI655388:DXK655388 EHE655388:EHG655388 ERA655388:ERC655388 FAW655388:FAY655388 FKS655388:FKU655388 FUO655388:FUQ655388 GEK655388:GEM655388 GOG655388:GOI655388 GYC655388:GYE655388 HHY655388:HIA655388 HRU655388:HRW655388 IBQ655388:IBS655388 ILM655388:ILO655388 IVI655388:IVK655388 JFE655388:JFG655388 JPA655388:JPC655388 JYW655388:JYY655388 KIS655388:KIU655388 KSO655388:KSQ655388 LCK655388:LCM655388 LMG655388:LMI655388 LWC655388:LWE655388 MFY655388:MGA655388 MPU655388:MPW655388 MZQ655388:MZS655388 NJM655388:NJO655388 NTI655388:NTK655388 ODE655388:ODG655388 ONA655388:ONC655388 OWW655388:OWY655388 PGS655388:PGU655388 PQO655388:PQQ655388 QAK655388:QAM655388 QKG655388:QKI655388 QUC655388:QUE655388 RDY655388:REA655388 RNU655388:RNW655388 RXQ655388:RXS655388 SHM655388:SHO655388 SRI655388:SRK655388 TBE655388:TBG655388 TLA655388:TLC655388 TUW655388:TUY655388 UES655388:UEU655388 UOO655388:UOQ655388 UYK655388:UYM655388 VIG655388:VII655388 VSC655388:VSE655388 WBY655388:WCA655388 WLU655388:WLW655388 WVQ655388:WVS655388 I720924:K720924 JE720924:JG720924 TA720924:TC720924 ACW720924:ACY720924 AMS720924:AMU720924 AWO720924:AWQ720924 BGK720924:BGM720924 BQG720924:BQI720924 CAC720924:CAE720924 CJY720924:CKA720924 CTU720924:CTW720924 DDQ720924:DDS720924 DNM720924:DNO720924 DXI720924:DXK720924 EHE720924:EHG720924 ERA720924:ERC720924 FAW720924:FAY720924 FKS720924:FKU720924 FUO720924:FUQ720924 GEK720924:GEM720924 GOG720924:GOI720924 GYC720924:GYE720924 HHY720924:HIA720924 HRU720924:HRW720924 IBQ720924:IBS720924 ILM720924:ILO720924 IVI720924:IVK720924 JFE720924:JFG720924 JPA720924:JPC720924 JYW720924:JYY720924 KIS720924:KIU720924 KSO720924:KSQ720924 LCK720924:LCM720924 LMG720924:LMI720924 LWC720924:LWE720924 MFY720924:MGA720924 MPU720924:MPW720924 MZQ720924:MZS720924 NJM720924:NJO720924 NTI720924:NTK720924 ODE720924:ODG720924 ONA720924:ONC720924 OWW720924:OWY720924 PGS720924:PGU720924 PQO720924:PQQ720924 QAK720924:QAM720924 QKG720924:QKI720924 QUC720924:QUE720924 RDY720924:REA720924 RNU720924:RNW720924 RXQ720924:RXS720924 SHM720924:SHO720924 SRI720924:SRK720924 TBE720924:TBG720924 TLA720924:TLC720924 TUW720924:TUY720924 UES720924:UEU720924 UOO720924:UOQ720924 UYK720924:UYM720924 VIG720924:VII720924 VSC720924:VSE720924 WBY720924:WCA720924 WLU720924:WLW720924 WVQ720924:WVS720924 I786460:K786460 JE786460:JG786460 TA786460:TC786460 ACW786460:ACY786460 AMS786460:AMU786460 AWO786460:AWQ786460 BGK786460:BGM786460 BQG786460:BQI786460 CAC786460:CAE786460 CJY786460:CKA786460 CTU786460:CTW786460 DDQ786460:DDS786460 DNM786460:DNO786460 DXI786460:DXK786460 EHE786460:EHG786460 ERA786460:ERC786460 FAW786460:FAY786460 FKS786460:FKU786460 FUO786460:FUQ786460 GEK786460:GEM786460 GOG786460:GOI786460 GYC786460:GYE786460 HHY786460:HIA786460 HRU786460:HRW786460 IBQ786460:IBS786460 ILM786460:ILO786460 IVI786460:IVK786460 JFE786460:JFG786460 JPA786460:JPC786460 JYW786460:JYY786460 KIS786460:KIU786460 KSO786460:KSQ786460 LCK786460:LCM786460 LMG786460:LMI786460 LWC786460:LWE786460 MFY786460:MGA786460 MPU786460:MPW786460 MZQ786460:MZS786460 NJM786460:NJO786460 NTI786460:NTK786460 ODE786460:ODG786460 ONA786460:ONC786460 OWW786460:OWY786460 PGS786460:PGU786460 PQO786460:PQQ786460 QAK786460:QAM786460 QKG786460:QKI786460 QUC786460:QUE786460 RDY786460:REA786460 RNU786460:RNW786460 RXQ786460:RXS786460 SHM786460:SHO786460 SRI786460:SRK786460 TBE786460:TBG786460 TLA786460:TLC786460 TUW786460:TUY786460 UES786460:UEU786460 UOO786460:UOQ786460 UYK786460:UYM786460 VIG786460:VII786460 VSC786460:VSE786460 WBY786460:WCA786460 WLU786460:WLW786460 WVQ786460:WVS786460 I851996:K851996 JE851996:JG851996 TA851996:TC851996 ACW851996:ACY851996 AMS851996:AMU851996 AWO851996:AWQ851996 BGK851996:BGM851996 BQG851996:BQI851996 CAC851996:CAE851996 CJY851996:CKA851996 CTU851996:CTW851996 DDQ851996:DDS851996 DNM851996:DNO851996 DXI851996:DXK851996 EHE851996:EHG851996 ERA851996:ERC851996 FAW851996:FAY851996 FKS851996:FKU851996 FUO851996:FUQ851996 GEK851996:GEM851996 GOG851996:GOI851996 GYC851996:GYE851996 HHY851996:HIA851996 HRU851996:HRW851996 IBQ851996:IBS851996 ILM851996:ILO851996 IVI851996:IVK851996 JFE851996:JFG851996 JPA851996:JPC851996 JYW851996:JYY851996 KIS851996:KIU851996 KSO851996:KSQ851996 LCK851996:LCM851996 LMG851996:LMI851996 LWC851996:LWE851996 MFY851996:MGA851996 MPU851996:MPW851996 MZQ851996:MZS851996 NJM851996:NJO851996 NTI851996:NTK851996 ODE851996:ODG851996 ONA851996:ONC851996 OWW851996:OWY851996 PGS851996:PGU851996 PQO851996:PQQ851996 QAK851996:QAM851996 QKG851996:QKI851996 QUC851996:QUE851996 RDY851996:REA851996 RNU851996:RNW851996 RXQ851996:RXS851996 SHM851996:SHO851996 SRI851996:SRK851996 TBE851996:TBG851996 TLA851996:TLC851996 TUW851996:TUY851996 UES851996:UEU851996 UOO851996:UOQ851996 UYK851996:UYM851996 VIG851996:VII851996 VSC851996:VSE851996 WBY851996:WCA851996 WLU851996:WLW851996 WVQ851996:WVS851996 I917532:K917532 JE917532:JG917532 TA917532:TC917532 ACW917532:ACY917532 AMS917532:AMU917532 AWO917532:AWQ917532 BGK917532:BGM917532 BQG917532:BQI917532 CAC917532:CAE917532 CJY917532:CKA917532 CTU917532:CTW917532 DDQ917532:DDS917532 DNM917532:DNO917532 DXI917532:DXK917532 EHE917532:EHG917532 ERA917532:ERC917532 FAW917532:FAY917532 FKS917532:FKU917532 FUO917532:FUQ917532 GEK917532:GEM917532 GOG917532:GOI917532 GYC917532:GYE917532 HHY917532:HIA917532 HRU917532:HRW917532 IBQ917532:IBS917532 ILM917532:ILO917532 IVI917532:IVK917532 JFE917532:JFG917532 JPA917532:JPC917532 JYW917532:JYY917532 KIS917532:KIU917532 KSO917532:KSQ917532 LCK917532:LCM917532 LMG917532:LMI917532 LWC917532:LWE917532 MFY917532:MGA917532 MPU917532:MPW917532 MZQ917532:MZS917532 NJM917532:NJO917532 NTI917532:NTK917532 ODE917532:ODG917532 ONA917532:ONC917532 OWW917532:OWY917532 PGS917532:PGU917532 PQO917532:PQQ917532 QAK917532:QAM917532 QKG917532:QKI917532 QUC917532:QUE917532 RDY917532:REA917532 RNU917532:RNW917532 RXQ917532:RXS917532 SHM917532:SHO917532 SRI917532:SRK917532 TBE917532:TBG917532 TLA917532:TLC917532 TUW917532:TUY917532 UES917532:UEU917532 UOO917532:UOQ917532 UYK917532:UYM917532 VIG917532:VII917532 VSC917532:VSE917532 WBY917532:WCA917532 WLU917532:WLW917532 WVQ917532:WVS917532 I983068:K983068 JE983068:JG983068 TA983068:TC983068 ACW983068:ACY983068 AMS983068:AMU983068 AWO983068:AWQ983068 BGK983068:BGM983068 BQG983068:BQI983068 CAC983068:CAE983068 CJY983068:CKA983068 CTU983068:CTW983068 DDQ983068:DDS983068 DNM983068:DNO983068 DXI983068:DXK983068 EHE983068:EHG983068 ERA983068:ERC983068 FAW983068:FAY983068 FKS983068:FKU983068 FUO983068:FUQ983068 GEK983068:GEM983068 GOG983068:GOI983068 GYC983068:GYE983068 HHY983068:HIA983068 HRU983068:HRW983068 IBQ983068:IBS983068 ILM983068:ILO983068 IVI983068:IVK983068 JFE983068:JFG983068 JPA983068:JPC983068 JYW983068:JYY983068 KIS983068:KIU983068 KSO983068:KSQ983068 LCK983068:LCM983068 LMG983068:LMI983068 LWC983068:LWE983068 MFY983068:MGA983068 MPU983068:MPW983068 MZQ983068:MZS983068 NJM983068:NJO983068 NTI983068:NTK983068 ODE983068:ODG983068 ONA983068:ONC983068 OWW983068:OWY983068 PGS983068:PGU983068 PQO983068:PQQ983068 QAK983068:QAM983068 QKG983068:QKI983068 QUC983068:QUE983068 RDY983068:REA983068 RNU983068:RNW983068 RXQ983068:RXS983068 SHM983068:SHO983068 SRI983068:SRK983068 TBE983068:TBG983068 TLA983068:TLC983068 TUW983068:TUY983068 UES983068:UEU983068 UOO983068:UOQ983068 UYK983068:UYM983068 VIG983068:VII983068 VSC983068:VSE983068 WBY983068:WCA983068 WLU983068:WLW983068 WVQ983068:WVS983068" xr:uid="{7BC6FE38-83B0-4F0A-A155-2F8D6CB21CA1}"/>
    <dataValidation allowBlank="1" showInputMessage="1" showErrorMessage="1" promptTitle="Key Personnel" prompt="ID 2a: Enter key personnels role/title" sqref="I27:K27 JE27:JG27 TA27:TC27 ACW27:ACY27 AMS27:AMU27 AWO27:AWQ27 BGK27:BGM27 BQG27:BQI27 CAC27:CAE27 CJY27:CKA27 CTU27:CTW27 DDQ27:DDS27 DNM27:DNO27 DXI27:DXK27 EHE27:EHG27 ERA27:ERC27 FAW27:FAY27 FKS27:FKU27 FUO27:FUQ27 GEK27:GEM27 GOG27:GOI27 GYC27:GYE27 HHY27:HIA27 HRU27:HRW27 IBQ27:IBS27 ILM27:ILO27 IVI27:IVK27 JFE27:JFG27 JPA27:JPC27 JYW27:JYY27 KIS27:KIU27 KSO27:KSQ27 LCK27:LCM27 LMG27:LMI27 LWC27:LWE27 MFY27:MGA27 MPU27:MPW27 MZQ27:MZS27 NJM27:NJO27 NTI27:NTK27 ODE27:ODG27 ONA27:ONC27 OWW27:OWY27 PGS27:PGU27 PQO27:PQQ27 QAK27:QAM27 QKG27:QKI27 QUC27:QUE27 RDY27:REA27 RNU27:RNW27 RXQ27:RXS27 SHM27:SHO27 SRI27:SRK27 TBE27:TBG27 TLA27:TLC27 TUW27:TUY27 UES27:UEU27 UOO27:UOQ27 UYK27:UYM27 VIG27:VII27 VSC27:VSE27 WBY27:WCA27 WLU27:WLW27 WVQ27:WVS27 I65563:K65563 JE65563:JG65563 TA65563:TC65563 ACW65563:ACY65563 AMS65563:AMU65563 AWO65563:AWQ65563 BGK65563:BGM65563 BQG65563:BQI65563 CAC65563:CAE65563 CJY65563:CKA65563 CTU65563:CTW65563 DDQ65563:DDS65563 DNM65563:DNO65563 DXI65563:DXK65563 EHE65563:EHG65563 ERA65563:ERC65563 FAW65563:FAY65563 FKS65563:FKU65563 FUO65563:FUQ65563 GEK65563:GEM65563 GOG65563:GOI65563 GYC65563:GYE65563 HHY65563:HIA65563 HRU65563:HRW65563 IBQ65563:IBS65563 ILM65563:ILO65563 IVI65563:IVK65563 JFE65563:JFG65563 JPA65563:JPC65563 JYW65563:JYY65563 KIS65563:KIU65563 KSO65563:KSQ65563 LCK65563:LCM65563 LMG65563:LMI65563 LWC65563:LWE65563 MFY65563:MGA65563 MPU65563:MPW65563 MZQ65563:MZS65563 NJM65563:NJO65563 NTI65563:NTK65563 ODE65563:ODG65563 ONA65563:ONC65563 OWW65563:OWY65563 PGS65563:PGU65563 PQO65563:PQQ65563 QAK65563:QAM65563 QKG65563:QKI65563 QUC65563:QUE65563 RDY65563:REA65563 RNU65563:RNW65563 RXQ65563:RXS65563 SHM65563:SHO65563 SRI65563:SRK65563 TBE65563:TBG65563 TLA65563:TLC65563 TUW65563:TUY65563 UES65563:UEU65563 UOO65563:UOQ65563 UYK65563:UYM65563 VIG65563:VII65563 VSC65563:VSE65563 WBY65563:WCA65563 WLU65563:WLW65563 WVQ65563:WVS65563 I131099:K131099 JE131099:JG131099 TA131099:TC131099 ACW131099:ACY131099 AMS131099:AMU131099 AWO131099:AWQ131099 BGK131099:BGM131099 BQG131099:BQI131099 CAC131099:CAE131099 CJY131099:CKA131099 CTU131099:CTW131099 DDQ131099:DDS131099 DNM131099:DNO131099 DXI131099:DXK131099 EHE131099:EHG131099 ERA131099:ERC131099 FAW131099:FAY131099 FKS131099:FKU131099 FUO131099:FUQ131099 GEK131099:GEM131099 GOG131099:GOI131099 GYC131099:GYE131099 HHY131099:HIA131099 HRU131099:HRW131099 IBQ131099:IBS131099 ILM131099:ILO131099 IVI131099:IVK131099 JFE131099:JFG131099 JPA131099:JPC131099 JYW131099:JYY131099 KIS131099:KIU131099 KSO131099:KSQ131099 LCK131099:LCM131099 LMG131099:LMI131099 LWC131099:LWE131099 MFY131099:MGA131099 MPU131099:MPW131099 MZQ131099:MZS131099 NJM131099:NJO131099 NTI131099:NTK131099 ODE131099:ODG131099 ONA131099:ONC131099 OWW131099:OWY131099 PGS131099:PGU131099 PQO131099:PQQ131099 QAK131099:QAM131099 QKG131099:QKI131099 QUC131099:QUE131099 RDY131099:REA131099 RNU131099:RNW131099 RXQ131099:RXS131099 SHM131099:SHO131099 SRI131099:SRK131099 TBE131099:TBG131099 TLA131099:TLC131099 TUW131099:TUY131099 UES131099:UEU131099 UOO131099:UOQ131099 UYK131099:UYM131099 VIG131099:VII131099 VSC131099:VSE131099 WBY131099:WCA131099 WLU131099:WLW131099 WVQ131099:WVS131099 I196635:K196635 JE196635:JG196635 TA196635:TC196635 ACW196635:ACY196635 AMS196635:AMU196635 AWO196635:AWQ196635 BGK196635:BGM196635 BQG196635:BQI196635 CAC196635:CAE196635 CJY196635:CKA196635 CTU196635:CTW196635 DDQ196635:DDS196635 DNM196635:DNO196635 DXI196635:DXK196635 EHE196635:EHG196635 ERA196635:ERC196635 FAW196635:FAY196635 FKS196635:FKU196635 FUO196635:FUQ196635 GEK196635:GEM196635 GOG196635:GOI196635 GYC196635:GYE196635 HHY196635:HIA196635 HRU196635:HRW196635 IBQ196635:IBS196635 ILM196635:ILO196635 IVI196635:IVK196635 JFE196635:JFG196635 JPA196635:JPC196635 JYW196635:JYY196635 KIS196635:KIU196635 KSO196635:KSQ196635 LCK196635:LCM196635 LMG196635:LMI196635 LWC196635:LWE196635 MFY196635:MGA196635 MPU196635:MPW196635 MZQ196635:MZS196635 NJM196635:NJO196635 NTI196635:NTK196635 ODE196635:ODG196635 ONA196635:ONC196635 OWW196635:OWY196635 PGS196635:PGU196635 PQO196635:PQQ196635 QAK196635:QAM196635 QKG196635:QKI196635 QUC196635:QUE196635 RDY196635:REA196635 RNU196635:RNW196635 RXQ196635:RXS196635 SHM196635:SHO196635 SRI196635:SRK196635 TBE196635:TBG196635 TLA196635:TLC196635 TUW196635:TUY196635 UES196635:UEU196635 UOO196635:UOQ196635 UYK196635:UYM196635 VIG196635:VII196635 VSC196635:VSE196635 WBY196635:WCA196635 WLU196635:WLW196635 WVQ196635:WVS196635 I262171:K262171 JE262171:JG262171 TA262171:TC262171 ACW262171:ACY262171 AMS262171:AMU262171 AWO262171:AWQ262171 BGK262171:BGM262171 BQG262171:BQI262171 CAC262171:CAE262171 CJY262171:CKA262171 CTU262171:CTW262171 DDQ262171:DDS262171 DNM262171:DNO262171 DXI262171:DXK262171 EHE262171:EHG262171 ERA262171:ERC262171 FAW262171:FAY262171 FKS262171:FKU262171 FUO262171:FUQ262171 GEK262171:GEM262171 GOG262171:GOI262171 GYC262171:GYE262171 HHY262171:HIA262171 HRU262171:HRW262171 IBQ262171:IBS262171 ILM262171:ILO262171 IVI262171:IVK262171 JFE262171:JFG262171 JPA262171:JPC262171 JYW262171:JYY262171 KIS262171:KIU262171 KSO262171:KSQ262171 LCK262171:LCM262171 LMG262171:LMI262171 LWC262171:LWE262171 MFY262171:MGA262171 MPU262171:MPW262171 MZQ262171:MZS262171 NJM262171:NJO262171 NTI262171:NTK262171 ODE262171:ODG262171 ONA262171:ONC262171 OWW262171:OWY262171 PGS262171:PGU262171 PQO262171:PQQ262171 QAK262171:QAM262171 QKG262171:QKI262171 QUC262171:QUE262171 RDY262171:REA262171 RNU262171:RNW262171 RXQ262171:RXS262171 SHM262171:SHO262171 SRI262171:SRK262171 TBE262171:TBG262171 TLA262171:TLC262171 TUW262171:TUY262171 UES262171:UEU262171 UOO262171:UOQ262171 UYK262171:UYM262171 VIG262171:VII262171 VSC262171:VSE262171 WBY262171:WCA262171 WLU262171:WLW262171 WVQ262171:WVS262171 I327707:K327707 JE327707:JG327707 TA327707:TC327707 ACW327707:ACY327707 AMS327707:AMU327707 AWO327707:AWQ327707 BGK327707:BGM327707 BQG327707:BQI327707 CAC327707:CAE327707 CJY327707:CKA327707 CTU327707:CTW327707 DDQ327707:DDS327707 DNM327707:DNO327707 DXI327707:DXK327707 EHE327707:EHG327707 ERA327707:ERC327707 FAW327707:FAY327707 FKS327707:FKU327707 FUO327707:FUQ327707 GEK327707:GEM327707 GOG327707:GOI327707 GYC327707:GYE327707 HHY327707:HIA327707 HRU327707:HRW327707 IBQ327707:IBS327707 ILM327707:ILO327707 IVI327707:IVK327707 JFE327707:JFG327707 JPA327707:JPC327707 JYW327707:JYY327707 KIS327707:KIU327707 KSO327707:KSQ327707 LCK327707:LCM327707 LMG327707:LMI327707 LWC327707:LWE327707 MFY327707:MGA327707 MPU327707:MPW327707 MZQ327707:MZS327707 NJM327707:NJO327707 NTI327707:NTK327707 ODE327707:ODG327707 ONA327707:ONC327707 OWW327707:OWY327707 PGS327707:PGU327707 PQO327707:PQQ327707 QAK327707:QAM327707 QKG327707:QKI327707 QUC327707:QUE327707 RDY327707:REA327707 RNU327707:RNW327707 RXQ327707:RXS327707 SHM327707:SHO327707 SRI327707:SRK327707 TBE327707:TBG327707 TLA327707:TLC327707 TUW327707:TUY327707 UES327707:UEU327707 UOO327707:UOQ327707 UYK327707:UYM327707 VIG327707:VII327707 VSC327707:VSE327707 WBY327707:WCA327707 WLU327707:WLW327707 WVQ327707:WVS327707 I393243:K393243 JE393243:JG393243 TA393243:TC393243 ACW393243:ACY393243 AMS393243:AMU393243 AWO393243:AWQ393243 BGK393243:BGM393243 BQG393243:BQI393243 CAC393243:CAE393243 CJY393243:CKA393243 CTU393243:CTW393243 DDQ393243:DDS393243 DNM393243:DNO393243 DXI393243:DXK393243 EHE393243:EHG393243 ERA393243:ERC393243 FAW393243:FAY393243 FKS393243:FKU393243 FUO393243:FUQ393243 GEK393243:GEM393243 GOG393243:GOI393243 GYC393243:GYE393243 HHY393243:HIA393243 HRU393243:HRW393243 IBQ393243:IBS393243 ILM393243:ILO393243 IVI393243:IVK393243 JFE393243:JFG393243 JPA393243:JPC393243 JYW393243:JYY393243 KIS393243:KIU393243 KSO393243:KSQ393243 LCK393243:LCM393243 LMG393243:LMI393243 LWC393243:LWE393243 MFY393243:MGA393243 MPU393243:MPW393243 MZQ393243:MZS393243 NJM393243:NJO393243 NTI393243:NTK393243 ODE393243:ODG393243 ONA393243:ONC393243 OWW393243:OWY393243 PGS393243:PGU393243 PQO393243:PQQ393243 QAK393243:QAM393243 QKG393243:QKI393243 QUC393243:QUE393243 RDY393243:REA393243 RNU393243:RNW393243 RXQ393243:RXS393243 SHM393243:SHO393243 SRI393243:SRK393243 TBE393243:TBG393243 TLA393243:TLC393243 TUW393243:TUY393243 UES393243:UEU393243 UOO393243:UOQ393243 UYK393243:UYM393243 VIG393243:VII393243 VSC393243:VSE393243 WBY393243:WCA393243 WLU393243:WLW393243 WVQ393243:WVS393243 I458779:K458779 JE458779:JG458779 TA458779:TC458779 ACW458779:ACY458779 AMS458779:AMU458779 AWO458779:AWQ458779 BGK458779:BGM458779 BQG458779:BQI458779 CAC458779:CAE458779 CJY458779:CKA458779 CTU458779:CTW458779 DDQ458779:DDS458779 DNM458779:DNO458779 DXI458779:DXK458779 EHE458779:EHG458779 ERA458779:ERC458779 FAW458779:FAY458779 FKS458779:FKU458779 FUO458779:FUQ458779 GEK458779:GEM458779 GOG458779:GOI458779 GYC458779:GYE458779 HHY458779:HIA458779 HRU458779:HRW458779 IBQ458779:IBS458779 ILM458779:ILO458779 IVI458779:IVK458779 JFE458779:JFG458779 JPA458779:JPC458779 JYW458779:JYY458779 KIS458779:KIU458779 KSO458779:KSQ458779 LCK458779:LCM458779 LMG458779:LMI458779 LWC458779:LWE458779 MFY458779:MGA458779 MPU458779:MPW458779 MZQ458779:MZS458779 NJM458779:NJO458779 NTI458779:NTK458779 ODE458779:ODG458779 ONA458779:ONC458779 OWW458779:OWY458779 PGS458779:PGU458779 PQO458779:PQQ458779 QAK458779:QAM458779 QKG458779:QKI458779 QUC458779:QUE458779 RDY458779:REA458779 RNU458779:RNW458779 RXQ458779:RXS458779 SHM458779:SHO458779 SRI458779:SRK458779 TBE458779:TBG458779 TLA458779:TLC458779 TUW458779:TUY458779 UES458779:UEU458779 UOO458779:UOQ458779 UYK458779:UYM458779 VIG458779:VII458779 VSC458779:VSE458779 WBY458779:WCA458779 WLU458779:WLW458779 WVQ458779:WVS458779 I524315:K524315 JE524315:JG524315 TA524315:TC524315 ACW524315:ACY524315 AMS524315:AMU524315 AWO524315:AWQ524315 BGK524315:BGM524315 BQG524315:BQI524315 CAC524315:CAE524315 CJY524315:CKA524315 CTU524315:CTW524315 DDQ524315:DDS524315 DNM524315:DNO524315 DXI524315:DXK524315 EHE524315:EHG524315 ERA524315:ERC524315 FAW524315:FAY524315 FKS524315:FKU524315 FUO524315:FUQ524315 GEK524315:GEM524315 GOG524315:GOI524315 GYC524315:GYE524315 HHY524315:HIA524315 HRU524315:HRW524315 IBQ524315:IBS524315 ILM524315:ILO524315 IVI524315:IVK524315 JFE524315:JFG524315 JPA524315:JPC524315 JYW524315:JYY524315 KIS524315:KIU524315 KSO524315:KSQ524315 LCK524315:LCM524315 LMG524315:LMI524315 LWC524315:LWE524315 MFY524315:MGA524315 MPU524315:MPW524315 MZQ524315:MZS524315 NJM524315:NJO524315 NTI524315:NTK524315 ODE524315:ODG524315 ONA524315:ONC524315 OWW524315:OWY524315 PGS524315:PGU524315 PQO524315:PQQ524315 QAK524315:QAM524315 QKG524315:QKI524315 QUC524315:QUE524315 RDY524315:REA524315 RNU524315:RNW524315 RXQ524315:RXS524315 SHM524315:SHO524315 SRI524315:SRK524315 TBE524315:TBG524315 TLA524315:TLC524315 TUW524315:TUY524315 UES524315:UEU524315 UOO524315:UOQ524315 UYK524315:UYM524315 VIG524315:VII524315 VSC524315:VSE524315 WBY524315:WCA524315 WLU524315:WLW524315 WVQ524315:WVS524315 I589851:K589851 JE589851:JG589851 TA589851:TC589851 ACW589851:ACY589851 AMS589851:AMU589851 AWO589851:AWQ589851 BGK589851:BGM589851 BQG589851:BQI589851 CAC589851:CAE589851 CJY589851:CKA589851 CTU589851:CTW589851 DDQ589851:DDS589851 DNM589851:DNO589851 DXI589851:DXK589851 EHE589851:EHG589851 ERA589851:ERC589851 FAW589851:FAY589851 FKS589851:FKU589851 FUO589851:FUQ589851 GEK589851:GEM589851 GOG589851:GOI589851 GYC589851:GYE589851 HHY589851:HIA589851 HRU589851:HRW589851 IBQ589851:IBS589851 ILM589851:ILO589851 IVI589851:IVK589851 JFE589851:JFG589851 JPA589851:JPC589851 JYW589851:JYY589851 KIS589851:KIU589851 KSO589851:KSQ589851 LCK589851:LCM589851 LMG589851:LMI589851 LWC589851:LWE589851 MFY589851:MGA589851 MPU589851:MPW589851 MZQ589851:MZS589851 NJM589851:NJO589851 NTI589851:NTK589851 ODE589851:ODG589851 ONA589851:ONC589851 OWW589851:OWY589851 PGS589851:PGU589851 PQO589851:PQQ589851 QAK589851:QAM589851 QKG589851:QKI589851 QUC589851:QUE589851 RDY589851:REA589851 RNU589851:RNW589851 RXQ589851:RXS589851 SHM589851:SHO589851 SRI589851:SRK589851 TBE589851:TBG589851 TLA589851:TLC589851 TUW589851:TUY589851 UES589851:UEU589851 UOO589851:UOQ589851 UYK589851:UYM589851 VIG589851:VII589851 VSC589851:VSE589851 WBY589851:WCA589851 WLU589851:WLW589851 WVQ589851:WVS589851 I655387:K655387 JE655387:JG655387 TA655387:TC655387 ACW655387:ACY655387 AMS655387:AMU655387 AWO655387:AWQ655387 BGK655387:BGM655387 BQG655387:BQI655387 CAC655387:CAE655387 CJY655387:CKA655387 CTU655387:CTW655387 DDQ655387:DDS655387 DNM655387:DNO655387 DXI655387:DXK655387 EHE655387:EHG655387 ERA655387:ERC655387 FAW655387:FAY655387 FKS655387:FKU655387 FUO655387:FUQ655387 GEK655387:GEM655387 GOG655387:GOI655387 GYC655387:GYE655387 HHY655387:HIA655387 HRU655387:HRW655387 IBQ655387:IBS655387 ILM655387:ILO655387 IVI655387:IVK655387 JFE655387:JFG655387 JPA655387:JPC655387 JYW655387:JYY655387 KIS655387:KIU655387 KSO655387:KSQ655387 LCK655387:LCM655387 LMG655387:LMI655387 LWC655387:LWE655387 MFY655387:MGA655387 MPU655387:MPW655387 MZQ655387:MZS655387 NJM655387:NJO655387 NTI655387:NTK655387 ODE655387:ODG655387 ONA655387:ONC655387 OWW655387:OWY655387 PGS655387:PGU655387 PQO655387:PQQ655387 QAK655387:QAM655387 QKG655387:QKI655387 QUC655387:QUE655387 RDY655387:REA655387 RNU655387:RNW655387 RXQ655387:RXS655387 SHM655387:SHO655387 SRI655387:SRK655387 TBE655387:TBG655387 TLA655387:TLC655387 TUW655387:TUY655387 UES655387:UEU655387 UOO655387:UOQ655387 UYK655387:UYM655387 VIG655387:VII655387 VSC655387:VSE655387 WBY655387:WCA655387 WLU655387:WLW655387 WVQ655387:WVS655387 I720923:K720923 JE720923:JG720923 TA720923:TC720923 ACW720923:ACY720923 AMS720923:AMU720923 AWO720923:AWQ720923 BGK720923:BGM720923 BQG720923:BQI720923 CAC720923:CAE720923 CJY720923:CKA720923 CTU720923:CTW720923 DDQ720923:DDS720923 DNM720923:DNO720923 DXI720923:DXK720923 EHE720923:EHG720923 ERA720923:ERC720923 FAW720923:FAY720923 FKS720923:FKU720923 FUO720923:FUQ720923 GEK720923:GEM720923 GOG720923:GOI720923 GYC720923:GYE720923 HHY720923:HIA720923 HRU720923:HRW720923 IBQ720923:IBS720923 ILM720923:ILO720923 IVI720923:IVK720923 JFE720923:JFG720923 JPA720923:JPC720923 JYW720923:JYY720923 KIS720923:KIU720923 KSO720923:KSQ720923 LCK720923:LCM720923 LMG720923:LMI720923 LWC720923:LWE720923 MFY720923:MGA720923 MPU720923:MPW720923 MZQ720923:MZS720923 NJM720923:NJO720923 NTI720923:NTK720923 ODE720923:ODG720923 ONA720923:ONC720923 OWW720923:OWY720923 PGS720923:PGU720923 PQO720923:PQQ720923 QAK720923:QAM720923 QKG720923:QKI720923 QUC720923:QUE720923 RDY720923:REA720923 RNU720923:RNW720923 RXQ720923:RXS720923 SHM720923:SHO720923 SRI720923:SRK720923 TBE720923:TBG720923 TLA720923:TLC720923 TUW720923:TUY720923 UES720923:UEU720923 UOO720923:UOQ720923 UYK720923:UYM720923 VIG720923:VII720923 VSC720923:VSE720923 WBY720923:WCA720923 WLU720923:WLW720923 WVQ720923:WVS720923 I786459:K786459 JE786459:JG786459 TA786459:TC786459 ACW786459:ACY786459 AMS786459:AMU786459 AWO786459:AWQ786459 BGK786459:BGM786459 BQG786459:BQI786459 CAC786459:CAE786459 CJY786459:CKA786459 CTU786459:CTW786459 DDQ786459:DDS786459 DNM786459:DNO786459 DXI786459:DXK786459 EHE786459:EHG786459 ERA786459:ERC786459 FAW786459:FAY786459 FKS786459:FKU786459 FUO786459:FUQ786459 GEK786459:GEM786459 GOG786459:GOI786459 GYC786459:GYE786459 HHY786459:HIA786459 HRU786459:HRW786459 IBQ786459:IBS786459 ILM786459:ILO786459 IVI786459:IVK786459 JFE786459:JFG786459 JPA786459:JPC786459 JYW786459:JYY786459 KIS786459:KIU786459 KSO786459:KSQ786459 LCK786459:LCM786459 LMG786459:LMI786459 LWC786459:LWE786459 MFY786459:MGA786459 MPU786459:MPW786459 MZQ786459:MZS786459 NJM786459:NJO786459 NTI786459:NTK786459 ODE786459:ODG786459 ONA786459:ONC786459 OWW786459:OWY786459 PGS786459:PGU786459 PQO786459:PQQ786459 QAK786459:QAM786459 QKG786459:QKI786459 QUC786459:QUE786459 RDY786459:REA786459 RNU786459:RNW786459 RXQ786459:RXS786459 SHM786459:SHO786459 SRI786459:SRK786459 TBE786459:TBG786459 TLA786459:TLC786459 TUW786459:TUY786459 UES786459:UEU786459 UOO786459:UOQ786459 UYK786459:UYM786459 VIG786459:VII786459 VSC786459:VSE786459 WBY786459:WCA786459 WLU786459:WLW786459 WVQ786459:WVS786459 I851995:K851995 JE851995:JG851995 TA851995:TC851995 ACW851995:ACY851995 AMS851995:AMU851995 AWO851995:AWQ851995 BGK851995:BGM851995 BQG851995:BQI851995 CAC851995:CAE851995 CJY851995:CKA851995 CTU851995:CTW851995 DDQ851995:DDS851995 DNM851995:DNO851995 DXI851995:DXK851995 EHE851995:EHG851995 ERA851995:ERC851995 FAW851995:FAY851995 FKS851995:FKU851995 FUO851995:FUQ851995 GEK851995:GEM851995 GOG851995:GOI851995 GYC851995:GYE851995 HHY851995:HIA851995 HRU851995:HRW851995 IBQ851995:IBS851995 ILM851995:ILO851995 IVI851995:IVK851995 JFE851995:JFG851995 JPA851995:JPC851995 JYW851995:JYY851995 KIS851995:KIU851995 KSO851995:KSQ851995 LCK851995:LCM851995 LMG851995:LMI851995 LWC851995:LWE851995 MFY851995:MGA851995 MPU851995:MPW851995 MZQ851995:MZS851995 NJM851995:NJO851995 NTI851995:NTK851995 ODE851995:ODG851995 ONA851995:ONC851995 OWW851995:OWY851995 PGS851995:PGU851995 PQO851995:PQQ851995 QAK851995:QAM851995 QKG851995:QKI851995 QUC851995:QUE851995 RDY851995:REA851995 RNU851995:RNW851995 RXQ851995:RXS851995 SHM851995:SHO851995 SRI851995:SRK851995 TBE851995:TBG851995 TLA851995:TLC851995 TUW851995:TUY851995 UES851995:UEU851995 UOO851995:UOQ851995 UYK851995:UYM851995 VIG851995:VII851995 VSC851995:VSE851995 WBY851995:WCA851995 WLU851995:WLW851995 WVQ851995:WVS851995 I917531:K917531 JE917531:JG917531 TA917531:TC917531 ACW917531:ACY917531 AMS917531:AMU917531 AWO917531:AWQ917531 BGK917531:BGM917531 BQG917531:BQI917531 CAC917531:CAE917531 CJY917531:CKA917531 CTU917531:CTW917531 DDQ917531:DDS917531 DNM917531:DNO917531 DXI917531:DXK917531 EHE917531:EHG917531 ERA917531:ERC917531 FAW917531:FAY917531 FKS917531:FKU917531 FUO917531:FUQ917531 GEK917531:GEM917531 GOG917531:GOI917531 GYC917531:GYE917531 HHY917531:HIA917531 HRU917531:HRW917531 IBQ917531:IBS917531 ILM917531:ILO917531 IVI917531:IVK917531 JFE917531:JFG917531 JPA917531:JPC917531 JYW917531:JYY917531 KIS917531:KIU917531 KSO917531:KSQ917531 LCK917531:LCM917531 LMG917531:LMI917531 LWC917531:LWE917531 MFY917531:MGA917531 MPU917531:MPW917531 MZQ917531:MZS917531 NJM917531:NJO917531 NTI917531:NTK917531 ODE917531:ODG917531 ONA917531:ONC917531 OWW917531:OWY917531 PGS917531:PGU917531 PQO917531:PQQ917531 QAK917531:QAM917531 QKG917531:QKI917531 QUC917531:QUE917531 RDY917531:REA917531 RNU917531:RNW917531 RXQ917531:RXS917531 SHM917531:SHO917531 SRI917531:SRK917531 TBE917531:TBG917531 TLA917531:TLC917531 TUW917531:TUY917531 UES917531:UEU917531 UOO917531:UOQ917531 UYK917531:UYM917531 VIG917531:VII917531 VSC917531:VSE917531 WBY917531:WCA917531 WLU917531:WLW917531 WVQ917531:WVS917531 I983067:K983067 JE983067:JG983067 TA983067:TC983067 ACW983067:ACY983067 AMS983067:AMU983067 AWO983067:AWQ983067 BGK983067:BGM983067 BQG983067:BQI983067 CAC983067:CAE983067 CJY983067:CKA983067 CTU983067:CTW983067 DDQ983067:DDS983067 DNM983067:DNO983067 DXI983067:DXK983067 EHE983067:EHG983067 ERA983067:ERC983067 FAW983067:FAY983067 FKS983067:FKU983067 FUO983067:FUQ983067 GEK983067:GEM983067 GOG983067:GOI983067 GYC983067:GYE983067 HHY983067:HIA983067 HRU983067:HRW983067 IBQ983067:IBS983067 ILM983067:ILO983067 IVI983067:IVK983067 JFE983067:JFG983067 JPA983067:JPC983067 JYW983067:JYY983067 KIS983067:KIU983067 KSO983067:KSQ983067 LCK983067:LCM983067 LMG983067:LMI983067 LWC983067:LWE983067 MFY983067:MGA983067 MPU983067:MPW983067 MZQ983067:MZS983067 NJM983067:NJO983067 NTI983067:NTK983067 ODE983067:ODG983067 ONA983067:ONC983067 OWW983067:OWY983067 PGS983067:PGU983067 PQO983067:PQQ983067 QAK983067:QAM983067 QKG983067:QKI983067 QUC983067:QUE983067 RDY983067:REA983067 RNU983067:RNW983067 RXQ983067:RXS983067 SHM983067:SHO983067 SRI983067:SRK983067 TBE983067:TBG983067 TLA983067:TLC983067 TUW983067:TUY983067 UES983067:UEU983067 UOO983067:UOQ983067 UYK983067:UYM983067 VIG983067:VII983067 VSC983067:VSE983067 WBY983067:WCA983067 WLU983067:WLW983067 WVQ983067:WVS983067" xr:uid="{8FA3BB1E-FC69-4F56-9CD0-2799C5B569CA}"/>
    <dataValidation allowBlank="1" showInputMessage="1" showErrorMessage="1" promptTitle="Key Personnel" prompt="ID 2c: Enter key personnels Home address (City and State only)" sqref="G29:H29 JC29:JD29 SY29:SZ29 ACU29:ACV29 AMQ29:AMR29 AWM29:AWN29 BGI29:BGJ29 BQE29:BQF29 CAA29:CAB29 CJW29:CJX29 CTS29:CTT29 DDO29:DDP29 DNK29:DNL29 DXG29:DXH29 EHC29:EHD29 EQY29:EQZ29 FAU29:FAV29 FKQ29:FKR29 FUM29:FUN29 GEI29:GEJ29 GOE29:GOF29 GYA29:GYB29 HHW29:HHX29 HRS29:HRT29 IBO29:IBP29 ILK29:ILL29 IVG29:IVH29 JFC29:JFD29 JOY29:JOZ29 JYU29:JYV29 KIQ29:KIR29 KSM29:KSN29 LCI29:LCJ29 LME29:LMF29 LWA29:LWB29 MFW29:MFX29 MPS29:MPT29 MZO29:MZP29 NJK29:NJL29 NTG29:NTH29 ODC29:ODD29 OMY29:OMZ29 OWU29:OWV29 PGQ29:PGR29 PQM29:PQN29 QAI29:QAJ29 QKE29:QKF29 QUA29:QUB29 RDW29:RDX29 RNS29:RNT29 RXO29:RXP29 SHK29:SHL29 SRG29:SRH29 TBC29:TBD29 TKY29:TKZ29 TUU29:TUV29 UEQ29:UER29 UOM29:UON29 UYI29:UYJ29 VIE29:VIF29 VSA29:VSB29 WBW29:WBX29 WLS29:WLT29 WVO29:WVP29 G65565:H65565 JC65565:JD65565 SY65565:SZ65565 ACU65565:ACV65565 AMQ65565:AMR65565 AWM65565:AWN65565 BGI65565:BGJ65565 BQE65565:BQF65565 CAA65565:CAB65565 CJW65565:CJX65565 CTS65565:CTT65565 DDO65565:DDP65565 DNK65565:DNL65565 DXG65565:DXH65565 EHC65565:EHD65565 EQY65565:EQZ65565 FAU65565:FAV65565 FKQ65565:FKR65565 FUM65565:FUN65565 GEI65565:GEJ65565 GOE65565:GOF65565 GYA65565:GYB65565 HHW65565:HHX65565 HRS65565:HRT65565 IBO65565:IBP65565 ILK65565:ILL65565 IVG65565:IVH65565 JFC65565:JFD65565 JOY65565:JOZ65565 JYU65565:JYV65565 KIQ65565:KIR65565 KSM65565:KSN65565 LCI65565:LCJ65565 LME65565:LMF65565 LWA65565:LWB65565 MFW65565:MFX65565 MPS65565:MPT65565 MZO65565:MZP65565 NJK65565:NJL65565 NTG65565:NTH65565 ODC65565:ODD65565 OMY65565:OMZ65565 OWU65565:OWV65565 PGQ65565:PGR65565 PQM65565:PQN65565 QAI65565:QAJ65565 QKE65565:QKF65565 QUA65565:QUB65565 RDW65565:RDX65565 RNS65565:RNT65565 RXO65565:RXP65565 SHK65565:SHL65565 SRG65565:SRH65565 TBC65565:TBD65565 TKY65565:TKZ65565 TUU65565:TUV65565 UEQ65565:UER65565 UOM65565:UON65565 UYI65565:UYJ65565 VIE65565:VIF65565 VSA65565:VSB65565 WBW65565:WBX65565 WLS65565:WLT65565 WVO65565:WVP65565 G131101:H131101 JC131101:JD131101 SY131101:SZ131101 ACU131101:ACV131101 AMQ131101:AMR131101 AWM131101:AWN131101 BGI131101:BGJ131101 BQE131101:BQF131101 CAA131101:CAB131101 CJW131101:CJX131101 CTS131101:CTT131101 DDO131101:DDP131101 DNK131101:DNL131101 DXG131101:DXH131101 EHC131101:EHD131101 EQY131101:EQZ131101 FAU131101:FAV131101 FKQ131101:FKR131101 FUM131101:FUN131101 GEI131101:GEJ131101 GOE131101:GOF131101 GYA131101:GYB131101 HHW131101:HHX131101 HRS131101:HRT131101 IBO131101:IBP131101 ILK131101:ILL131101 IVG131101:IVH131101 JFC131101:JFD131101 JOY131101:JOZ131101 JYU131101:JYV131101 KIQ131101:KIR131101 KSM131101:KSN131101 LCI131101:LCJ131101 LME131101:LMF131101 LWA131101:LWB131101 MFW131101:MFX131101 MPS131101:MPT131101 MZO131101:MZP131101 NJK131101:NJL131101 NTG131101:NTH131101 ODC131101:ODD131101 OMY131101:OMZ131101 OWU131101:OWV131101 PGQ131101:PGR131101 PQM131101:PQN131101 QAI131101:QAJ131101 QKE131101:QKF131101 QUA131101:QUB131101 RDW131101:RDX131101 RNS131101:RNT131101 RXO131101:RXP131101 SHK131101:SHL131101 SRG131101:SRH131101 TBC131101:TBD131101 TKY131101:TKZ131101 TUU131101:TUV131101 UEQ131101:UER131101 UOM131101:UON131101 UYI131101:UYJ131101 VIE131101:VIF131101 VSA131101:VSB131101 WBW131101:WBX131101 WLS131101:WLT131101 WVO131101:WVP131101 G196637:H196637 JC196637:JD196637 SY196637:SZ196637 ACU196637:ACV196637 AMQ196637:AMR196637 AWM196637:AWN196637 BGI196637:BGJ196637 BQE196637:BQF196637 CAA196637:CAB196637 CJW196637:CJX196637 CTS196637:CTT196637 DDO196637:DDP196637 DNK196637:DNL196637 DXG196637:DXH196637 EHC196637:EHD196637 EQY196637:EQZ196637 FAU196637:FAV196637 FKQ196637:FKR196637 FUM196637:FUN196637 GEI196637:GEJ196637 GOE196637:GOF196637 GYA196637:GYB196637 HHW196637:HHX196637 HRS196637:HRT196637 IBO196637:IBP196637 ILK196637:ILL196637 IVG196637:IVH196637 JFC196637:JFD196637 JOY196637:JOZ196637 JYU196637:JYV196637 KIQ196637:KIR196637 KSM196637:KSN196637 LCI196637:LCJ196637 LME196637:LMF196637 LWA196637:LWB196637 MFW196637:MFX196637 MPS196637:MPT196637 MZO196637:MZP196637 NJK196637:NJL196637 NTG196637:NTH196637 ODC196637:ODD196637 OMY196637:OMZ196637 OWU196637:OWV196637 PGQ196637:PGR196637 PQM196637:PQN196637 QAI196637:QAJ196637 QKE196637:QKF196637 QUA196637:QUB196637 RDW196637:RDX196637 RNS196637:RNT196637 RXO196637:RXP196637 SHK196637:SHL196637 SRG196637:SRH196637 TBC196637:TBD196637 TKY196637:TKZ196637 TUU196637:TUV196637 UEQ196637:UER196637 UOM196637:UON196637 UYI196637:UYJ196637 VIE196637:VIF196637 VSA196637:VSB196637 WBW196637:WBX196637 WLS196637:WLT196637 WVO196637:WVP196637 G262173:H262173 JC262173:JD262173 SY262173:SZ262173 ACU262173:ACV262173 AMQ262173:AMR262173 AWM262173:AWN262173 BGI262173:BGJ262173 BQE262173:BQF262173 CAA262173:CAB262173 CJW262173:CJX262173 CTS262173:CTT262173 DDO262173:DDP262173 DNK262173:DNL262173 DXG262173:DXH262173 EHC262173:EHD262173 EQY262173:EQZ262173 FAU262173:FAV262173 FKQ262173:FKR262173 FUM262173:FUN262173 GEI262173:GEJ262173 GOE262173:GOF262173 GYA262173:GYB262173 HHW262173:HHX262173 HRS262173:HRT262173 IBO262173:IBP262173 ILK262173:ILL262173 IVG262173:IVH262173 JFC262173:JFD262173 JOY262173:JOZ262173 JYU262173:JYV262173 KIQ262173:KIR262173 KSM262173:KSN262173 LCI262173:LCJ262173 LME262173:LMF262173 LWA262173:LWB262173 MFW262173:MFX262173 MPS262173:MPT262173 MZO262173:MZP262173 NJK262173:NJL262173 NTG262173:NTH262173 ODC262173:ODD262173 OMY262173:OMZ262173 OWU262173:OWV262173 PGQ262173:PGR262173 PQM262173:PQN262173 QAI262173:QAJ262173 QKE262173:QKF262173 QUA262173:QUB262173 RDW262173:RDX262173 RNS262173:RNT262173 RXO262173:RXP262173 SHK262173:SHL262173 SRG262173:SRH262173 TBC262173:TBD262173 TKY262173:TKZ262173 TUU262173:TUV262173 UEQ262173:UER262173 UOM262173:UON262173 UYI262173:UYJ262173 VIE262173:VIF262173 VSA262173:VSB262173 WBW262173:WBX262173 WLS262173:WLT262173 WVO262173:WVP262173 G327709:H327709 JC327709:JD327709 SY327709:SZ327709 ACU327709:ACV327709 AMQ327709:AMR327709 AWM327709:AWN327709 BGI327709:BGJ327709 BQE327709:BQF327709 CAA327709:CAB327709 CJW327709:CJX327709 CTS327709:CTT327709 DDO327709:DDP327709 DNK327709:DNL327709 DXG327709:DXH327709 EHC327709:EHD327709 EQY327709:EQZ327709 FAU327709:FAV327709 FKQ327709:FKR327709 FUM327709:FUN327709 GEI327709:GEJ327709 GOE327709:GOF327709 GYA327709:GYB327709 HHW327709:HHX327709 HRS327709:HRT327709 IBO327709:IBP327709 ILK327709:ILL327709 IVG327709:IVH327709 JFC327709:JFD327709 JOY327709:JOZ327709 JYU327709:JYV327709 KIQ327709:KIR327709 KSM327709:KSN327709 LCI327709:LCJ327709 LME327709:LMF327709 LWA327709:LWB327709 MFW327709:MFX327709 MPS327709:MPT327709 MZO327709:MZP327709 NJK327709:NJL327709 NTG327709:NTH327709 ODC327709:ODD327709 OMY327709:OMZ327709 OWU327709:OWV327709 PGQ327709:PGR327709 PQM327709:PQN327709 QAI327709:QAJ327709 QKE327709:QKF327709 QUA327709:QUB327709 RDW327709:RDX327709 RNS327709:RNT327709 RXO327709:RXP327709 SHK327709:SHL327709 SRG327709:SRH327709 TBC327709:TBD327709 TKY327709:TKZ327709 TUU327709:TUV327709 UEQ327709:UER327709 UOM327709:UON327709 UYI327709:UYJ327709 VIE327709:VIF327709 VSA327709:VSB327709 WBW327709:WBX327709 WLS327709:WLT327709 WVO327709:WVP327709 G393245:H393245 JC393245:JD393245 SY393245:SZ393245 ACU393245:ACV393245 AMQ393245:AMR393245 AWM393245:AWN393245 BGI393245:BGJ393245 BQE393245:BQF393245 CAA393245:CAB393245 CJW393245:CJX393245 CTS393245:CTT393245 DDO393245:DDP393245 DNK393245:DNL393245 DXG393245:DXH393245 EHC393245:EHD393245 EQY393245:EQZ393245 FAU393245:FAV393245 FKQ393245:FKR393245 FUM393245:FUN393245 GEI393245:GEJ393245 GOE393245:GOF393245 GYA393245:GYB393245 HHW393245:HHX393245 HRS393245:HRT393245 IBO393245:IBP393245 ILK393245:ILL393245 IVG393245:IVH393245 JFC393245:JFD393245 JOY393245:JOZ393245 JYU393245:JYV393245 KIQ393245:KIR393245 KSM393245:KSN393245 LCI393245:LCJ393245 LME393245:LMF393245 LWA393245:LWB393245 MFW393245:MFX393245 MPS393245:MPT393245 MZO393245:MZP393245 NJK393245:NJL393245 NTG393245:NTH393245 ODC393245:ODD393245 OMY393245:OMZ393245 OWU393245:OWV393245 PGQ393245:PGR393245 PQM393245:PQN393245 QAI393245:QAJ393245 QKE393245:QKF393245 QUA393245:QUB393245 RDW393245:RDX393245 RNS393245:RNT393245 RXO393245:RXP393245 SHK393245:SHL393245 SRG393245:SRH393245 TBC393245:TBD393245 TKY393245:TKZ393245 TUU393245:TUV393245 UEQ393245:UER393245 UOM393245:UON393245 UYI393245:UYJ393245 VIE393245:VIF393245 VSA393245:VSB393245 WBW393245:WBX393245 WLS393245:WLT393245 WVO393245:WVP393245 G458781:H458781 JC458781:JD458781 SY458781:SZ458781 ACU458781:ACV458781 AMQ458781:AMR458781 AWM458781:AWN458781 BGI458781:BGJ458781 BQE458781:BQF458781 CAA458781:CAB458781 CJW458781:CJX458781 CTS458781:CTT458781 DDO458781:DDP458781 DNK458781:DNL458781 DXG458781:DXH458781 EHC458781:EHD458781 EQY458781:EQZ458781 FAU458781:FAV458781 FKQ458781:FKR458781 FUM458781:FUN458781 GEI458781:GEJ458781 GOE458781:GOF458781 GYA458781:GYB458781 HHW458781:HHX458781 HRS458781:HRT458781 IBO458781:IBP458781 ILK458781:ILL458781 IVG458781:IVH458781 JFC458781:JFD458781 JOY458781:JOZ458781 JYU458781:JYV458781 KIQ458781:KIR458781 KSM458781:KSN458781 LCI458781:LCJ458781 LME458781:LMF458781 LWA458781:LWB458781 MFW458781:MFX458781 MPS458781:MPT458781 MZO458781:MZP458781 NJK458781:NJL458781 NTG458781:NTH458781 ODC458781:ODD458781 OMY458781:OMZ458781 OWU458781:OWV458781 PGQ458781:PGR458781 PQM458781:PQN458781 QAI458781:QAJ458781 QKE458781:QKF458781 QUA458781:QUB458781 RDW458781:RDX458781 RNS458781:RNT458781 RXO458781:RXP458781 SHK458781:SHL458781 SRG458781:SRH458781 TBC458781:TBD458781 TKY458781:TKZ458781 TUU458781:TUV458781 UEQ458781:UER458781 UOM458781:UON458781 UYI458781:UYJ458781 VIE458781:VIF458781 VSA458781:VSB458781 WBW458781:WBX458781 WLS458781:WLT458781 WVO458781:WVP458781 G524317:H524317 JC524317:JD524317 SY524317:SZ524317 ACU524317:ACV524317 AMQ524317:AMR524317 AWM524317:AWN524317 BGI524317:BGJ524317 BQE524317:BQF524317 CAA524317:CAB524317 CJW524317:CJX524317 CTS524317:CTT524317 DDO524317:DDP524317 DNK524317:DNL524317 DXG524317:DXH524317 EHC524317:EHD524317 EQY524317:EQZ524317 FAU524317:FAV524317 FKQ524317:FKR524317 FUM524317:FUN524317 GEI524317:GEJ524317 GOE524317:GOF524317 GYA524317:GYB524317 HHW524317:HHX524317 HRS524317:HRT524317 IBO524317:IBP524317 ILK524317:ILL524317 IVG524317:IVH524317 JFC524317:JFD524317 JOY524317:JOZ524317 JYU524317:JYV524317 KIQ524317:KIR524317 KSM524317:KSN524317 LCI524317:LCJ524317 LME524317:LMF524317 LWA524317:LWB524317 MFW524317:MFX524317 MPS524317:MPT524317 MZO524317:MZP524317 NJK524317:NJL524317 NTG524317:NTH524317 ODC524317:ODD524317 OMY524317:OMZ524317 OWU524317:OWV524317 PGQ524317:PGR524317 PQM524317:PQN524317 QAI524317:QAJ524317 QKE524317:QKF524317 QUA524317:QUB524317 RDW524317:RDX524317 RNS524317:RNT524317 RXO524317:RXP524317 SHK524317:SHL524317 SRG524317:SRH524317 TBC524317:TBD524317 TKY524317:TKZ524317 TUU524317:TUV524317 UEQ524317:UER524317 UOM524317:UON524317 UYI524317:UYJ524317 VIE524317:VIF524317 VSA524317:VSB524317 WBW524317:WBX524317 WLS524317:WLT524317 WVO524317:WVP524317 G589853:H589853 JC589853:JD589853 SY589853:SZ589853 ACU589853:ACV589853 AMQ589853:AMR589853 AWM589853:AWN589853 BGI589853:BGJ589853 BQE589853:BQF589853 CAA589853:CAB589853 CJW589853:CJX589853 CTS589853:CTT589853 DDO589853:DDP589853 DNK589853:DNL589853 DXG589853:DXH589853 EHC589853:EHD589853 EQY589853:EQZ589853 FAU589853:FAV589853 FKQ589853:FKR589853 FUM589853:FUN589853 GEI589853:GEJ589853 GOE589853:GOF589853 GYA589853:GYB589853 HHW589853:HHX589853 HRS589853:HRT589853 IBO589853:IBP589853 ILK589853:ILL589853 IVG589853:IVH589853 JFC589853:JFD589853 JOY589853:JOZ589853 JYU589853:JYV589853 KIQ589853:KIR589853 KSM589853:KSN589853 LCI589853:LCJ589853 LME589853:LMF589853 LWA589853:LWB589853 MFW589853:MFX589853 MPS589853:MPT589853 MZO589853:MZP589853 NJK589853:NJL589853 NTG589853:NTH589853 ODC589853:ODD589853 OMY589853:OMZ589853 OWU589853:OWV589853 PGQ589853:PGR589853 PQM589853:PQN589853 QAI589853:QAJ589853 QKE589853:QKF589853 QUA589853:QUB589853 RDW589853:RDX589853 RNS589853:RNT589853 RXO589853:RXP589853 SHK589853:SHL589853 SRG589853:SRH589853 TBC589853:TBD589853 TKY589853:TKZ589853 TUU589853:TUV589853 UEQ589853:UER589853 UOM589853:UON589853 UYI589853:UYJ589853 VIE589853:VIF589853 VSA589853:VSB589853 WBW589853:WBX589853 WLS589853:WLT589853 WVO589853:WVP589853 G655389:H655389 JC655389:JD655389 SY655389:SZ655389 ACU655389:ACV655389 AMQ655389:AMR655389 AWM655389:AWN655389 BGI655389:BGJ655389 BQE655389:BQF655389 CAA655389:CAB655389 CJW655389:CJX655389 CTS655389:CTT655389 DDO655389:DDP655389 DNK655389:DNL655389 DXG655389:DXH655389 EHC655389:EHD655389 EQY655389:EQZ655389 FAU655389:FAV655389 FKQ655389:FKR655389 FUM655389:FUN655389 GEI655389:GEJ655389 GOE655389:GOF655389 GYA655389:GYB655389 HHW655389:HHX655389 HRS655389:HRT655389 IBO655389:IBP655389 ILK655389:ILL655389 IVG655389:IVH655389 JFC655389:JFD655389 JOY655389:JOZ655389 JYU655389:JYV655389 KIQ655389:KIR655389 KSM655389:KSN655389 LCI655389:LCJ655389 LME655389:LMF655389 LWA655389:LWB655389 MFW655389:MFX655389 MPS655389:MPT655389 MZO655389:MZP655389 NJK655389:NJL655389 NTG655389:NTH655389 ODC655389:ODD655389 OMY655389:OMZ655389 OWU655389:OWV655389 PGQ655389:PGR655389 PQM655389:PQN655389 QAI655389:QAJ655389 QKE655389:QKF655389 QUA655389:QUB655389 RDW655389:RDX655389 RNS655389:RNT655389 RXO655389:RXP655389 SHK655389:SHL655389 SRG655389:SRH655389 TBC655389:TBD655389 TKY655389:TKZ655389 TUU655389:TUV655389 UEQ655389:UER655389 UOM655389:UON655389 UYI655389:UYJ655389 VIE655389:VIF655389 VSA655389:VSB655389 WBW655389:WBX655389 WLS655389:WLT655389 WVO655389:WVP655389 G720925:H720925 JC720925:JD720925 SY720925:SZ720925 ACU720925:ACV720925 AMQ720925:AMR720925 AWM720925:AWN720925 BGI720925:BGJ720925 BQE720925:BQF720925 CAA720925:CAB720925 CJW720925:CJX720925 CTS720925:CTT720925 DDO720925:DDP720925 DNK720925:DNL720925 DXG720925:DXH720925 EHC720925:EHD720925 EQY720925:EQZ720925 FAU720925:FAV720925 FKQ720925:FKR720925 FUM720925:FUN720925 GEI720925:GEJ720925 GOE720925:GOF720925 GYA720925:GYB720925 HHW720925:HHX720925 HRS720925:HRT720925 IBO720925:IBP720925 ILK720925:ILL720925 IVG720925:IVH720925 JFC720925:JFD720925 JOY720925:JOZ720925 JYU720925:JYV720925 KIQ720925:KIR720925 KSM720925:KSN720925 LCI720925:LCJ720925 LME720925:LMF720925 LWA720925:LWB720925 MFW720925:MFX720925 MPS720925:MPT720925 MZO720925:MZP720925 NJK720925:NJL720925 NTG720925:NTH720925 ODC720925:ODD720925 OMY720925:OMZ720925 OWU720925:OWV720925 PGQ720925:PGR720925 PQM720925:PQN720925 QAI720925:QAJ720925 QKE720925:QKF720925 QUA720925:QUB720925 RDW720925:RDX720925 RNS720925:RNT720925 RXO720925:RXP720925 SHK720925:SHL720925 SRG720925:SRH720925 TBC720925:TBD720925 TKY720925:TKZ720925 TUU720925:TUV720925 UEQ720925:UER720925 UOM720925:UON720925 UYI720925:UYJ720925 VIE720925:VIF720925 VSA720925:VSB720925 WBW720925:WBX720925 WLS720925:WLT720925 WVO720925:WVP720925 G786461:H786461 JC786461:JD786461 SY786461:SZ786461 ACU786461:ACV786461 AMQ786461:AMR786461 AWM786461:AWN786461 BGI786461:BGJ786461 BQE786461:BQF786461 CAA786461:CAB786461 CJW786461:CJX786461 CTS786461:CTT786461 DDO786461:DDP786461 DNK786461:DNL786461 DXG786461:DXH786461 EHC786461:EHD786461 EQY786461:EQZ786461 FAU786461:FAV786461 FKQ786461:FKR786461 FUM786461:FUN786461 GEI786461:GEJ786461 GOE786461:GOF786461 GYA786461:GYB786461 HHW786461:HHX786461 HRS786461:HRT786461 IBO786461:IBP786461 ILK786461:ILL786461 IVG786461:IVH786461 JFC786461:JFD786461 JOY786461:JOZ786461 JYU786461:JYV786461 KIQ786461:KIR786461 KSM786461:KSN786461 LCI786461:LCJ786461 LME786461:LMF786461 LWA786461:LWB786461 MFW786461:MFX786461 MPS786461:MPT786461 MZO786461:MZP786461 NJK786461:NJL786461 NTG786461:NTH786461 ODC786461:ODD786461 OMY786461:OMZ786461 OWU786461:OWV786461 PGQ786461:PGR786461 PQM786461:PQN786461 QAI786461:QAJ786461 QKE786461:QKF786461 QUA786461:QUB786461 RDW786461:RDX786461 RNS786461:RNT786461 RXO786461:RXP786461 SHK786461:SHL786461 SRG786461:SRH786461 TBC786461:TBD786461 TKY786461:TKZ786461 TUU786461:TUV786461 UEQ786461:UER786461 UOM786461:UON786461 UYI786461:UYJ786461 VIE786461:VIF786461 VSA786461:VSB786461 WBW786461:WBX786461 WLS786461:WLT786461 WVO786461:WVP786461 G851997:H851997 JC851997:JD851997 SY851997:SZ851997 ACU851997:ACV851997 AMQ851997:AMR851997 AWM851997:AWN851997 BGI851997:BGJ851997 BQE851997:BQF851997 CAA851997:CAB851997 CJW851997:CJX851997 CTS851997:CTT851997 DDO851997:DDP851997 DNK851997:DNL851997 DXG851997:DXH851997 EHC851997:EHD851997 EQY851997:EQZ851997 FAU851997:FAV851997 FKQ851997:FKR851997 FUM851997:FUN851997 GEI851997:GEJ851997 GOE851997:GOF851997 GYA851997:GYB851997 HHW851997:HHX851997 HRS851997:HRT851997 IBO851997:IBP851997 ILK851997:ILL851997 IVG851997:IVH851997 JFC851997:JFD851997 JOY851997:JOZ851997 JYU851997:JYV851997 KIQ851997:KIR851997 KSM851997:KSN851997 LCI851997:LCJ851997 LME851997:LMF851997 LWA851997:LWB851997 MFW851997:MFX851997 MPS851997:MPT851997 MZO851997:MZP851997 NJK851997:NJL851997 NTG851997:NTH851997 ODC851997:ODD851997 OMY851997:OMZ851997 OWU851997:OWV851997 PGQ851997:PGR851997 PQM851997:PQN851997 QAI851997:QAJ851997 QKE851997:QKF851997 QUA851997:QUB851997 RDW851997:RDX851997 RNS851997:RNT851997 RXO851997:RXP851997 SHK851997:SHL851997 SRG851997:SRH851997 TBC851997:TBD851997 TKY851997:TKZ851997 TUU851997:TUV851997 UEQ851997:UER851997 UOM851997:UON851997 UYI851997:UYJ851997 VIE851997:VIF851997 VSA851997:VSB851997 WBW851997:WBX851997 WLS851997:WLT851997 WVO851997:WVP851997 G917533:H917533 JC917533:JD917533 SY917533:SZ917533 ACU917533:ACV917533 AMQ917533:AMR917533 AWM917533:AWN917533 BGI917533:BGJ917533 BQE917533:BQF917533 CAA917533:CAB917533 CJW917533:CJX917533 CTS917533:CTT917533 DDO917533:DDP917533 DNK917533:DNL917533 DXG917533:DXH917533 EHC917533:EHD917533 EQY917533:EQZ917533 FAU917533:FAV917533 FKQ917533:FKR917533 FUM917533:FUN917533 GEI917533:GEJ917533 GOE917533:GOF917533 GYA917533:GYB917533 HHW917533:HHX917533 HRS917533:HRT917533 IBO917533:IBP917533 ILK917533:ILL917533 IVG917533:IVH917533 JFC917533:JFD917533 JOY917533:JOZ917533 JYU917533:JYV917533 KIQ917533:KIR917533 KSM917533:KSN917533 LCI917533:LCJ917533 LME917533:LMF917533 LWA917533:LWB917533 MFW917533:MFX917533 MPS917533:MPT917533 MZO917533:MZP917533 NJK917533:NJL917533 NTG917533:NTH917533 ODC917533:ODD917533 OMY917533:OMZ917533 OWU917533:OWV917533 PGQ917533:PGR917533 PQM917533:PQN917533 QAI917533:QAJ917533 QKE917533:QKF917533 QUA917533:QUB917533 RDW917533:RDX917533 RNS917533:RNT917533 RXO917533:RXP917533 SHK917533:SHL917533 SRG917533:SRH917533 TBC917533:TBD917533 TKY917533:TKZ917533 TUU917533:TUV917533 UEQ917533:UER917533 UOM917533:UON917533 UYI917533:UYJ917533 VIE917533:VIF917533 VSA917533:VSB917533 WBW917533:WBX917533 WLS917533:WLT917533 WVO917533:WVP917533 G983069:H983069 JC983069:JD983069 SY983069:SZ983069 ACU983069:ACV983069 AMQ983069:AMR983069 AWM983069:AWN983069 BGI983069:BGJ983069 BQE983069:BQF983069 CAA983069:CAB983069 CJW983069:CJX983069 CTS983069:CTT983069 DDO983069:DDP983069 DNK983069:DNL983069 DXG983069:DXH983069 EHC983069:EHD983069 EQY983069:EQZ983069 FAU983069:FAV983069 FKQ983069:FKR983069 FUM983069:FUN983069 GEI983069:GEJ983069 GOE983069:GOF983069 GYA983069:GYB983069 HHW983069:HHX983069 HRS983069:HRT983069 IBO983069:IBP983069 ILK983069:ILL983069 IVG983069:IVH983069 JFC983069:JFD983069 JOY983069:JOZ983069 JYU983069:JYV983069 KIQ983069:KIR983069 KSM983069:KSN983069 LCI983069:LCJ983069 LME983069:LMF983069 LWA983069:LWB983069 MFW983069:MFX983069 MPS983069:MPT983069 MZO983069:MZP983069 NJK983069:NJL983069 NTG983069:NTH983069 ODC983069:ODD983069 OMY983069:OMZ983069 OWU983069:OWV983069 PGQ983069:PGR983069 PQM983069:PQN983069 QAI983069:QAJ983069 QKE983069:QKF983069 QUA983069:QUB983069 RDW983069:RDX983069 RNS983069:RNT983069 RXO983069:RXP983069 SHK983069:SHL983069 SRG983069:SRH983069 TBC983069:TBD983069 TKY983069:TKZ983069 TUU983069:TUV983069 UEQ983069:UER983069 UOM983069:UON983069 UYI983069:UYJ983069 VIE983069:VIF983069 VSA983069:VSB983069 WBW983069:WBX983069 WLS983069:WLT983069 WVO983069:WVP983069" xr:uid="{2A23C055-84C8-4728-BA24-94227FF696D3}"/>
    <dataValidation allowBlank="1" showInputMessage="1" showErrorMessage="1" promptTitle="Key Personnel" prompt="ID 2b: Enter key personnels Home address (City and State only)" sqref="G28:H28 JC28:JD28 SY28:SZ28 ACU28:ACV28 AMQ28:AMR28 AWM28:AWN28 BGI28:BGJ28 BQE28:BQF28 CAA28:CAB28 CJW28:CJX28 CTS28:CTT28 DDO28:DDP28 DNK28:DNL28 DXG28:DXH28 EHC28:EHD28 EQY28:EQZ28 FAU28:FAV28 FKQ28:FKR28 FUM28:FUN28 GEI28:GEJ28 GOE28:GOF28 GYA28:GYB28 HHW28:HHX28 HRS28:HRT28 IBO28:IBP28 ILK28:ILL28 IVG28:IVH28 JFC28:JFD28 JOY28:JOZ28 JYU28:JYV28 KIQ28:KIR28 KSM28:KSN28 LCI28:LCJ28 LME28:LMF28 LWA28:LWB28 MFW28:MFX28 MPS28:MPT28 MZO28:MZP28 NJK28:NJL28 NTG28:NTH28 ODC28:ODD28 OMY28:OMZ28 OWU28:OWV28 PGQ28:PGR28 PQM28:PQN28 QAI28:QAJ28 QKE28:QKF28 QUA28:QUB28 RDW28:RDX28 RNS28:RNT28 RXO28:RXP28 SHK28:SHL28 SRG28:SRH28 TBC28:TBD28 TKY28:TKZ28 TUU28:TUV28 UEQ28:UER28 UOM28:UON28 UYI28:UYJ28 VIE28:VIF28 VSA28:VSB28 WBW28:WBX28 WLS28:WLT28 WVO28:WVP28 G65564:H65564 JC65564:JD65564 SY65564:SZ65564 ACU65564:ACV65564 AMQ65564:AMR65564 AWM65564:AWN65564 BGI65564:BGJ65564 BQE65564:BQF65564 CAA65564:CAB65564 CJW65564:CJX65564 CTS65564:CTT65564 DDO65564:DDP65564 DNK65564:DNL65564 DXG65564:DXH65564 EHC65564:EHD65564 EQY65564:EQZ65564 FAU65564:FAV65564 FKQ65564:FKR65564 FUM65564:FUN65564 GEI65564:GEJ65564 GOE65564:GOF65564 GYA65564:GYB65564 HHW65564:HHX65564 HRS65564:HRT65564 IBO65564:IBP65564 ILK65564:ILL65564 IVG65564:IVH65564 JFC65564:JFD65564 JOY65564:JOZ65564 JYU65564:JYV65564 KIQ65564:KIR65564 KSM65564:KSN65564 LCI65564:LCJ65564 LME65564:LMF65564 LWA65564:LWB65564 MFW65564:MFX65564 MPS65564:MPT65564 MZO65564:MZP65564 NJK65564:NJL65564 NTG65564:NTH65564 ODC65564:ODD65564 OMY65564:OMZ65564 OWU65564:OWV65564 PGQ65564:PGR65564 PQM65564:PQN65564 QAI65564:QAJ65564 QKE65564:QKF65564 QUA65564:QUB65564 RDW65564:RDX65564 RNS65564:RNT65564 RXO65564:RXP65564 SHK65564:SHL65564 SRG65564:SRH65564 TBC65564:TBD65564 TKY65564:TKZ65564 TUU65564:TUV65564 UEQ65564:UER65564 UOM65564:UON65564 UYI65564:UYJ65564 VIE65564:VIF65564 VSA65564:VSB65564 WBW65564:WBX65564 WLS65564:WLT65564 WVO65564:WVP65564 G131100:H131100 JC131100:JD131100 SY131100:SZ131100 ACU131100:ACV131100 AMQ131100:AMR131100 AWM131100:AWN131100 BGI131100:BGJ131100 BQE131100:BQF131100 CAA131100:CAB131100 CJW131100:CJX131100 CTS131100:CTT131100 DDO131100:DDP131100 DNK131100:DNL131100 DXG131100:DXH131100 EHC131100:EHD131100 EQY131100:EQZ131100 FAU131100:FAV131100 FKQ131100:FKR131100 FUM131100:FUN131100 GEI131100:GEJ131100 GOE131100:GOF131100 GYA131100:GYB131100 HHW131100:HHX131100 HRS131100:HRT131100 IBO131100:IBP131100 ILK131100:ILL131100 IVG131100:IVH131100 JFC131100:JFD131100 JOY131100:JOZ131100 JYU131100:JYV131100 KIQ131100:KIR131100 KSM131100:KSN131100 LCI131100:LCJ131100 LME131100:LMF131100 LWA131100:LWB131100 MFW131100:MFX131100 MPS131100:MPT131100 MZO131100:MZP131100 NJK131100:NJL131100 NTG131100:NTH131100 ODC131100:ODD131100 OMY131100:OMZ131100 OWU131100:OWV131100 PGQ131100:PGR131100 PQM131100:PQN131100 QAI131100:QAJ131100 QKE131100:QKF131100 QUA131100:QUB131100 RDW131100:RDX131100 RNS131100:RNT131100 RXO131100:RXP131100 SHK131100:SHL131100 SRG131100:SRH131100 TBC131100:TBD131100 TKY131100:TKZ131100 TUU131100:TUV131100 UEQ131100:UER131100 UOM131100:UON131100 UYI131100:UYJ131100 VIE131100:VIF131100 VSA131100:VSB131100 WBW131100:WBX131100 WLS131100:WLT131100 WVO131100:WVP131100 G196636:H196636 JC196636:JD196636 SY196636:SZ196636 ACU196636:ACV196636 AMQ196636:AMR196636 AWM196636:AWN196636 BGI196636:BGJ196636 BQE196636:BQF196636 CAA196636:CAB196636 CJW196636:CJX196636 CTS196636:CTT196636 DDO196636:DDP196636 DNK196636:DNL196636 DXG196636:DXH196636 EHC196636:EHD196636 EQY196636:EQZ196636 FAU196636:FAV196636 FKQ196636:FKR196636 FUM196636:FUN196636 GEI196636:GEJ196636 GOE196636:GOF196636 GYA196636:GYB196636 HHW196636:HHX196636 HRS196636:HRT196636 IBO196636:IBP196636 ILK196636:ILL196636 IVG196636:IVH196636 JFC196636:JFD196636 JOY196636:JOZ196636 JYU196636:JYV196636 KIQ196636:KIR196636 KSM196636:KSN196636 LCI196636:LCJ196636 LME196636:LMF196636 LWA196636:LWB196636 MFW196636:MFX196636 MPS196636:MPT196636 MZO196636:MZP196636 NJK196636:NJL196636 NTG196636:NTH196636 ODC196636:ODD196636 OMY196636:OMZ196636 OWU196636:OWV196636 PGQ196636:PGR196636 PQM196636:PQN196636 QAI196636:QAJ196636 QKE196636:QKF196636 QUA196636:QUB196636 RDW196636:RDX196636 RNS196636:RNT196636 RXO196636:RXP196636 SHK196636:SHL196636 SRG196636:SRH196636 TBC196636:TBD196636 TKY196636:TKZ196636 TUU196636:TUV196636 UEQ196636:UER196636 UOM196636:UON196636 UYI196636:UYJ196636 VIE196636:VIF196636 VSA196636:VSB196636 WBW196636:WBX196636 WLS196636:WLT196636 WVO196636:WVP196636 G262172:H262172 JC262172:JD262172 SY262172:SZ262172 ACU262172:ACV262172 AMQ262172:AMR262172 AWM262172:AWN262172 BGI262172:BGJ262172 BQE262172:BQF262172 CAA262172:CAB262172 CJW262172:CJX262172 CTS262172:CTT262172 DDO262172:DDP262172 DNK262172:DNL262172 DXG262172:DXH262172 EHC262172:EHD262172 EQY262172:EQZ262172 FAU262172:FAV262172 FKQ262172:FKR262172 FUM262172:FUN262172 GEI262172:GEJ262172 GOE262172:GOF262172 GYA262172:GYB262172 HHW262172:HHX262172 HRS262172:HRT262172 IBO262172:IBP262172 ILK262172:ILL262172 IVG262172:IVH262172 JFC262172:JFD262172 JOY262172:JOZ262172 JYU262172:JYV262172 KIQ262172:KIR262172 KSM262172:KSN262172 LCI262172:LCJ262172 LME262172:LMF262172 LWA262172:LWB262172 MFW262172:MFX262172 MPS262172:MPT262172 MZO262172:MZP262172 NJK262172:NJL262172 NTG262172:NTH262172 ODC262172:ODD262172 OMY262172:OMZ262172 OWU262172:OWV262172 PGQ262172:PGR262172 PQM262172:PQN262172 QAI262172:QAJ262172 QKE262172:QKF262172 QUA262172:QUB262172 RDW262172:RDX262172 RNS262172:RNT262172 RXO262172:RXP262172 SHK262172:SHL262172 SRG262172:SRH262172 TBC262172:TBD262172 TKY262172:TKZ262172 TUU262172:TUV262172 UEQ262172:UER262172 UOM262172:UON262172 UYI262172:UYJ262172 VIE262172:VIF262172 VSA262172:VSB262172 WBW262172:WBX262172 WLS262172:WLT262172 WVO262172:WVP262172 G327708:H327708 JC327708:JD327708 SY327708:SZ327708 ACU327708:ACV327708 AMQ327708:AMR327708 AWM327708:AWN327708 BGI327708:BGJ327708 BQE327708:BQF327708 CAA327708:CAB327708 CJW327708:CJX327708 CTS327708:CTT327708 DDO327708:DDP327708 DNK327708:DNL327708 DXG327708:DXH327708 EHC327708:EHD327708 EQY327708:EQZ327708 FAU327708:FAV327708 FKQ327708:FKR327708 FUM327708:FUN327708 GEI327708:GEJ327708 GOE327708:GOF327708 GYA327708:GYB327708 HHW327708:HHX327708 HRS327708:HRT327708 IBO327708:IBP327708 ILK327708:ILL327708 IVG327708:IVH327708 JFC327708:JFD327708 JOY327708:JOZ327708 JYU327708:JYV327708 KIQ327708:KIR327708 KSM327708:KSN327708 LCI327708:LCJ327708 LME327708:LMF327708 LWA327708:LWB327708 MFW327708:MFX327708 MPS327708:MPT327708 MZO327708:MZP327708 NJK327708:NJL327708 NTG327708:NTH327708 ODC327708:ODD327708 OMY327708:OMZ327708 OWU327708:OWV327708 PGQ327708:PGR327708 PQM327708:PQN327708 QAI327708:QAJ327708 QKE327708:QKF327708 QUA327708:QUB327708 RDW327708:RDX327708 RNS327708:RNT327708 RXO327708:RXP327708 SHK327708:SHL327708 SRG327708:SRH327708 TBC327708:TBD327708 TKY327708:TKZ327708 TUU327708:TUV327708 UEQ327708:UER327708 UOM327708:UON327708 UYI327708:UYJ327708 VIE327708:VIF327708 VSA327708:VSB327708 WBW327708:WBX327708 WLS327708:WLT327708 WVO327708:WVP327708 G393244:H393244 JC393244:JD393244 SY393244:SZ393244 ACU393244:ACV393244 AMQ393244:AMR393244 AWM393244:AWN393244 BGI393244:BGJ393244 BQE393244:BQF393244 CAA393244:CAB393244 CJW393244:CJX393244 CTS393244:CTT393244 DDO393244:DDP393244 DNK393244:DNL393244 DXG393244:DXH393244 EHC393244:EHD393244 EQY393244:EQZ393244 FAU393244:FAV393244 FKQ393244:FKR393244 FUM393244:FUN393244 GEI393244:GEJ393244 GOE393244:GOF393244 GYA393244:GYB393244 HHW393244:HHX393244 HRS393244:HRT393244 IBO393244:IBP393244 ILK393244:ILL393244 IVG393244:IVH393244 JFC393244:JFD393244 JOY393244:JOZ393244 JYU393244:JYV393244 KIQ393244:KIR393244 KSM393244:KSN393244 LCI393244:LCJ393244 LME393244:LMF393244 LWA393244:LWB393244 MFW393244:MFX393244 MPS393244:MPT393244 MZO393244:MZP393244 NJK393244:NJL393244 NTG393244:NTH393244 ODC393244:ODD393244 OMY393244:OMZ393244 OWU393244:OWV393244 PGQ393244:PGR393244 PQM393244:PQN393244 QAI393244:QAJ393244 QKE393244:QKF393244 QUA393244:QUB393244 RDW393244:RDX393244 RNS393244:RNT393244 RXO393244:RXP393244 SHK393244:SHL393244 SRG393244:SRH393244 TBC393244:TBD393244 TKY393244:TKZ393244 TUU393244:TUV393244 UEQ393244:UER393244 UOM393244:UON393244 UYI393244:UYJ393244 VIE393244:VIF393244 VSA393244:VSB393244 WBW393244:WBX393244 WLS393244:WLT393244 WVO393244:WVP393244 G458780:H458780 JC458780:JD458780 SY458780:SZ458780 ACU458780:ACV458780 AMQ458780:AMR458780 AWM458780:AWN458780 BGI458780:BGJ458780 BQE458780:BQF458780 CAA458780:CAB458780 CJW458780:CJX458780 CTS458780:CTT458780 DDO458780:DDP458780 DNK458780:DNL458780 DXG458780:DXH458780 EHC458780:EHD458780 EQY458780:EQZ458780 FAU458780:FAV458780 FKQ458780:FKR458780 FUM458780:FUN458780 GEI458780:GEJ458780 GOE458780:GOF458780 GYA458780:GYB458780 HHW458780:HHX458780 HRS458780:HRT458780 IBO458780:IBP458780 ILK458780:ILL458780 IVG458780:IVH458780 JFC458780:JFD458780 JOY458780:JOZ458780 JYU458780:JYV458780 KIQ458780:KIR458780 KSM458780:KSN458780 LCI458780:LCJ458780 LME458780:LMF458780 LWA458780:LWB458780 MFW458780:MFX458780 MPS458780:MPT458780 MZO458780:MZP458780 NJK458780:NJL458780 NTG458780:NTH458780 ODC458780:ODD458780 OMY458780:OMZ458780 OWU458780:OWV458780 PGQ458780:PGR458780 PQM458780:PQN458780 QAI458780:QAJ458780 QKE458780:QKF458780 QUA458780:QUB458780 RDW458780:RDX458780 RNS458780:RNT458780 RXO458780:RXP458780 SHK458780:SHL458780 SRG458780:SRH458780 TBC458780:TBD458780 TKY458780:TKZ458780 TUU458780:TUV458780 UEQ458780:UER458780 UOM458780:UON458780 UYI458780:UYJ458780 VIE458780:VIF458780 VSA458780:VSB458780 WBW458780:WBX458780 WLS458780:WLT458780 WVO458780:WVP458780 G524316:H524316 JC524316:JD524316 SY524316:SZ524316 ACU524316:ACV524316 AMQ524316:AMR524316 AWM524316:AWN524316 BGI524316:BGJ524316 BQE524316:BQF524316 CAA524316:CAB524316 CJW524316:CJX524316 CTS524316:CTT524316 DDO524316:DDP524316 DNK524316:DNL524316 DXG524316:DXH524316 EHC524316:EHD524316 EQY524316:EQZ524316 FAU524316:FAV524316 FKQ524316:FKR524316 FUM524316:FUN524316 GEI524316:GEJ524316 GOE524316:GOF524316 GYA524316:GYB524316 HHW524316:HHX524316 HRS524316:HRT524316 IBO524316:IBP524316 ILK524316:ILL524316 IVG524316:IVH524316 JFC524316:JFD524316 JOY524316:JOZ524316 JYU524316:JYV524316 KIQ524316:KIR524316 KSM524316:KSN524316 LCI524316:LCJ524316 LME524316:LMF524316 LWA524316:LWB524316 MFW524316:MFX524316 MPS524316:MPT524316 MZO524316:MZP524316 NJK524316:NJL524316 NTG524316:NTH524316 ODC524316:ODD524316 OMY524316:OMZ524316 OWU524316:OWV524316 PGQ524316:PGR524316 PQM524316:PQN524316 QAI524316:QAJ524316 QKE524316:QKF524316 QUA524316:QUB524316 RDW524316:RDX524316 RNS524316:RNT524316 RXO524316:RXP524316 SHK524316:SHL524316 SRG524316:SRH524316 TBC524316:TBD524316 TKY524316:TKZ524316 TUU524316:TUV524316 UEQ524316:UER524316 UOM524316:UON524316 UYI524316:UYJ524316 VIE524316:VIF524316 VSA524316:VSB524316 WBW524316:WBX524316 WLS524316:WLT524316 WVO524316:WVP524316 G589852:H589852 JC589852:JD589852 SY589852:SZ589852 ACU589852:ACV589852 AMQ589852:AMR589852 AWM589852:AWN589852 BGI589852:BGJ589852 BQE589852:BQF589852 CAA589852:CAB589852 CJW589852:CJX589852 CTS589852:CTT589852 DDO589852:DDP589852 DNK589852:DNL589852 DXG589852:DXH589852 EHC589852:EHD589852 EQY589852:EQZ589852 FAU589852:FAV589852 FKQ589852:FKR589852 FUM589852:FUN589852 GEI589852:GEJ589852 GOE589852:GOF589852 GYA589852:GYB589852 HHW589852:HHX589852 HRS589852:HRT589852 IBO589852:IBP589852 ILK589852:ILL589852 IVG589852:IVH589852 JFC589852:JFD589852 JOY589852:JOZ589852 JYU589852:JYV589852 KIQ589852:KIR589852 KSM589852:KSN589852 LCI589852:LCJ589852 LME589852:LMF589852 LWA589852:LWB589852 MFW589852:MFX589852 MPS589852:MPT589852 MZO589852:MZP589852 NJK589852:NJL589852 NTG589852:NTH589852 ODC589852:ODD589852 OMY589852:OMZ589852 OWU589852:OWV589852 PGQ589852:PGR589852 PQM589852:PQN589852 QAI589852:QAJ589852 QKE589852:QKF589852 QUA589852:QUB589852 RDW589852:RDX589852 RNS589852:RNT589852 RXO589852:RXP589852 SHK589852:SHL589852 SRG589852:SRH589852 TBC589852:TBD589852 TKY589852:TKZ589852 TUU589852:TUV589852 UEQ589852:UER589852 UOM589852:UON589852 UYI589852:UYJ589852 VIE589852:VIF589852 VSA589852:VSB589852 WBW589852:WBX589852 WLS589852:WLT589852 WVO589852:WVP589852 G655388:H655388 JC655388:JD655388 SY655388:SZ655388 ACU655388:ACV655388 AMQ655388:AMR655388 AWM655388:AWN655388 BGI655388:BGJ655388 BQE655388:BQF655388 CAA655388:CAB655388 CJW655388:CJX655388 CTS655388:CTT655388 DDO655388:DDP655388 DNK655388:DNL655388 DXG655388:DXH655388 EHC655388:EHD655388 EQY655388:EQZ655388 FAU655388:FAV655388 FKQ655388:FKR655388 FUM655388:FUN655388 GEI655388:GEJ655388 GOE655388:GOF655388 GYA655388:GYB655388 HHW655388:HHX655388 HRS655388:HRT655388 IBO655388:IBP655388 ILK655388:ILL655388 IVG655388:IVH655388 JFC655388:JFD655388 JOY655388:JOZ655388 JYU655388:JYV655388 KIQ655388:KIR655388 KSM655388:KSN655388 LCI655388:LCJ655388 LME655388:LMF655388 LWA655388:LWB655388 MFW655388:MFX655388 MPS655388:MPT655388 MZO655388:MZP655388 NJK655388:NJL655388 NTG655388:NTH655388 ODC655388:ODD655388 OMY655388:OMZ655388 OWU655388:OWV655388 PGQ655388:PGR655388 PQM655388:PQN655388 QAI655388:QAJ655388 QKE655388:QKF655388 QUA655388:QUB655388 RDW655388:RDX655388 RNS655388:RNT655388 RXO655388:RXP655388 SHK655388:SHL655388 SRG655388:SRH655388 TBC655388:TBD655388 TKY655388:TKZ655388 TUU655388:TUV655388 UEQ655388:UER655388 UOM655388:UON655388 UYI655388:UYJ655388 VIE655388:VIF655388 VSA655388:VSB655388 WBW655388:WBX655388 WLS655388:WLT655388 WVO655388:WVP655388 G720924:H720924 JC720924:JD720924 SY720924:SZ720924 ACU720924:ACV720924 AMQ720924:AMR720924 AWM720924:AWN720924 BGI720924:BGJ720924 BQE720924:BQF720924 CAA720924:CAB720924 CJW720924:CJX720924 CTS720924:CTT720924 DDO720924:DDP720924 DNK720924:DNL720924 DXG720924:DXH720924 EHC720924:EHD720924 EQY720924:EQZ720924 FAU720924:FAV720924 FKQ720924:FKR720924 FUM720924:FUN720924 GEI720924:GEJ720924 GOE720924:GOF720924 GYA720924:GYB720924 HHW720924:HHX720924 HRS720924:HRT720924 IBO720924:IBP720924 ILK720924:ILL720924 IVG720924:IVH720924 JFC720924:JFD720924 JOY720924:JOZ720924 JYU720924:JYV720924 KIQ720924:KIR720924 KSM720924:KSN720924 LCI720924:LCJ720924 LME720924:LMF720924 LWA720924:LWB720924 MFW720924:MFX720924 MPS720924:MPT720924 MZO720924:MZP720924 NJK720924:NJL720924 NTG720924:NTH720924 ODC720924:ODD720924 OMY720924:OMZ720924 OWU720924:OWV720924 PGQ720924:PGR720924 PQM720924:PQN720924 QAI720924:QAJ720924 QKE720924:QKF720924 QUA720924:QUB720924 RDW720924:RDX720924 RNS720924:RNT720924 RXO720924:RXP720924 SHK720924:SHL720924 SRG720924:SRH720924 TBC720924:TBD720924 TKY720924:TKZ720924 TUU720924:TUV720924 UEQ720924:UER720924 UOM720924:UON720924 UYI720924:UYJ720924 VIE720924:VIF720924 VSA720924:VSB720924 WBW720924:WBX720924 WLS720924:WLT720924 WVO720924:WVP720924 G786460:H786460 JC786460:JD786460 SY786460:SZ786460 ACU786460:ACV786460 AMQ786460:AMR786460 AWM786460:AWN786460 BGI786460:BGJ786460 BQE786460:BQF786460 CAA786460:CAB786460 CJW786460:CJX786460 CTS786460:CTT786460 DDO786460:DDP786460 DNK786460:DNL786460 DXG786460:DXH786460 EHC786460:EHD786460 EQY786460:EQZ786460 FAU786460:FAV786460 FKQ786460:FKR786460 FUM786460:FUN786460 GEI786460:GEJ786460 GOE786460:GOF786460 GYA786460:GYB786460 HHW786460:HHX786460 HRS786460:HRT786460 IBO786460:IBP786460 ILK786460:ILL786460 IVG786460:IVH786460 JFC786460:JFD786460 JOY786460:JOZ786460 JYU786460:JYV786460 KIQ786460:KIR786460 KSM786460:KSN786460 LCI786460:LCJ786460 LME786460:LMF786460 LWA786460:LWB786460 MFW786460:MFX786460 MPS786460:MPT786460 MZO786460:MZP786460 NJK786460:NJL786460 NTG786460:NTH786460 ODC786460:ODD786460 OMY786460:OMZ786460 OWU786460:OWV786460 PGQ786460:PGR786460 PQM786460:PQN786460 QAI786460:QAJ786460 QKE786460:QKF786460 QUA786460:QUB786460 RDW786460:RDX786460 RNS786460:RNT786460 RXO786460:RXP786460 SHK786460:SHL786460 SRG786460:SRH786460 TBC786460:TBD786460 TKY786460:TKZ786460 TUU786460:TUV786460 UEQ786460:UER786460 UOM786460:UON786460 UYI786460:UYJ786460 VIE786460:VIF786460 VSA786460:VSB786460 WBW786460:WBX786460 WLS786460:WLT786460 WVO786460:WVP786460 G851996:H851996 JC851996:JD851996 SY851996:SZ851996 ACU851996:ACV851996 AMQ851996:AMR851996 AWM851996:AWN851996 BGI851996:BGJ851996 BQE851996:BQF851996 CAA851996:CAB851996 CJW851996:CJX851996 CTS851996:CTT851996 DDO851996:DDP851996 DNK851996:DNL851996 DXG851996:DXH851996 EHC851996:EHD851996 EQY851996:EQZ851996 FAU851996:FAV851996 FKQ851996:FKR851996 FUM851996:FUN851996 GEI851996:GEJ851996 GOE851996:GOF851996 GYA851996:GYB851996 HHW851996:HHX851996 HRS851996:HRT851996 IBO851996:IBP851996 ILK851996:ILL851996 IVG851996:IVH851996 JFC851996:JFD851996 JOY851996:JOZ851996 JYU851996:JYV851996 KIQ851996:KIR851996 KSM851996:KSN851996 LCI851996:LCJ851996 LME851996:LMF851996 LWA851996:LWB851996 MFW851996:MFX851996 MPS851996:MPT851996 MZO851996:MZP851996 NJK851996:NJL851996 NTG851996:NTH851996 ODC851996:ODD851996 OMY851996:OMZ851996 OWU851996:OWV851996 PGQ851996:PGR851996 PQM851996:PQN851996 QAI851996:QAJ851996 QKE851996:QKF851996 QUA851996:QUB851996 RDW851996:RDX851996 RNS851996:RNT851996 RXO851996:RXP851996 SHK851996:SHL851996 SRG851996:SRH851996 TBC851996:TBD851996 TKY851996:TKZ851996 TUU851996:TUV851996 UEQ851996:UER851996 UOM851996:UON851996 UYI851996:UYJ851996 VIE851996:VIF851996 VSA851996:VSB851996 WBW851996:WBX851996 WLS851996:WLT851996 WVO851996:WVP851996 G917532:H917532 JC917532:JD917532 SY917532:SZ917532 ACU917532:ACV917532 AMQ917532:AMR917532 AWM917532:AWN917532 BGI917532:BGJ917532 BQE917532:BQF917532 CAA917532:CAB917532 CJW917532:CJX917532 CTS917532:CTT917532 DDO917532:DDP917532 DNK917532:DNL917532 DXG917532:DXH917532 EHC917532:EHD917532 EQY917532:EQZ917532 FAU917532:FAV917532 FKQ917532:FKR917532 FUM917532:FUN917532 GEI917532:GEJ917532 GOE917532:GOF917532 GYA917532:GYB917532 HHW917532:HHX917532 HRS917532:HRT917532 IBO917532:IBP917532 ILK917532:ILL917532 IVG917532:IVH917532 JFC917532:JFD917532 JOY917532:JOZ917532 JYU917532:JYV917532 KIQ917532:KIR917532 KSM917532:KSN917532 LCI917532:LCJ917532 LME917532:LMF917532 LWA917532:LWB917532 MFW917532:MFX917532 MPS917532:MPT917532 MZO917532:MZP917532 NJK917532:NJL917532 NTG917532:NTH917532 ODC917532:ODD917532 OMY917532:OMZ917532 OWU917532:OWV917532 PGQ917532:PGR917532 PQM917532:PQN917532 QAI917532:QAJ917532 QKE917532:QKF917532 QUA917532:QUB917532 RDW917532:RDX917532 RNS917532:RNT917532 RXO917532:RXP917532 SHK917532:SHL917532 SRG917532:SRH917532 TBC917532:TBD917532 TKY917532:TKZ917532 TUU917532:TUV917532 UEQ917532:UER917532 UOM917532:UON917532 UYI917532:UYJ917532 VIE917532:VIF917532 VSA917532:VSB917532 WBW917532:WBX917532 WLS917532:WLT917532 WVO917532:WVP917532 G983068:H983068 JC983068:JD983068 SY983068:SZ983068 ACU983068:ACV983068 AMQ983068:AMR983068 AWM983068:AWN983068 BGI983068:BGJ983068 BQE983068:BQF983068 CAA983068:CAB983068 CJW983068:CJX983068 CTS983068:CTT983068 DDO983068:DDP983068 DNK983068:DNL983068 DXG983068:DXH983068 EHC983068:EHD983068 EQY983068:EQZ983068 FAU983068:FAV983068 FKQ983068:FKR983068 FUM983068:FUN983068 GEI983068:GEJ983068 GOE983068:GOF983068 GYA983068:GYB983068 HHW983068:HHX983068 HRS983068:HRT983068 IBO983068:IBP983068 ILK983068:ILL983068 IVG983068:IVH983068 JFC983068:JFD983068 JOY983068:JOZ983068 JYU983068:JYV983068 KIQ983068:KIR983068 KSM983068:KSN983068 LCI983068:LCJ983068 LME983068:LMF983068 LWA983068:LWB983068 MFW983068:MFX983068 MPS983068:MPT983068 MZO983068:MZP983068 NJK983068:NJL983068 NTG983068:NTH983068 ODC983068:ODD983068 OMY983068:OMZ983068 OWU983068:OWV983068 PGQ983068:PGR983068 PQM983068:PQN983068 QAI983068:QAJ983068 QKE983068:QKF983068 QUA983068:QUB983068 RDW983068:RDX983068 RNS983068:RNT983068 RXO983068:RXP983068 SHK983068:SHL983068 SRG983068:SRH983068 TBC983068:TBD983068 TKY983068:TKZ983068 TUU983068:TUV983068 UEQ983068:UER983068 UOM983068:UON983068 UYI983068:UYJ983068 VIE983068:VIF983068 VSA983068:VSB983068 WBW983068:WBX983068 WLS983068:WLT983068 WVO983068:WVP983068" xr:uid="{5358CE51-5CF2-4CC6-A12A-AAB35AE4D463}"/>
    <dataValidation allowBlank="1" showInputMessage="1" showErrorMessage="1" promptTitle="Key Personnel" prompt="ID 2a: Enter key personnels Home address (City and State only)" sqref="G27:H27 JC27:JD27 SY27:SZ27 ACU27:ACV27 AMQ27:AMR27 AWM27:AWN27 BGI27:BGJ27 BQE27:BQF27 CAA27:CAB27 CJW27:CJX27 CTS27:CTT27 DDO27:DDP27 DNK27:DNL27 DXG27:DXH27 EHC27:EHD27 EQY27:EQZ27 FAU27:FAV27 FKQ27:FKR27 FUM27:FUN27 GEI27:GEJ27 GOE27:GOF27 GYA27:GYB27 HHW27:HHX27 HRS27:HRT27 IBO27:IBP27 ILK27:ILL27 IVG27:IVH27 JFC27:JFD27 JOY27:JOZ27 JYU27:JYV27 KIQ27:KIR27 KSM27:KSN27 LCI27:LCJ27 LME27:LMF27 LWA27:LWB27 MFW27:MFX27 MPS27:MPT27 MZO27:MZP27 NJK27:NJL27 NTG27:NTH27 ODC27:ODD27 OMY27:OMZ27 OWU27:OWV27 PGQ27:PGR27 PQM27:PQN27 QAI27:QAJ27 QKE27:QKF27 QUA27:QUB27 RDW27:RDX27 RNS27:RNT27 RXO27:RXP27 SHK27:SHL27 SRG27:SRH27 TBC27:TBD27 TKY27:TKZ27 TUU27:TUV27 UEQ27:UER27 UOM27:UON27 UYI27:UYJ27 VIE27:VIF27 VSA27:VSB27 WBW27:WBX27 WLS27:WLT27 WVO27:WVP27 G65563:H65563 JC65563:JD65563 SY65563:SZ65563 ACU65563:ACV65563 AMQ65563:AMR65563 AWM65563:AWN65563 BGI65563:BGJ65563 BQE65563:BQF65563 CAA65563:CAB65563 CJW65563:CJX65563 CTS65563:CTT65563 DDO65563:DDP65563 DNK65563:DNL65563 DXG65563:DXH65563 EHC65563:EHD65563 EQY65563:EQZ65563 FAU65563:FAV65563 FKQ65563:FKR65563 FUM65563:FUN65563 GEI65563:GEJ65563 GOE65563:GOF65563 GYA65563:GYB65563 HHW65563:HHX65563 HRS65563:HRT65563 IBO65563:IBP65563 ILK65563:ILL65563 IVG65563:IVH65563 JFC65563:JFD65563 JOY65563:JOZ65563 JYU65563:JYV65563 KIQ65563:KIR65563 KSM65563:KSN65563 LCI65563:LCJ65563 LME65563:LMF65563 LWA65563:LWB65563 MFW65563:MFX65563 MPS65563:MPT65563 MZO65563:MZP65563 NJK65563:NJL65563 NTG65563:NTH65563 ODC65563:ODD65563 OMY65563:OMZ65563 OWU65563:OWV65563 PGQ65563:PGR65563 PQM65563:PQN65563 QAI65563:QAJ65563 QKE65563:QKF65563 QUA65563:QUB65563 RDW65563:RDX65563 RNS65563:RNT65563 RXO65563:RXP65563 SHK65563:SHL65563 SRG65563:SRH65563 TBC65563:TBD65563 TKY65563:TKZ65563 TUU65563:TUV65563 UEQ65563:UER65563 UOM65563:UON65563 UYI65563:UYJ65563 VIE65563:VIF65563 VSA65563:VSB65563 WBW65563:WBX65563 WLS65563:WLT65563 WVO65563:WVP65563 G131099:H131099 JC131099:JD131099 SY131099:SZ131099 ACU131099:ACV131099 AMQ131099:AMR131099 AWM131099:AWN131099 BGI131099:BGJ131099 BQE131099:BQF131099 CAA131099:CAB131099 CJW131099:CJX131099 CTS131099:CTT131099 DDO131099:DDP131099 DNK131099:DNL131099 DXG131099:DXH131099 EHC131099:EHD131099 EQY131099:EQZ131099 FAU131099:FAV131099 FKQ131099:FKR131099 FUM131099:FUN131099 GEI131099:GEJ131099 GOE131099:GOF131099 GYA131099:GYB131099 HHW131099:HHX131099 HRS131099:HRT131099 IBO131099:IBP131099 ILK131099:ILL131099 IVG131099:IVH131099 JFC131099:JFD131099 JOY131099:JOZ131099 JYU131099:JYV131099 KIQ131099:KIR131099 KSM131099:KSN131099 LCI131099:LCJ131099 LME131099:LMF131099 LWA131099:LWB131099 MFW131099:MFX131099 MPS131099:MPT131099 MZO131099:MZP131099 NJK131099:NJL131099 NTG131099:NTH131099 ODC131099:ODD131099 OMY131099:OMZ131099 OWU131099:OWV131099 PGQ131099:PGR131099 PQM131099:PQN131099 QAI131099:QAJ131099 QKE131099:QKF131099 QUA131099:QUB131099 RDW131099:RDX131099 RNS131099:RNT131099 RXO131099:RXP131099 SHK131099:SHL131099 SRG131099:SRH131099 TBC131099:TBD131099 TKY131099:TKZ131099 TUU131099:TUV131099 UEQ131099:UER131099 UOM131099:UON131099 UYI131099:UYJ131099 VIE131099:VIF131099 VSA131099:VSB131099 WBW131099:WBX131099 WLS131099:WLT131099 WVO131099:WVP131099 G196635:H196635 JC196635:JD196635 SY196635:SZ196635 ACU196635:ACV196635 AMQ196635:AMR196635 AWM196635:AWN196635 BGI196635:BGJ196635 BQE196635:BQF196635 CAA196635:CAB196635 CJW196635:CJX196635 CTS196635:CTT196635 DDO196635:DDP196635 DNK196635:DNL196635 DXG196635:DXH196635 EHC196635:EHD196635 EQY196635:EQZ196635 FAU196635:FAV196635 FKQ196635:FKR196635 FUM196635:FUN196635 GEI196635:GEJ196635 GOE196635:GOF196635 GYA196635:GYB196635 HHW196635:HHX196635 HRS196635:HRT196635 IBO196635:IBP196635 ILK196635:ILL196635 IVG196635:IVH196635 JFC196635:JFD196635 JOY196635:JOZ196635 JYU196635:JYV196635 KIQ196635:KIR196635 KSM196635:KSN196635 LCI196635:LCJ196635 LME196635:LMF196635 LWA196635:LWB196635 MFW196635:MFX196635 MPS196635:MPT196635 MZO196635:MZP196635 NJK196635:NJL196635 NTG196635:NTH196635 ODC196635:ODD196635 OMY196635:OMZ196635 OWU196635:OWV196635 PGQ196635:PGR196635 PQM196635:PQN196635 QAI196635:QAJ196635 QKE196635:QKF196635 QUA196635:QUB196635 RDW196635:RDX196635 RNS196635:RNT196635 RXO196635:RXP196635 SHK196635:SHL196635 SRG196635:SRH196635 TBC196635:TBD196635 TKY196635:TKZ196635 TUU196635:TUV196635 UEQ196635:UER196635 UOM196635:UON196635 UYI196635:UYJ196635 VIE196635:VIF196635 VSA196635:VSB196635 WBW196635:WBX196635 WLS196635:WLT196635 WVO196635:WVP196635 G262171:H262171 JC262171:JD262171 SY262171:SZ262171 ACU262171:ACV262171 AMQ262171:AMR262171 AWM262171:AWN262171 BGI262171:BGJ262171 BQE262171:BQF262171 CAA262171:CAB262171 CJW262171:CJX262171 CTS262171:CTT262171 DDO262171:DDP262171 DNK262171:DNL262171 DXG262171:DXH262171 EHC262171:EHD262171 EQY262171:EQZ262171 FAU262171:FAV262171 FKQ262171:FKR262171 FUM262171:FUN262171 GEI262171:GEJ262171 GOE262171:GOF262171 GYA262171:GYB262171 HHW262171:HHX262171 HRS262171:HRT262171 IBO262171:IBP262171 ILK262171:ILL262171 IVG262171:IVH262171 JFC262171:JFD262171 JOY262171:JOZ262171 JYU262171:JYV262171 KIQ262171:KIR262171 KSM262171:KSN262171 LCI262171:LCJ262171 LME262171:LMF262171 LWA262171:LWB262171 MFW262171:MFX262171 MPS262171:MPT262171 MZO262171:MZP262171 NJK262171:NJL262171 NTG262171:NTH262171 ODC262171:ODD262171 OMY262171:OMZ262171 OWU262171:OWV262171 PGQ262171:PGR262171 PQM262171:PQN262171 QAI262171:QAJ262171 QKE262171:QKF262171 QUA262171:QUB262171 RDW262171:RDX262171 RNS262171:RNT262171 RXO262171:RXP262171 SHK262171:SHL262171 SRG262171:SRH262171 TBC262171:TBD262171 TKY262171:TKZ262171 TUU262171:TUV262171 UEQ262171:UER262171 UOM262171:UON262171 UYI262171:UYJ262171 VIE262171:VIF262171 VSA262171:VSB262171 WBW262171:WBX262171 WLS262171:WLT262171 WVO262171:WVP262171 G327707:H327707 JC327707:JD327707 SY327707:SZ327707 ACU327707:ACV327707 AMQ327707:AMR327707 AWM327707:AWN327707 BGI327707:BGJ327707 BQE327707:BQF327707 CAA327707:CAB327707 CJW327707:CJX327707 CTS327707:CTT327707 DDO327707:DDP327707 DNK327707:DNL327707 DXG327707:DXH327707 EHC327707:EHD327707 EQY327707:EQZ327707 FAU327707:FAV327707 FKQ327707:FKR327707 FUM327707:FUN327707 GEI327707:GEJ327707 GOE327707:GOF327707 GYA327707:GYB327707 HHW327707:HHX327707 HRS327707:HRT327707 IBO327707:IBP327707 ILK327707:ILL327707 IVG327707:IVH327707 JFC327707:JFD327707 JOY327707:JOZ327707 JYU327707:JYV327707 KIQ327707:KIR327707 KSM327707:KSN327707 LCI327707:LCJ327707 LME327707:LMF327707 LWA327707:LWB327707 MFW327707:MFX327707 MPS327707:MPT327707 MZO327707:MZP327707 NJK327707:NJL327707 NTG327707:NTH327707 ODC327707:ODD327707 OMY327707:OMZ327707 OWU327707:OWV327707 PGQ327707:PGR327707 PQM327707:PQN327707 QAI327707:QAJ327707 QKE327707:QKF327707 QUA327707:QUB327707 RDW327707:RDX327707 RNS327707:RNT327707 RXO327707:RXP327707 SHK327707:SHL327707 SRG327707:SRH327707 TBC327707:TBD327707 TKY327707:TKZ327707 TUU327707:TUV327707 UEQ327707:UER327707 UOM327707:UON327707 UYI327707:UYJ327707 VIE327707:VIF327707 VSA327707:VSB327707 WBW327707:WBX327707 WLS327707:WLT327707 WVO327707:WVP327707 G393243:H393243 JC393243:JD393243 SY393243:SZ393243 ACU393243:ACV393243 AMQ393243:AMR393243 AWM393243:AWN393243 BGI393243:BGJ393243 BQE393243:BQF393243 CAA393243:CAB393243 CJW393243:CJX393243 CTS393243:CTT393243 DDO393243:DDP393243 DNK393243:DNL393243 DXG393243:DXH393243 EHC393243:EHD393243 EQY393243:EQZ393243 FAU393243:FAV393243 FKQ393243:FKR393243 FUM393243:FUN393243 GEI393243:GEJ393243 GOE393243:GOF393243 GYA393243:GYB393243 HHW393243:HHX393243 HRS393243:HRT393243 IBO393243:IBP393243 ILK393243:ILL393243 IVG393243:IVH393243 JFC393243:JFD393243 JOY393243:JOZ393243 JYU393243:JYV393243 KIQ393243:KIR393243 KSM393243:KSN393243 LCI393243:LCJ393243 LME393243:LMF393243 LWA393243:LWB393243 MFW393243:MFX393243 MPS393243:MPT393243 MZO393243:MZP393243 NJK393243:NJL393243 NTG393243:NTH393243 ODC393243:ODD393243 OMY393243:OMZ393243 OWU393243:OWV393243 PGQ393243:PGR393243 PQM393243:PQN393243 QAI393243:QAJ393243 QKE393243:QKF393243 QUA393243:QUB393243 RDW393243:RDX393243 RNS393243:RNT393243 RXO393243:RXP393243 SHK393243:SHL393243 SRG393243:SRH393243 TBC393243:TBD393243 TKY393243:TKZ393243 TUU393243:TUV393243 UEQ393243:UER393243 UOM393243:UON393243 UYI393243:UYJ393243 VIE393243:VIF393243 VSA393243:VSB393243 WBW393243:WBX393243 WLS393243:WLT393243 WVO393243:WVP393243 G458779:H458779 JC458779:JD458779 SY458779:SZ458779 ACU458779:ACV458779 AMQ458779:AMR458779 AWM458779:AWN458779 BGI458779:BGJ458779 BQE458779:BQF458779 CAA458779:CAB458779 CJW458779:CJX458779 CTS458779:CTT458779 DDO458779:DDP458779 DNK458779:DNL458779 DXG458779:DXH458779 EHC458779:EHD458779 EQY458779:EQZ458779 FAU458779:FAV458779 FKQ458779:FKR458779 FUM458779:FUN458779 GEI458779:GEJ458779 GOE458779:GOF458779 GYA458779:GYB458779 HHW458779:HHX458779 HRS458779:HRT458779 IBO458779:IBP458779 ILK458779:ILL458779 IVG458779:IVH458779 JFC458779:JFD458779 JOY458779:JOZ458779 JYU458779:JYV458779 KIQ458779:KIR458779 KSM458779:KSN458779 LCI458779:LCJ458779 LME458779:LMF458779 LWA458779:LWB458779 MFW458779:MFX458779 MPS458779:MPT458779 MZO458779:MZP458779 NJK458779:NJL458779 NTG458779:NTH458779 ODC458779:ODD458779 OMY458779:OMZ458779 OWU458779:OWV458779 PGQ458779:PGR458779 PQM458779:PQN458779 QAI458779:QAJ458779 QKE458779:QKF458779 QUA458779:QUB458779 RDW458779:RDX458779 RNS458779:RNT458779 RXO458779:RXP458779 SHK458779:SHL458779 SRG458779:SRH458779 TBC458779:TBD458779 TKY458779:TKZ458779 TUU458779:TUV458779 UEQ458779:UER458779 UOM458779:UON458779 UYI458779:UYJ458779 VIE458779:VIF458779 VSA458779:VSB458779 WBW458779:WBX458779 WLS458779:WLT458779 WVO458779:WVP458779 G524315:H524315 JC524315:JD524315 SY524315:SZ524315 ACU524315:ACV524315 AMQ524315:AMR524315 AWM524315:AWN524315 BGI524315:BGJ524315 BQE524315:BQF524315 CAA524315:CAB524315 CJW524315:CJX524315 CTS524315:CTT524315 DDO524315:DDP524315 DNK524315:DNL524315 DXG524315:DXH524315 EHC524315:EHD524315 EQY524315:EQZ524315 FAU524315:FAV524315 FKQ524315:FKR524315 FUM524315:FUN524315 GEI524315:GEJ524315 GOE524315:GOF524315 GYA524315:GYB524315 HHW524315:HHX524315 HRS524315:HRT524315 IBO524315:IBP524315 ILK524315:ILL524315 IVG524315:IVH524315 JFC524315:JFD524315 JOY524315:JOZ524315 JYU524315:JYV524315 KIQ524315:KIR524315 KSM524315:KSN524315 LCI524315:LCJ524315 LME524315:LMF524315 LWA524315:LWB524315 MFW524315:MFX524315 MPS524315:MPT524315 MZO524315:MZP524315 NJK524315:NJL524315 NTG524315:NTH524315 ODC524315:ODD524315 OMY524315:OMZ524315 OWU524315:OWV524315 PGQ524315:PGR524315 PQM524315:PQN524315 QAI524315:QAJ524315 QKE524315:QKF524315 QUA524315:QUB524315 RDW524315:RDX524315 RNS524315:RNT524315 RXO524315:RXP524315 SHK524315:SHL524315 SRG524315:SRH524315 TBC524315:TBD524315 TKY524315:TKZ524315 TUU524315:TUV524315 UEQ524315:UER524315 UOM524315:UON524315 UYI524315:UYJ524315 VIE524315:VIF524315 VSA524315:VSB524315 WBW524315:WBX524315 WLS524315:WLT524315 WVO524315:WVP524315 G589851:H589851 JC589851:JD589851 SY589851:SZ589851 ACU589851:ACV589851 AMQ589851:AMR589851 AWM589851:AWN589851 BGI589851:BGJ589851 BQE589851:BQF589851 CAA589851:CAB589851 CJW589851:CJX589851 CTS589851:CTT589851 DDO589851:DDP589851 DNK589851:DNL589851 DXG589851:DXH589851 EHC589851:EHD589851 EQY589851:EQZ589851 FAU589851:FAV589851 FKQ589851:FKR589851 FUM589851:FUN589851 GEI589851:GEJ589851 GOE589851:GOF589851 GYA589851:GYB589851 HHW589851:HHX589851 HRS589851:HRT589851 IBO589851:IBP589851 ILK589851:ILL589851 IVG589851:IVH589851 JFC589851:JFD589851 JOY589851:JOZ589851 JYU589851:JYV589851 KIQ589851:KIR589851 KSM589851:KSN589851 LCI589851:LCJ589851 LME589851:LMF589851 LWA589851:LWB589851 MFW589851:MFX589851 MPS589851:MPT589851 MZO589851:MZP589851 NJK589851:NJL589851 NTG589851:NTH589851 ODC589851:ODD589851 OMY589851:OMZ589851 OWU589851:OWV589851 PGQ589851:PGR589851 PQM589851:PQN589851 QAI589851:QAJ589851 QKE589851:QKF589851 QUA589851:QUB589851 RDW589851:RDX589851 RNS589851:RNT589851 RXO589851:RXP589851 SHK589851:SHL589851 SRG589851:SRH589851 TBC589851:TBD589851 TKY589851:TKZ589851 TUU589851:TUV589851 UEQ589851:UER589851 UOM589851:UON589851 UYI589851:UYJ589851 VIE589851:VIF589851 VSA589851:VSB589851 WBW589851:WBX589851 WLS589851:WLT589851 WVO589851:WVP589851 G655387:H655387 JC655387:JD655387 SY655387:SZ655387 ACU655387:ACV655387 AMQ655387:AMR655387 AWM655387:AWN655387 BGI655387:BGJ655387 BQE655387:BQF655387 CAA655387:CAB655387 CJW655387:CJX655387 CTS655387:CTT655387 DDO655387:DDP655387 DNK655387:DNL655387 DXG655387:DXH655387 EHC655387:EHD655387 EQY655387:EQZ655387 FAU655387:FAV655387 FKQ655387:FKR655387 FUM655387:FUN655387 GEI655387:GEJ655387 GOE655387:GOF655387 GYA655387:GYB655387 HHW655387:HHX655387 HRS655387:HRT655387 IBO655387:IBP655387 ILK655387:ILL655387 IVG655387:IVH655387 JFC655387:JFD655387 JOY655387:JOZ655387 JYU655387:JYV655387 KIQ655387:KIR655387 KSM655387:KSN655387 LCI655387:LCJ655387 LME655387:LMF655387 LWA655387:LWB655387 MFW655387:MFX655387 MPS655387:MPT655387 MZO655387:MZP655387 NJK655387:NJL655387 NTG655387:NTH655387 ODC655387:ODD655387 OMY655387:OMZ655387 OWU655387:OWV655387 PGQ655387:PGR655387 PQM655387:PQN655387 QAI655387:QAJ655387 QKE655387:QKF655387 QUA655387:QUB655387 RDW655387:RDX655387 RNS655387:RNT655387 RXO655387:RXP655387 SHK655387:SHL655387 SRG655387:SRH655387 TBC655387:TBD655387 TKY655387:TKZ655387 TUU655387:TUV655387 UEQ655387:UER655387 UOM655387:UON655387 UYI655387:UYJ655387 VIE655387:VIF655387 VSA655387:VSB655387 WBW655387:WBX655387 WLS655387:WLT655387 WVO655387:WVP655387 G720923:H720923 JC720923:JD720923 SY720923:SZ720923 ACU720923:ACV720923 AMQ720923:AMR720923 AWM720923:AWN720923 BGI720923:BGJ720923 BQE720923:BQF720923 CAA720923:CAB720923 CJW720923:CJX720923 CTS720923:CTT720923 DDO720923:DDP720923 DNK720923:DNL720923 DXG720923:DXH720923 EHC720923:EHD720923 EQY720923:EQZ720923 FAU720923:FAV720923 FKQ720923:FKR720923 FUM720923:FUN720923 GEI720923:GEJ720923 GOE720923:GOF720923 GYA720923:GYB720923 HHW720923:HHX720923 HRS720923:HRT720923 IBO720923:IBP720923 ILK720923:ILL720923 IVG720923:IVH720923 JFC720923:JFD720923 JOY720923:JOZ720923 JYU720923:JYV720923 KIQ720923:KIR720923 KSM720923:KSN720923 LCI720923:LCJ720923 LME720923:LMF720923 LWA720923:LWB720923 MFW720923:MFX720923 MPS720923:MPT720923 MZO720923:MZP720923 NJK720923:NJL720923 NTG720923:NTH720923 ODC720923:ODD720923 OMY720923:OMZ720923 OWU720923:OWV720923 PGQ720923:PGR720923 PQM720923:PQN720923 QAI720923:QAJ720923 QKE720923:QKF720923 QUA720923:QUB720923 RDW720923:RDX720923 RNS720923:RNT720923 RXO720923:RXP720923 SHK720923:SHL720923 SRG720923:SRH720923 TBC720923:TBD720923 TKY720923:TKZ720923 TUU720923:TUV720923 UEQ720923:UER720923 UOM720923:UON720923 UYI720923:UYJ720923 VIE720923:VIF720923 VSA720923:VSB720923 WBW720923:WBX720923 WLS720923:WLT720923 WVO720923:WVP720923 G786459:H786459 JC786459:JD786459 SY786459:SZ786459 ACU786459:ACV786459 AMQ786459:AMR786459 AWM786459:AWN786459 BGI786459:BGJ786459 BQE786459:BQF786459 CAA786459:CAB786459 CJW786459:CJX786459 CTS786459:CTT786459 DDO786459:DDP786459 DNK786459:DNL786459 DXG786459:DXH786459 EHC786459:EHD786459 EQY786459:EQZ786459 FAU786459:FAV786459 FKQ786459:FKR786459 FUM786459:FUN786459 GEI786459:GEJ786459 GOE786459:GOF786459 GYA786459:GYB786459 HHW786459:HHX786459 HRS786459:HRT786459 IBO786459:IBP786459 ILK786459:ILL786459 IVG786459:IVH786459 JFC786459:JFD786459 JOY786459:JOZ786459 JYU786459:JYV786459 KIQ786459:KIR786459 KSM786459:KSN786459 LCI786459:LCJ786459 LME786459:LMF786459 LWA786459:LWB786459 MFW786459:MFX786459 MPS786459:MPT786459 MZO786459:MZP786459 NJK786459:NJL786459 NTG786459:NTH786459 ODC786459:ODD786459 OMY786459:OMZ786459 OWU786459:OWV786459 PGQ786459:PGR786459 PQM786459:PQN786459 QAI786459:QAJ786459 QKE786459:QKF786459 QUA786459:QUB786459 RDW786459:RDX786459 RNS786459:RNT786459 RXO786459:RXP786459 SHK786459:SHL786459 SRG786459:SRH786459 TBC786459:TBD786459 TKY786459:TKZ786459 TUU786459:TUV786459 UEQ786459:UER786459 UOM786459:UON786459 UYI786459:UYJ786459 VIE786459:VIF786459 VSA786459:VSB786459 WBW786459:WBX786459 WLS786459:WLT786459 WVO786459:WVP786459 G851995:H851995 JC851995:JD851995 SY851995:SZ851995 ACU851995:ACV851995 AMQ851995:AMR851995 AWM851995:AWN851995 BGI851995:BGJ851995 BQE851995:BQF851995 CAA851995:CAB851995 CJW851995:CJX851995 CTS851995:CTT851995 DDO851995:DDP851995 DNK851995:DNL851995 DXG851995:DXH851995 EHC851995:EHD851995 EQY851995:EQZ851995 FAU851995:FAV851995 FKQ851995:FKR851995 FUM851995:FUN851995 GEI851995:GEJ851995 GOE851995:GOF851995 GYA851995:GYB851995 HHW851995:HHX851995 HRS851995:HRT851995 IBO851995:IBP851995 ILK851995:ILL851995 IVG851995:IVH851995 JFC851995:JFD851995 JOY851995:JOZ851995 JYU851995:JYV851995 KIQ851995:KIR851995 KSM851995:KSN851995 LCI851995:LCJ851995 LME851995:LMF851995 LWA851995:LWB851995 MFW851995:MFX851995 MPS851995:MPT851995 MZO851995:MZP851995 NJK851995:NJL851995 NTG851995:NTH851995 ODC851995:ODD851995 OMY851995:OMZ851995 OWU851995:OWV851995 PGQ851995:PGR851995 PQM851995:PQN851995 QAI851995:QAJ851995 QKE851995:QKF851995 QUA851995:QUB851995 RDW851995:RDX851995 RNS851995:RNT851995 RXO851995:RXP851995 SHK851995:SHL851995 SRG851995:SRH851995 TBC851995:TBD851995 TKY851995:TKZ851995 TUU851995:TUV851995 UEQ851995:UER851995 UOM851995:UON851995 UYI851995:UYJ851995 VIE851995:VIF851995 VSA851995:VSB851995 WBW851995:WBX851995 WLS851995:WLT851995 WVO851995:WVP851995 G917531:H917531 JC917531:JD917531 SY917531:SZ917531 ACU917531:ACV917531 AMQ917531:AMR917531 AWM917531:AWN917531 BGI917531:BGJ917531 BQE917531:BQF917531 CAA917531:CAB917531 CJW917531:CJX917531 CTS917531:CTT917531 DDO917531:DDP917531 DNK917531:DNL917531 DXG917531:DXH917531 EHC917531:EHD917531 EQY917531:EQZ917531 FAU917531:FAV917531 FKQ917531:FKR917531 FUM917531:FUN917531 GEI917531:GEJ917531 GOE917531:GOF917531 GYA917531:GYB917531 HHW917531:HHX917531 HRS917531:HRT917531 IBO917531:IBP917531 ILK917531:ILL917531 IVG917531:IVH917531 JFC917531:JFD917531 JOY917531:JOZ917531 JYU917531:JYV917531 KIQ917531:KIR917531 KSM917531:KSN917531 LCI917531:LCJ917531 LME917531:LMF917531 LWA917531:LWB917531 MFW917531:MFX917531 MPS917531:MPT917531 MZO917531:MZP917531 NJK917531:NJL917531 NTG917531:NTH917531 ODC917531:ODD917531 OMY917531:OMZ917531 OWU917531:OWV917531 PGQ917531:PGR917531 PQM917531:PQN917531 QAI917531:QAJ917531 QKE917531:QKF917531 QUA917531:QUB917531 RDW917531:RDX917531 RNS917531:RNT917531 RXO917531:RXP917531 SHK917531:SHL917531 SRG917531:SRH917531 TBC917531:TBD917531 TKY917531:TKZ917531 TUU917531:TUV917531 UEQ917531:UER917531 UOM917531:UON917531 UYI917531:UYJ917531 VIE917531:VIF917531 VSA917531:VSB917531 WBW917531:WBX917531 WLS917531:WLT917531 WVO917531:WVP917531 G983067:H983067 JC983067:JD983067 SY983067:SZ983067 ACU983067:ACV983067 AMQ983067:AMR983067 AWM983067:AWN983067 BGI983067:BGJ983067 BQE983067:BQF983067 CAA983067:CAB983067 CJW983067:CJX983067 CTS983067:CTT983067 DDO983067:DDP983067 DNK983067:DNL983067 DXG983067:DXH983067 EHC983067:EHD983067 EQY983067:EQZ983067 FAU983067:FAV983067 FKQ983067:FKR983067 FUM983067:FUN983067 GEI983067:GEJ983067 GOE983067:GOF983067 GYA983067:GYB983067 HHW983067:HHX983067 HRS983067:HRT983067 IBO983067:IBP983067 ILK983067:ILL983067 IVG983067:IVH983067 JFC983067:JFD983067 JOY983067:JOZ983067 JYU983067:JYV983067 KIQ983067:KIR983067 KSM983067:KSN983067 LCI983067:LCJ983067 LME983067:LMF983067 LWA983067:LWB983067 MFW983067:MFX983067 MPS983067:MPT983067 MZO983067:MZP983067 NJK983067:NJL983067 NTG983067:NTH983067 ODC983067:ODD983067 OMY983067:OMZ983067 OWU983067:OWV983067 PGQ983067:PGR983067 PQM983067:PQN983067 QAI983067:QAJ983067 QKE983067:QKF983067 QUA983067:QUB983067 RDW983067:RDX983067 RNS983067:RNT983067 RXO983067:RXP983067 SHK983067:SHL983067 SRG983067:SRH983067 TBC983067:TBD983067 TKY983067:TKZ983067 TUU983067:TUV983067 UEQ983067:UER983067 UOM983067:UON983067 UYI983067:UYJ983067 VIE983067:VIF983067 VSA983067:VSB983067 WBW983067:WBX983067 WLS983067:WLT983067 WVO983067:WVP983067" xr:uid="{A3D1391A-9E3D-4090-A40A-617A887CDBDD}"/>
    <dataValidation allowBlank="1" showInputMessage="1" showErrorMessage="1" promptTitle="Key Personnel" prompt="ID 2c: Enter key personnels last name" sqref="D29:F29 IZ29:JB29 SV29:SX29 ACR29:ACT29 AMN29:AMP29 AWJ29:AWL29 BGF29:BGH29 BQB29:BQD29 BZX29:BZZ29 CJT29:CJV29 CTP29:CTR29 DDL29:DDN29 DNH29:DNJ29 DXD29:DXF29 EGZ29:EHB29 EQV29:EQX29 FAR29:FAT29 FKN29:FKP29 FUJ29:FUL29 GEF29:GEH29 GOB29:GOD29 GXX29:GXZ29 HHT29:HHV29 HRP29:HRR29 IBL29:IBN29 ILH29:ILJ29 IVD29:IVF29 JEZ29:JFB29 JOV29:JOX29 JYR29:JYT29 KIN29:KIP29 KSJ29:KSL29 LCF29:LCH29 LMB29:LMD29 LVX29:LVZ29 MFT29:MFV29 MPP29:MPR29 MZL29:MZN29 NJH29:NJJ29 NTD29:NTF29 OCZ29:ODB29 OMV29:OMX29 OWR29:OWT29 PGN29:PGP29 PQJ29:PQL29 QAF29:QAH29 QKB29:QKD29 QTX29:QTZ29 RDT29:RDV29 RNP29:RNR29 RXL29:RXN29 SHH29:SHJ29 SRD29:SRF29 TAZ29:TBB29 TKV29:TKX29 TUR29:TUT29 UEN29:UEP29 UOJ29:UOL29 UYF29:UYH29 VIB29:VID29 VRX29:VRZ29 WBT29:WBV29 WLP29:WLR29 WVL29:WVN29 D65565:F65565 IZ65565:JB65565 SV65565:SX65565 ACR65565:ACT65565 AMN65565:AMP65565 AWJ65565:AWL65565 BGF65565:BGH65565 BQB65565:BQD65565 BZX65565:BZZ65565 CJT65565:CJV65565 CTP65565:CTR65565 DDL65565:DDN65565 DNH65565:DNJ65565 DXD65565:DXF65565 EGZ65565:EHB65565 EQV65565:EQX65565 FAR65565:FAT65565 FKN65565:FKP65565 FUJ65565:FUL65565 GEF65565:GEH65565 GOB65565:GOD65565 GXX65565:GXZ65565 HHT65565:HHV65565 HRP65565:HRR65565 IBL65565:IBN65565 ILH65565:ILJ65565 IVD65565:IVF65565 JEZ65565:JFB65565 JOV65565:JOX65565 JYR65565:JYT65565 KIN65565:KIP65565 KSJ65565:KSL65565 LCF65565:LCH65565 LMB65565:LMD65565 LVX65565:LVZ65565 MFT65565:MFV65565 MPP65565:MPR65565 MZL65565:MZN65565 NJH65565:NJJ65565 NTD65565:NTF65565 OCZ65565:ODB65565 OMV65565:OMX65565 OWR65565:OWT65565 PGN65565:PGP65565 PQJ65565:PQL65565 QAF65565:QAH65565 QKB65565:QKD65565 QTX65565:QTZ65565 RDT65565:RDV65565 RNP65565:RNR65565 RXL65565:RXN65565 SHH65565:SHJ65565 SRD65565:SRF65565 TAZ65565:TBB65565 TKV65565:TKX65565 TUR65565:TUT65565 UEN65565:UEP65565 UOJ65565:UOL65565 UYF65565:UYH65565 VIB65565:VID65565 VRX65565:VRZ65565 WBT65565:WBV65565 WLP65565:WLR65565 WVL65565:WVN65565 D131101:F131101 IZ131101:JB131101 SV131101:SX131101 ACR131101:ACT131101 AMN131101:AMP131101 AWJ131101:AWL131101 BGF131101:BGH131101 BQB131101:BQD131101 BZX131101:BZZ131101 CJT131101:CJV131101 CTP131101:CTR131101 DDL131101:DDN131101 DNH131101:DNJ131101 DXD131101:DXF131101 EGZ131101:EHB131101 EQV131101:EQX131101 FAR131101:FAT131101 FKN131101:FKP131101 FUJ131101:FUL131101 GEF131101:GEH131101 GOB131101:GOD131101 GXX131101:GXZ131101 HHT131101:HHV131101 HRP131101:HRR131101 IBL131101:IBN131101 ILH131101:ILJ131101 IVD131101:IVF131101 JEZ131101:JFB131101 JOV131101:JOX131101 JYR131101:JYT131101 KIN131101:KIP131101 KSJ131101:KSL131101 LCF131101:LCH131101 LMB131101:LMD131101 LVX131101:LVZ131101 MFT131101:MFV131101 MPP131101:MPR131101 MZL131101:MZN131101 NJH131101:NJJ131101 NTD131101:NTF131101 OCZ131101:ODB131101 OMV131101:OMX131101 OWR131101:OWT131101 PGN131101:PGP131101 PQJ131101:PQL131101 QAF131101:QAH131101 QKB131101:QKD131101 QTX131101:QTZ131101 RDT131101:RDV131101 RNP131101:RNR131101 RXL131101:RXN131101 SHH131101:SHJ131101 SRD131101:SRF131101 TAZ131101:TBB131101 TKV131101:TKX131101 TUR131101:TUT131101 UEN131101:UEP131101 UOJ131101:UOL131101 UYF131101:UYH131101 VIB131101:VID131101 VRX131101:VRZ131101 WBT131101:WBV131101 WLP131101:WLR131101 WVL131101:WVN131101 D196637:F196637 IZ196637:JB196637 SV196637:SX196637 ACR196637:ACT196637 AMN196637:AMP196637 AWJ196637:AWL196637 BGF196637:BGH196637 BQB196637:BQD196637 BZX196637:BZZ196637 CJT196637:CJV196637 CTP196637:CTR196637 DDL196637:DDN196637 DNH196637:DNJ196637 DXD196637:DXF196637 EGZ196637:EHB196637 EQV196637:EQX196637 FAR196637:FAT196637 FKN196637:FKP196637 FUJ196637:FUL196637 GEF196637:GEH196637 GOB196637:GOD196637 GXX196637:GXZ196637 HHT196637:HHV196637 HRP196637:HRR196637 IBL196637:IBN196637 ILH196637:ILJ196637 IVD196637:IVF196637 JEZ196637:JFB196637 JOV196637:JOX196637 JYR196637:JYT196637 KIN196637:KIP196637 KSJ196637:KSL196637 LCF196637:LCH196637 LMB196637:LMD196637 LVX196637:LVZ196637 MFT196637:MFV196637 MPP196637:MPR196637 MZL196637:MZN196637 NJH196637:NJJ196637 NTD196637:NTF196637 OCZ196637:ODB196637 OMV196637:OMX196637 OWR196637:OWT196637 PGN196637:PGP196637 PQJ196637:PQL196637 QAF196637:QAH196637 QKB196637:QKD196637 QTX196637:QTZ196637 RDT196637:RDV196637 RNP196637:RNR196637 RXL196637:RXN196637 SHH196637:SHJ196637 SRD196637:SRF196637 TAZ196637:TBB196637 TKV196637:TKX196637 TUR196637:TUT196637 UEN196637:UEP196637 UOJ196637:UOL196637 UYF196637:UYH196637 VIB196637:VID196637 VRX196637:VRZ196637 WBT196637:WBV196637 WLP196637:WLR196637 WVL196637:WVN196637 D262173:F262173 IZ262173:JB262173 SV262173:SX262173 ACR262173:ACT262173 AMN262173:AMP262173 AWJ262173:AWL262173 BGF262173:BGH262173 BQB262173:BQD262173 BZX262173:BZZ262173 CJT262173:CJV262173 CTP262173:CTR262173 DDL262173:DDN262173 DNH262173:DNJ262173 DXD262173:DXF262173 EGZ262173:EHB262173 EQV262173:EQX262173 FAR262173:FAT262173 FKN262173:FKP262173 FUJ262173:FUL262173 GEF262173:GEH262173 GOB262173:GOD262173 GXX262173:GXZ262173 HHT262173:HHV262173 HRP262173:HRR262173 IBL262173:IBN262173 ILH262173:ILJ262173 IVD262173:IVF262173 JEZ262173:JFB262173 JOV262173:JOX262173 JYR262173:JYT262173 KIN262173:KIP262173 KSJ262173:KSL262173 LCF262173:LCH262173 LMB262173:LMD262173 LVX262173:LVZ262173 MFT262173:MFV262173 MPP262173:MPR262173 MZL262173:MZN262173 NJH262173:NJJ262173 NTD262173:NTF262173 OCZ262173:ODB262173 OMV262173:OMX262173 OWR262173:OWT262173 PGN262173:PGP262173 PQJ262173:PQL262173 QAF262173:QAH262173 QKB262173:QKD262173 QTX262173:QTZ262173 RDT262173:RDV262173 RNP262173:RNR262173 RXL262173:RXN262173 SHH262173:SHJ262173 SRD262173:SRF262173 TAZ262173:TBB262173 TKV262173:TKX262173 TUR262173:TUT262173 UEN262173:UEP262173 UOJ262173:UOL262173 UYF262173:UYH262173 VIB262173:VID262173 VRX262173:VRZ262173 WBT262173:WBV262173 WLP262173:WLR262173 WVL262173:WVN262173 D327709:F327709 IZ327709:JB327709 SV327709:SX327709 ACR327709:ACT327709 AMN327709:AMP327709 AWJ327709:AWL327709 BGF327709:BGH327709 BQB327709:BQD327709 BZX327709:BZZ327709 CJT327709:CJV327709 CTP327709:CTR327709 DDL327709:DDN327709 DNH327709:DNJ327709 DXD327709:DXF327709 EGZ327709:EHB327709 EQV327709:EQX327709 FAR327709:FAT327709 FKN327709:FKP327709 FUJ327709:FUL327709 GEF327709:GEH327709 GOB327709:GOD327709 GXX327709:GXZ327709 HHT327709:HHV327709 HRP327709:HRR327709 IBL327709:IBN327709 ILH327709:ILJ327709 IVD327709:IVF327709 JEZ327709:JFB327709 JOV327709:JOX327709 JYR327709:JYT327709 KIN327709:KIP327709 KSJ327709:KSL327709 LCF327709:LCH327709 LMB327709:LMD327709 LVX327709:LVZ327709 MFT327709:MFV327709 MPP327709:MPR327709 MZL327709:MZN327709 NJH327709:NJJ327709 NTD327709:NTF327709 OCZ327709:ODB327709 OMV327709:OMX327709 OWR327709:OWT327709 PGN327709:PGP327709 PQJ327709:PQL327709 QAF327709:QAH327709 QKB327709:QKD327709 QTX327709:QTZ327709 RDT327709:RDV327709 RNP327709:RNR327709 RXL327709:RXN327709 SHH327709:SHJ327709 SRD327709:SRF327709 TAZ327709:TBB327709 TKV327709:TKX327709 TUR327709:TUT327709 UEN327709:UEP327709 UOJ327709:UOL327709 UYF327709:UYH327709 VIB327709:VID327709 VRX327709:VRZ327709 WBT327709:WBV327709 WLP327709:WLR327709 WVL327709:WVN327709 D393245:F393245 IZ393245:JB393245 SV393245:SX393245 ACR393245:ACT393245 AMN393245:AMP393245 AWJ393245:AWL393245 BGF393245:BGH393245 BQB393245:BQD393245 BZX393245:BZZ393245 CJT393245:CJV393245 CTP393245:CTR393245 DDL393245:DDN393245 DNH393245:DNJ393245 DXD393245:DXF393245 EGZ393245:EHB393245 EQV393245:EQX393245 FAR393245:FAT393245 FKN393245:FKP393245 FUJ393245:FUL393245 GEF393245:GEH393245 GOB393245:GOD393245 GXX393245:GXZ393245 HHT393245:HHV393245 HRP393245:HRR393245 IBL393245:IBN393245 ILH393245:ILJ393245 IVD393245:IVF393245 JEZ393245:JFB393245 JOV393245:JOX393245 JYR393245:JYT393245 KIN393245:KIP393245 KSJ393245:KSL393245 LCF393245:LCH393245 LMB393245:LMD393245 LVX393245:LVZ393245 MFT393245:MFV393245 MPP393245:MPR393245 MZL393245:MZN393245 NJH393245:NJJ393245 NTD393245:NTF393245 OCZ393245:ODB393245 OMV393245:OMX393245 OWR393245:OWT393245 PGN393245:PGP393245 PQJ393245:PQL393245 QAF393245:QAH393245 QKB393245:QKD393245 QTX393245:QTZ393245 RDT393245:RDV393245 RNP393245:RNR393245 RXL393245:RXN393245 SHH393245:SHJ393245 SRD393245:SRF393245 TAZ393245:TBB393245 TKV393245:TKX393245 TUR393245:TUT393245 UEN393245:UEP393245 UOJ393245:UOL393245 UYF393245:UYH393245 VIB393245:VID393245 VRX393245:VRZ393245 WBT393245:WBV393245 WLP393245:WLR393245 WVL393245:WVN393245 D458781:F458781 IZ458781:JB458781 SV458781:SX458781 ACR458781:ACT458781 AMN458781:AMP458781 AWJ458781:AWL458781 BGF458781:BGH458781 BQB458781:BQD458781 BZX458781:BZZ458781 CJT458781:CJV458781 CTP458781:CTR458781 DDL458781:DDN458781 DNH458781:DNJ458781 DXD458781:DXF458781 EGZ458781:EHB458781 EQV458781:EQX458781 FAR458781:FAT458781 FKN458781:FKP458781 FUJ458781:FUL458781 GEF458781:GEH458781 GOB458781:GOD458781 GXX458781:GXZ458781 HHT458781:HHV458781 HRP458781:HRR458781 IBL458781:IBN458781 ILH458781:ILJ458781 IVD458781:IVF458781 JEZ458781:JFB458781 JOV458781:JOX458781 JYR458781:JYT458781 KIN458781:KIP458781 KSJ458781:KSL458781 LCF458781:LCH458781 LMB458781:LMD458781 LVX458781:LVZ458781 MFT458781:MFV458781 MPP458781:MPR458781 MZL458781:MZN458781 NJH458781:NJJ458781 NTD458781:NTF458781 OCZ458781:ODB458781 OMV458781:OMX458781 OWR458781:OWT458781 PGN458781:PGP458781 PQJ458781:PQL458781 QAF458781:QAH458781 QKB458781:QKD458781 QTX458781:QTZ458781 RDT458781:RDV458781 RNP458781:RNR458781 RXL458781:RXN458781 SHH458781:SHJ458781 SRD458781:SRF458781 TAZ458781:TBB458781 TKV458781:TKX458781 TUR458781:TUT458781 UEN458781:UEP458781 UOJ458781:UOL458781 UYF458781:UYH458781 VIB458781:VID458781 VRX458781:VRZ458781 WBT458781:WBV458781 WLP458781:WLR458781 WVL458781:WVN458781 D524317:F524317 IZ524317:JB524317 SV524317:SX524317 ACR524317:ACT524317 AMN524317:AMP524317 AWJ524317:AWL524317 BGF524317:BGH524317 BQB524317:BQD524317 BZX524317:BZZ524317 CJT524317:CJV524317 CTP524317:CTR524317 DDL524317:DDN524317 DNH524317:DNJ524317 DXD524317:DXF524317 EGZ524317:EHB524317 EQV524317:EQX524317 FAR524317:FAT524317 FKN524317:FKP524317 FUJ524317:FUL524317 GEF524317:GEH524317 GOB524317:GOD524317 GXX524317:GXZ524317 HHT524317:HHV524317 HRP524317:HRR524317 IBL524317:IBN524317 ILH524317:ILJ524317 IVD524317:IVF524317 JEZ524317:JFB524317 JOV524317:JOX524317 JYR524317:JYT524317 KIN524317:KIP524317 KSJ524317:KSL524317 LCF524317:LCH524317 LMB524317:LMD524317 LVX524317:LVZ524317 MFT524317:MFV524317 MPP524317:MPR524317 MZL524317:MZN524317 NJH524317:NJJ524317 NTD524317:NTF524317 OCZ524317:ODB524317 OMV524317:OMX524317 OWR524317:OWT524317 PGN524317:PGP524317 PQJ524317:PQL524317 QAF524317:QAH524317 QKB524317:QKD524317 QTX524317:QTZ524317 RDT524317:RDV524317 RNP524317:RNR524317 RXL524317:RXN524317 SHH524317:SHJ524317 SRD524317:SRF524317 TAZ524317:TBB524317 TKV524317:TKX524317 TUR524317:TUT524317 UEN524317:UEP524317 UOJ524317:UOL524317 UYF524317:UYH524317 VIB524317:VID524317 VRX524317:VRZ524317 WBT524317:WBV524317 WLP524317:WLR524317 WVL524317:WVN524317 D589853:F589853 IZ589853:JB589853 SV589853:SX589853 ACR589853:ACT589853 AMN589853:AMP589853 AWJ589853:AWL589853 BGF589853:BGH589853 BQB589853:BQD589853 BZX589853:BZZ589853 CJT589853:CJV589853 CTP589853:CTR589853 DDL589853:DDN589853 DNH589853:DNJ589853 DXD589853:DXF589853 EGZ589853:EHB589853 EQV589853:EQX589853 FAR589853:FAT589853 FKN589853:FKP589853 FUJ589853:FUL589853 GEF589853:GEH589853 GOB589853:GOD589853 GXX589853:GXZ589853 HHT589853:HHV589853 HRP589853:HRR589853 IBL589853:IBN589853 ILH589853:ILJ589853 IVD589853:IVF589853 JEZ589853:JFB589853 JOV589853:JOX589853 JYR589853:JYT589853 KIN589853:KIP589853 KSJ589853:KSL589853 LCF589853:LCH589853 LMB589853:LMD589853 LVX589853:LVZ589853 MFT589853:MFV589853 MPP589853:MPR589853 MZL589853:MZN589853 NJH589853:NJJ589853 NTD589853:NTF589853 OCZ589853:ODB589853 OMV589853:OMX589853 OWR589853:OWT589853 PGN589853:PGP589853 PQJ589853:PQL589853 QAF589853:QAH589853 QKB589853:QKD589853 QTX589853:QTZ589853 RDT589853:RDV589853 RNP589853:RNR589853 RXL589853:RXN589853 SHH589853:SHJ589853 SRD589853:SRF589853 TAZ589853:TBB589853 TKV589853:TKX589853 TUR589853:TUT589853 UEN589853:UEP589853 UOJ589853:UOL589853 UYF589853:UYH589853 VIB589853:VID589853 VRX589853:VRZ589853 WBT589853:WBV589853 WLP589853:WLR589853 WVL589853:WVN589853 D655389:F655389 IZ655389:JB655389 SV655389:SX655389 ACR655389:ACT655389 AMN655389:AMP655389 AWJ655389:AWL655389 BGF655389:BGH655389 BQB655389:BQD655389 BZX655389:BZZ655389 CJT655389:CJV655389 CTP655389:CTR655389 DDL655389:DDN655389 DNH655389:DNJ655389 DXD655389:DXF655389 EGZ655389:EHB655389 EQV655389:EQX655389 FAR655389:FAT655389 FKN655389:FKP655389 FUJ655389:FUL655389 GEF655389:GEH655389 GOB655389:GOD655389 GXX655389:GXZ655389 HHT655389:HHV655389 HRP655389:HRR655389 IBL655389:IBN655389 ILH655389:ILJ655389 IVD655389:IVF655389 JEZ655389:JFB655389 JOV655389:JOX655389 JYR655389:JYT655389 KIN655389:KIP655389 KSJ655389:KSL655389 LCF655389:LCH655389 LMB655389:LMD655389 LVX655389:LVZ655389 MFT655389:MFV655389 MPP655389:MPR655389 MZL655389:MZN655389 NJH655389:NJJ655389 NTD655389:NTF655389 OCZ655389:ODB655389 OMV655389:OMX655389 OWR655389:OWT655389 PGN655389:PGP655389 PQJ655389:PQL655389 QAF655389:QAH655389 QKB655389:QKD655389 QTX655389:QTZ655389 RDT655389:RDV655389 RNP655389:RNR655389 RXL655389:RXN655389 SHH655389:SHJ655389 SRD655389:SRF655389 TAZ655389:TBB655389 TKV655389:TKX655389 TUR655389:TUT655389 UEN655389:UEP655389 UOJ655389:UOL655389 UYF655389:UYH655389 VIB655389:VID655389 VRX655389:VRZ655389 WBT655389:WBV655389 WLP655389:WLR655389 WVL655389:WVN655389 D720925:F720925 IZ720925:JB720925 SV720925:SX720925 ACR720925:ACT720925 AMN720925:AMP720925 AWJ720925:AWL720925 BGF720925:BGH720925 BQB720925:BQD720925 BZX720925:BZZ720925 CJT720925:CJV720925 CTP720925:CTR720925 DDL720925:DDN720925 DNH720925:DNJ720925 DXD720925:DXF720925 EGZ720925:EHB720925 EQV720925:EQX720925 FAR720925:FAT720925 FKN720925:FKP720925 FUJ720925:FUL720925 GEF720925:GEH720925 GOB720925:GOD720925 GXX720925:GXZ720925 HHT720925:HHV720925 HRP720925:HRR720925 IBL720925:IBN720925 ILH720925:ILJ720925 IVD720925:IVF720925 JEZ720925:JFB720925 JOV720925:JOX720925 JYR720925:JYT720925 KIN720925:KIP720925 KSJ720925:KSL720925 LCF720925:LCH720925 LMB720925:LMD720925 LVX720925:LVZ720925 MFT720925:MFV720925 MPP720925:MPR720925 MZL720925:MZN720925 NJH720925:NJJ720925 NTD720925:NTF720925 OCZ720925:ODB720925 OMV720925:OMX720925 OWR720925:OWT720925 PGN720925:PGP720925 PQJ720925:PQL720925 QAF720925:QAH720925 QKB720925:QKD720925 QTX720925:QTZ720925 RDT720925:RDV720925 RNP720925:RNR720925 RXL720925:RXN720925 SHH720925:SHJ720925 SRD720925:SRF720925 TAZ720925:TBB720925 TKV720925:TKX720925 TUR720925:TUT720925 UEN720925:UEP720925 UOJ720925:UOL720925 UYF720925:UYH720925 VIB720925:VID720925 VRX720925:VRZ720925 WBT720925:WBV720925 WLP720925:WLR720925 WVL720925:WVN720925 D786461:F786461 IZ786461:JB786461 SV786461:SX786461 ACR786461:ACT786461 AMN786461:AMP786461 AWJ786461:AWL786461 BGF786461:BGH786461 BQB786461:BQD786461 BZX786461:BZZ786461 CJT786461:CJV786461 CTP786461:CTR786461 DDL786461:DDN786461 DNH786461:DNJ786461 DXD786461:DXF786461 EGZ786461:EHB786461 EQV786461:EQX786461 FAR786461:FAT786461 FKN786461:FKP786461 FUJ786461:FUL786461 GEF786461:GEH786461 GOB786461:GOD786461 GXX786461:GXZ786461 HHT786461:HHV786461 HRP786461:HRR786461 IBL786461:IBN786461 ILH786461:ILJ786461 IVD786461:IVF786461 JEZ786461:JFB786461 JOV786461:JOX786461 JYR786461:JYT786461 KIN786461:KIP786461 KSJ786461:KSL786461 LCF786461:LCH786461 LMB786461:LMD786461 LVX786461:LVZ786461 MFT786461:MFV786461 MPP786461:MPR786461 MZL786461:MZN786461 NJH786461:NJJ786461 NTD786461:NTF786461 OCZ786461:ODB786461 OMV786461:OMX786461 OWR786461:OWT786461 PGN786461:PGP786461 PQJ786461:PQL786461 QAF786461:QAH786461 QKB786461:QKD786461 QTX786461:QTZ786461 RDT786461:RDV786461 RNP786461:RNR786461 RXL786461:RXN786461 SHH786461:SHJ786461 SRD786461:SRF786461 TAZ786461:TBB786461 TKV786461:TKX786461 TUR786461:TUT786461 UEN786461:UEP786461 UOJ786461:UOL786461 UYF786461:UYH786461 VIB786461:VID786461 VRX786461:VRZ786461 WBT786461:WBV786461 WLP786461:WLR786461 WVL786461:WVN786461 D851997:F851997 IZ851997:JB851997 SV851997:SX851997 ACR851997:ACT851997 AMN851997:AMP851997 AWJ851997:AWL851997 BGF851997:BGH851997 BQB851997:BQD851997 BZX851997:BZZ851997 CJT851997:CJV851997 CTP851997:CTR851997 DDL851997:DDN851997 DNH851997:DNJ851997 DXD851997:DXF851997 EGZ851997:EHB851997 EQV851997:EQX851997 FAR851997:FAT851997 FKN851997:FKP851997 FUJ851997:FUL851997 GEF851997:GEH851997 GOB851997:GOD851997 GXX851997:GXZ851997 HHT851997:HHV851997 HRP851997:HRR851997 IBL851997:IBN851997 ILH851997:ILJ851997 IVD851997:IVF851997 JEZ851997:JFB851997 JOV851997:JOX851997 JYR851997:JYT851997 KIN851997:KIP851997 KSJ851997:KSL851997 LCF851997:LCH851997 LMB851997:LMD851997 LVX851997:LVZ851997 MFT851997:MFV851997 MPP851997:MPR851997 MZL851997:MZN851997 NJH851997:NJJ851997 NTD851997:NTF851997 OCZ851997:ODB851997 OMV851997:OMX851997 OWR851997:OWT851997 PGN851997:PGP851997 PQJ851997:PQL851997 QAF851997:QAH851997 QKB851997:QKD851997 QTX851997:QTZ851997 RDT851997:RDV851997 RNP851997:RNR851997 RXL851997:RXN851997 SHH851997:SHJ851997 SRD851997:SRF851997 TAZ851997:TBB851997 TKV851997:TKX851997 TUR851997:TUT851997 UEN851997:UEP851997 UOJ851997:UOL851997 UYF851997:UYH851997 VIB851997:VID851997 VRX851997:VRZ851997 WBT851997:WBV851997 WLP851997:WLR851997 WVL851997:WVN851997 D917533:F917533 IZ917533:JB917533 SV917533:SX917533 ACR917533:ACT917533 AMN917533:AMP917533 AWJ917533:AWL917533 BGF917533:BGH917533 BQB917533:BQD917533 BZX917533:BZZ917533 CJT917533:CJV917533 CTP917533:CTR917533 DDL917533:DDN917533 DNH917533:DNJ917533 DXD917533:DXF917533 EGZ917533:EHB917533 EQV917533:EQX917533 FAR917533:FAT917533 FKN917533:FKP917533 FUJ917533:FUL917533 GEF917533:GEH917533 GOB917533:GOD917533 GXX917533:GXZ917533 HHT917533:HHV917533 HRP917533:HRR917533 IBL917533:IBN917533 ILH917533:ILJ917533 IVD917533:IVF917533 JEZ917533:JFB917533 JOV917533:JOX917533 JYR917533:JYT917533 KIN917533:KIP917533 KSJ917533:KSL917533 LCF917533:LCH917533 LMB917533:LMD917533 LVX917533:LVZ917533 MFT917533:MFV917533 MPP917533:MPR917533 MZL917533:MZN917533 NJH917533:NJJ917533 NTD917533:NTF917533 OCZ917533:ODB917533 OMV917533:OMX917533 OWR917533:OWT917533 PGN917533:PGP917533 PQJ917533:PQL917533 QAF917533:QAH917533 QKB917533:QKD917533 QTX917533:QTZ917533 RDT917533:RDV917533 RNP917533:RNR917533 RXL917533:RXN917533 SHH917533:SHJ917533 SRD917533:SRF917533 TAZ917533:TBB917533 TKV917533:TKX917533 TUR917533:TUT917533 UEN917533:UEP917533 UOJ917533:UOL917533 UYF917533:UYH917533 VIB917533:VID917533 VRX917533:VRZ917533 WBT917533:WBV917533 WLP917533:WLR917533 WVL917533:WVN917533 D983069:F983069 IZ983069:JB983069 SV983069:SX983069 ACR983069:ACT983069 AMN983069:AMP983069 AWJ983069:AWL983069 BGF983069:BGH983069 BQB983069:BQD983069 BZX983069:BZZ983069 CJT983069:CJV983069 CTP983069:CTR983069 DDL983069:DDN983069 DNH983069:DNJ983069 DXD983069:DXF983069 EGZ983069:EHB983069 EQV983069:EQX983069 FAR983069:FAT983069 FKN983069:FKP983069 FUJ983069:FUL983069 GEF983069:GEH983069 GOB983069:GOD983069 GXX983069:GXZ983069 HHT983069:HHV983069 HRP983069:HRR983069 IBL983069:IBN983069 ILH983069:ILJ983069 IVD983069:IVF983069 JEZ983069:JFB983069 JOV983069:JOX983069 JYR983069:JYT983069 KIN983069:KIP983069 KSJ983069:KSL983069 LCF983069:LCH983069 LMB983069:LMD983069 LVX983069:LVZ983069 MFT983069:MFV983069 MPP983069:MPR983069 MZL983069:MZN983069 NJH983069:NJJ983069 NTD983069:NTF983069 OCZ983069:ODB983069 OMV983069:OMX983069 OWR983069:OWT983069 PGN983069:PGP983069 PQJ983069:PQL983069 QAF983069:QAH983069 QKB983069:QKD983069 QTX983069:QTZ983069 RDT983069:RDV983069 RNP983069:RNR983069 RXL983069:RXN983069 SHH983069:SHJ983069 SRD983069:SRF983069 TAZ983069:TBB983069 TKV983069:TKX983069 TUR983069:TUT983069 UEN983069:UEP983069 UOJ983069:UOL983069 UYF983069:UYH983069 VIB983069:VID983069 VRX983069:VRZ983069 WBT983069:WBV983069 WLP983069:WLR983069 WVL983069:WVN983069" xr:uid="{50BB2BBC-A14B-4CFD-823C-C9A7FE7F66B0}"/>
    <dataValidation allowBlank="1" showInputMessage="1" showErrorMessage="1" promptTitle="Key Personnel" prompt="ID 2b: Enter key personnels last name" sqref="D28:F28 IZ28:JB28 SV28:SX28 ACR28:ACT28 AMN28:AMP28 AWJ28:AWL28 BGF28:BGH28 BQB28:BQD28 BZX28:BZZ28 CJT28:CJV28 CTP28:CTR28 DDL28:DDN28 DNH28:DNJ28 DXD28:DXF28 EGZ28:EHB28 EQV28:EQX28 FAR28:FAT28 FKN28:FKP28 FUJ28:FUL28 GEF28:GEH28 GOB28:GOD28 GXX28:GXZ28 HHT28:HHV28 HRP28:HRR28 IBL28:IBN28 ILH28:ILJ28 IVD28:IVF28 JEZ28:JFB28 JOV28:JOX28 JYR28:JYT28 KIN28:KIP28 KSJ28:KSL28 LCF28:LCH28 LMB28:LMD28 LVX28:LVZ28 MFT28:MFV28 MPP28:MPR28 MZL28:MZN28 NJH28:NJJ28 NTD28:NTF28 OCZ28:ODB28 OMV28:OMX28 OWR28:OWT28 PGN28:PGP28 PQJ28:PQL28 QAF28:QAH28 QKB28:QKD28 QTX28:QTZ28 RDT28:RDV28 RNP28:RNR28 RXL28:RXN28 SHH28:SHJ28 SRD28:SRF28 TAZ28:TBB28 TKV28:TKX28 TUR28:TUT28 UEN28:UEP28 UOJ28:UOL28 UYF28:UYH28 VIB28:VID28 VRX28:VRZ28 WBT28:WBV28 WLP28:WLR28 WVL28:WVN28 D65564:F65564 IZ65564:JB65564 SV65564:SX65564 ACR65564:ACT65564 AMN65564:AMP65564 AWJ65564:AWL65564 BGF65564:BGH65564 BQB65564:BQD65564 BZX65564:BZZ65564 CJT65564:CJV65564 CTP65564:CTR65564 DDL65564:DDN65564 DNH65564:DNJ65564 DXD65564:DXF65564 EGZ65564:EHB65564 EQV65564:EQX65564 FAR65564:FAT65564 FKN65564:FKP65564 FUJ65564:FUL65564 GEF65564:GEH65564 GOB65564:GOD65564 GXX65564:GXZ65564 HHT65564:HHV65564 HRP65564:HRR65564 IBL65564:IBN65564 ILH65564:ILJ65564 IVD65564:IVF65564 JEZ65564:JFB65564 JOV65564:JOX65564 JYR65564:JYT65564 KIN65564:KIP65564 KSJ65564:KSL65564 LCF65564:LCH65564 LMB65564:LMD65564 LVX65564:LVZ65564 MFT65564:MFV65564 MPP65564:MPR65564 MZL65564:MZN65564 NJH65564:NJJ65564 NTD65564:NTF65564 OCZ65564:ODB65564 OMV65564:OMX65564 OWR65564:OWT65564 PGN65564:PGP65564 PQJ65564:PQL65564 QAF65564:QAH65564 QKB65564:QKD65564 QTX65564:QTZ65564 RDT65564:RDV65564 RNP65564:RNR65564 RXL65564:RXN65564 SHH65564:SHJ65564 SRD65564:SRF65564 TAZ65564:TBB65564 TKV65564:TKX65564 TUR65564:TUT65564 UEN65564:UEP65564 UOJ65564:UOL65564 UYF65564:UYH65564 VIB65564:VID65564 VRX65564:VRZ65564 WBT65564:WBV65564 WLP65564:WLR65564 WVL65564:WVN65564 D131100:F131100 IZ131100:JB131100 SV131100:SX131100 ACR131100:ACT131100 AMN131100:AMP131100 AWJ131100:AWL131100 BGF131100:BGH131100 BQB131100:BQD131100 BZX131100:BZZ131100 CJT131100:CJV131100 CTP131100:CTR131100 DDL131100:DDN131100 DNH131100:DNJ131100 DXD131100:DXF131100 EGZ131100:EHB131100 EQV131100:EQX131100 FAR131100:FAT131100 FKN131100:FKP131100 FUJ131100:FUL131100 GEF131100:GEH131100 GOB131100:GOD131100 GXX131100:GXZ131100 HHT131100:HHV131100 HRP131100:HRR131100 IBL131100:IBN131100 ILH131100:ILJ131100 IVD131100:IVF131100 JEZ131100:JFB131100 JOV131100:JOX131100 JYR131100:JYT131100 KIN131100:KIP131100 KSJ131100:KSL131100 LCF131100:LCH131100 LMB131100:LMD131100 LVX131100:LVZ131100 MFT131100:MFV131100 MPP131100:MPR131100 MZL131100:MZN131100 NJH131100:NJJ131100 NTD131100:NTF131100 OCZ131100:ODB131100 OMV131100:OMX131100 OWR131100:OWT131100 PGN131100:PGP131100 PQJ131100:PQL131100 QAF131100:QAH131100 QKB131100:QKD131100 QTX131100:QTZ131100 RDT131100:RDV131100 RNP131100:RNR131100 RXL131100:RXN131100 SHH131100:SHJ131100 SRD131100:SRF131100 TAZ131100:TBB131100 TKV131100:TKX131100 TUR131100:TUT131100 UEN131100:UEP131100 UOJ131100:UOL131100 UYF131100:UYH131100 VIB131100:VID131100 VRX131100:VRZ131100 WBT131100:WBV131100 WLP131100:WLR131100 WVL131100:WVN131100 D196636:F196636 IZ196636:JB196636 SV196636:SX196636 ACR196636:ACT196636 AMN196636:AMP196636 AWJ196636:AWL196636 BGF196636:BGH196636 BQB196636:BQD196636 BZX196636:BZZ196636 CJT196636:CJV196636 CTP196636:CTR196636 DDL196636:DDN196636 DNH196636:DNJ196636 DXD196636:DXF196636 EGZ196636:EHB196636 EQV196636:EQX196636 FAR196636:FAT196636 FKN196636:FKP196636 FUJ196636:FUL196636 GEF196636:GEH196636 GOB196636:GOD196636 GXX196636:GXZ196636 HHT196636:HHV196636 HRP196636:HRR196636 IBL196636:IBN196636 ILH196636:ILJ196636 IVD196636:IVF196636 JEZ196636:JFB196636 JOV196636:JOX196636 JYR196636:JYT196636 KIN196636:KIP196636 KSJ196636:KSL196636 LCF196636:LCH196636 LMB196636:LMD196636 LVX196636:LVZ196636 MFT196636:MFV196636 MPP196636:MPR196636 MZL196636:MZN196636 NJH196636:NJJ196636 NTD196636:NTF196636 OCZ196636:ODB196636 OMV196636:OMX196636 OWR196636:OWT196636 PGN196636:PGP196636 PQJ196636:PQL196636 QAF196636:QAH196636 QKB196636:QKD196636 QTX196636:QTZ196636 RDT196636:RDV196636 RNP196636:RNR196636 RXL196636:RXN196636 SHH196636:SHJ196636 SRD196636:SRF196636 TAZ196636:TBB196636 TKV196636:TKX196636 TUR196636:TUT196636 UEN196636:UEP196636 UOJ196636:UOL196636 UYF196636:UYH196636 VIB196636:VID196636 VRX196636:VRZ196636 WBT196636:WBV196636 WLP196636:WLR196636 WVL196636:WVN196636 D262172:F262172 IZ262172:JB262172 SV262172:SX262172 ACR262172:ACT262172 AMN262172:AMP262172 AWJ262172:AWL262172 BGF262172:BGH262172 BQB262172:BQD262172 BZX262172:BZZ262172 CJT262172:CJV262172 CTP262172:CTR262172 DDL262172:DDN262172 DNH262172:DNJ262172 DXD262172:DXF262172 EGZ262172:EHB262172 EQV262172:EQX262172 FAR262172:FAT262172 FKN262172:FKP262172 FUJ262172:FUL262172 GEF262172:GEH262172 GOB262172:GOD262172 GXX262172:GXZ262172 HHT262172:HHV262172 HRP262172:HRR262172 IBL262172:IBN262172 ILH262172:ILJ262172 IVD262172:IVF262172 JEZ262172:JFB262172 JOV262172:JOX262172 JYR262172:JYT262172 KIN262172:KIP262172 KSJ262172:KSL262172 LCF262172:LCH262172 LMB262172:LMD262172 LVX262172:LVZ262172 MFT262172:MFV262172 MPP262172:MPR262172 MZL262172:MZN262172 NJH262172:NJJ262172 NTD262172:NTF262172 OCZ262172:ODB262172 OMV262172:OMX262172 OWR262172:OWT262172 PGN262172:PGP262172 PQJ262172:PQL262172 QAF262172:QAH262172 QKB262172:QKD262172 QTX262172:QTZ262172 RDT262172:RDV262172 RNP262172:RNR262172 RXL262172:RXN262172 SHH262172:SHJ262172 SRD262172:SRF262172 TAZ262172:TBB262172 TKV262172:TKX262172 TUR262172:TUT262172 UEN262172:UEP262172 UOJ262172:UOL262172 UYF262172:UYH262172 VIB262172:VID262172 VRX262172:VRZ262172 WBT262172:WBV262172 WLP262172:WLR262172 WVL262172:WVN262172 D327708:F327708 IZ327708:JB327708 SV327708:SX327708 ACR327708:ACT327708 AMN327708:AMP327708 AWJ327708:AWL327708 BGF327708:BGH327708 BQB327708:BQD327708 BZX327708:BZZ327708 CJT327708:CJV327708 CTP327708:CTR327708 DDL327708:DDN327708 DNH327708:DNJ327708 DXD327708:DXF327708 EGZ327708:EHB327708 EQV327708:EQX327708 FAR327708:FAT327708 FKN327708:FKP327708 FUJ327708:FUL327708 GEF327708:GEH327708 GOB327708:GOD327708 GXX327708:GXZ327708 HHT327708:HHV327708 HRP327708:HRR327708 IBL327708:IBN327708 ILH327708:ILJ327708 IVD327708:IVF327708 JEZ327708:JFB327708 JOV327708:JOX327708 JYR327708:JYT327708 KIN327708:KIP327708 KSJ327708:KSL327708 LCF327708:LCH327708 LMB327708:LMD327708 LVX327708:LVZ327708 MFT327708:MFV327708 MPP327708:MPR327708 MZL327708:MZN327708 NJH327708:NJJ327708 NTD327708:NTF327708 OCZ327708:ODB327708 OMV327708:OMX327708 OWR327708:OWT327708 PGN327708:PGP327708 PQJ327708:PQL327708 QAF327708:QAH327708 QKB327708:QKD327708 QTX327708:QTZ327708 RDT327708:RDV327708 RNP327708:RNR327708 RXL327708:RXN327708 SHH327708:SHJ327708 SRD327708:SRF327708 TAZ327708:TBB327708 TKV327708:TKX327708 TUR327708:TUT327708 UEN327708:UEP327708 UOJ327708:UOL327708 UYF327708:UYH327708 VIB327708:VID327708 VRX327708:VRZ327708 WBT327708:WBV327708 WLP327708:WLR327708 WVL327708:WVN327708 D393244:F393244 IZ393244:JB393244 SV393244:SX393244 ACR393244:ACT393244 AMN393244:AMP393244 AWJ393244:AWL393244 BGF393244:BGH393244 BQB393244:BQD393244 BZX393244:BZZ393244 CJT393244:CJV393244 CTP393244:CTR393244 DDL393244:DDN393244 DNH393244:DNJ393244 DXD393244:DXF393244 EGZ393244:EHB393244 EQV393244:EQX393244 FAR393244:FAT393244 FKN393244:FKP393244 FUJ393244:FUL393244 GEF393244:GEH393244 GOB393244:GOD393244 GXX393244:GXZ393244 HHT393244:HHV393244 HRP393244:HRR393244 IBL393244:IBN393244 ILH393244:ILJ393244 IVD393244:IVF393244 JEZ393244:JFB393244 JOV393244:JOX393244 JYR393244:JYT393244 KIN393244:KIP393244 KSJ393244:KSL393244 LCF393244:LCH393244 LMB393244:LMD393244 LVX393244:LVZ393244 MFT393244:MFV393244 MPP393244:MPR393244 MZL393244:MZN393244 NJH393244:NJJ393244 NTD393244:NTF393244 OCZ393244:ODB393244 OMV393244:OMX393244 OWR393244:OWT393244 PGN393244:PGP393244 PQJ393244:PQL393244 QAF393244:QAH393244 QKB393244:QKD393244 QTX393244:QTZ393244 RDT393244:RDV393244 RNP393244:RNR393244 RXL393244:RXN393244 SHH393244:SHJ393244 SRD393244:SRF393244 TAZ393244:TBB393244 TKV393244:TKX393244 TUR393244:TUT393244 UEN393244:UEP393244 UOJ393244:UOL393244 UYF393244:UYH393244 VIB393244:VID393244 VRX393244:VRZ393244 WBT393244:WBV393244 WLP393244:WLR393244 WVL393244:WVN393244 D458780:F458780 IZ458780:JB458780 SV458780:SX458780 ACR458780:ACT458780 AMN458780:AMP458780 AWJ458780:AWL458780 BGF458780:BGH458780 BQB458780:BQD458780 BZX458780:BZZ458780 CJT458780:CJV458780 CTP458780:CTR458780 DDL458780:DDN458780 DNH458780:DNJ458780 DXD458780:DXF458780 EGZ458780:EHB458780 EQV458780:EQX458780 FAR458780:FAT458780 FKN458780:FKP458780 FUJ458780:FUL458780 GEF458780:GEH458780 GOB458780:GOD458780 GXX458780:GXZ458780 HHT458780:HHV458780 HRP458780:HRR458780 IBL458780:IBN458780 ILH458780:ILJ458780 IVD458780:IVF458780 JEZ458780:JFB458780 JOV458780:JOX458780 JYR458780:JYT458780 KIN458780:KIP458780 KSJ458780:KSL458780 LCF458780:LCH458780 LMB458780:LMD458780 LVX458780:LVZ458780 MFT458780:MFV458780 MPP458780:MPR458780 MZL458780:MZN458780 NJH458780:NJJ458780 NTD458780:NTF458780 OCZ458780:ODB458780 OMV458780:OMX458780 OWR458780:OWT458780 PGN458780:PGP458780 PQJ458780:PQL458780 QAF458780:QAH458780 QKB458780:QKD458780 QTX458780:QTZ458780 RDT458780:RDV458780 RNP458780:RNR458780 RXL458780:RXN458780 SHH458780:SHJ458780 SRD458780:SRF458780 TAZ458780:TBB458780 TKV458780:TKX458780 TUR458780:TUT458780 UEN458780:UEP458780 UOJ458780:UOL458780 UYF458780:UYH458780 VIB458780:VID458780 VRX458780:VRZ458780 WBT458780:WBV458780 WLP458780:WLR458780 WVL458780:WVN458780 D524316:F524316 IZ524316:JB524316 SV524316:SX524316 ACR524316:ACT524316 AMN524316:AMP524316 AWJ524316:AWL524316 BGF524316:BGH524316 BQB524316:BQD524316 BZX524316:BZZ524316 CJT524316:CJV524316 CTP524316:CTR524316 DDL524316:DDN524316 DNH524316:DNJ524316 DXD524316:DXF524316 EGZ524316:EHB524316 EQV524316:EQX524316 FAR524316:FAT524316 FKN524316:FKP524316 FUJ524316:FUL524316 GEF524316:GEH524316 GOB524316:GOD524316 GXX524316:GXZ524316 HHT524316:HHV524316 HRP524316:HRR524316 IBL524316:IBN524316 ILH524316:ILJ524316 IVD524316:IVF524316 JEZ524316:JFB524316 JOV524316:JOX524316 JYR524316:JYT524316 KIN524316:KIP524316 KSJ524316:KSL524316 LCF524316:LCH524316 LMB524316:LMD524316 LVX524316:LVZ524316 MFT524316:MFV524316 MPP524316:MPR524316 MZL524316:MZN524316 NJH524316:NJJ524316 NTD524316:NTF524316 OCZ524316:ODB524316 OMV524316:OMX524316 OWR524316:OWT524316 PGN524316:PGP524316 PQJ524316:PQL524316 QAF524316:QAH524316 QKB524316:QKD524316 QTX524316:QTZ524316 RDT524316:RDV524316 RNP524316:RNR524316 RXL524316:RXN524316 SHH524316:SHJ524316 SRD524316:SRF524316 TAZ524316:TBB524316 TKV524316:TKX524316 TUR524316:TUT524316 UEN524316:UEP524316 UOJ524316:UOL524316 UYF524316:UYH524316 VIB524316:VID524316 VRX524316:VRZ524316 WBT524316:WBV524316 WLP524316:WLR524316 WVL524316:WVN524316 D589852:F589852 IZ589852:JB589852 SV589852:SX589852 ACR589852:ACT589852 AMN589852:AMP589852 AWJ589852:AWL589852 BGF589852:BGH589852 BQB589852:BQD589852 BZX589852:BZZ589852 CJT589852:CJV589852 CTP589852:CTR589852 DDL589852:DDN589852 DNH589852:DNJ589852 DXD589852:DXF589852 EGZ589852:EHB589852 EQV589852:EQX589852 FAR589852:FAT589852 FKN589852:FKP589852 FUJ589852:FUL589852 GEF589852:GEH589852 GOB589852:GOD589852 GXX589852:GXZ589852 HHT589852:HHV589852 HRP589852:HRR589852 IBL589852:IBN589852 ILH589852:ILJ589852 IVD589852:IVF589852 JEZ589852:JFB589852 JOV589852:JOX589852 JYR589852:JYT589852 KIN589852:KIP589852 KSJ589852:KSL589852 LCF589852:LCH589852 LMB589852:LMD589852 LVX589852:LVZ589852 MFT589852:MFV589852 MPP589852:MPR589852 MZL589852:MZN589852 NJH589852:NJJ589852 NTD589852:NTF589852 OCZ589852:ODB589852 OMV589852:OMX589852 OWR589852:OWT589852 PGN589852:PGP589852 PQJ589852:PQL589852 QAF589852:QAH589852 QKB589852:QKD589852 QTX589852:QTZ589852 RDT589852:RDV589852 RNP589852:RNR589852 RXL589852:RXN589852 SHH589852:SHJ589852 SRD589852:SRF589852 TAZ589852:TBB589852 TKV589852:TKX589852 TUR589852:TUT589852 UEN589852:UEP589852 UOJ589852:UOL589852 UYF589852:UYH589852 VIB589852:VID589852 VRX589852:VRZ589852 WBT589852:WBV589852 WLP589852:WLR589852 WVL589852:WVN589852 D655388:F655388 IZ655388:JB655388 SV655388:SX655388 ACR655388:ACT655388 AMN655388:AMP655388 AWJ655388:AWL655388 BGF655388:BGH655388 BQB655388:BQD655388 BZX655388:BZZ655388 CJT655388:CJV655388 CTP655388:CTR655388 DDL655388:DDN655388 DNH655388:DNJ655388 DXD655388:DXF655388 EGZ655388:EHB655388 EQV655388:EQX655388 FAR655388:FAT655388 FKN655388:FKP655388 FUJ655388:FUL655388 GEF655388:GEH655388 GOB655388:GOD655388 GXX655388:GXZ655388 HHT655388:HHV655388 HRP655388:HRR655388 IBL655388:IBN655388 ILH655388:ILJ655388 IVD655388:IVF655388 JEZ655388:JFB655388 JOV655388:JOX655388 JYR655388:JYT655388 KIN655388:KIP655388 KSJ655388:KSL655388 LCF655388:LCH655388 LMB655388:LMD655388 LVX655388:LVZ655388 MFT655388:MFV655388 MPP655388:MPR655388 MZL655388:MZN655388 NJH655388:NJJ655388 NTD655388:NTF655388 OCZ655388:ODB655388 OMV655388:OMX655388 OWR655388:OWT655388 PGN655388:PGP655388 PQJ655388:PQL655388 QAF655388:QAH655388 QKB655388:QKD655388 QTX655388:QTZ655388 RDT655388:RDV655388 RNP655388:RNR655388 RXL655388:RXN655388 SHH655388:SHJ655388 SRD655388:SRF655388 TAZ655388:TBB655388 TKV655388:TKX655388 TUR655388:TUT655388 UEN655388:UEP655388 UOJ655388:UOL655388 UYF655388:UYH655388 VIB655388:VID655388 VRX655388:VRZ655388 WBT655388:WBV655388 WLP655388:WLR655388 WVL655388:WVN655388 D720924:F720924 IZ720924:JB720924 SV720924:SX720924 ACR720924:ACT720924 AMN720924:AMP720924 AWJ720924:AWL720924 BGF720924:BGH720924 BQB720924:BQD720924 BZX720924:BZZ720924 CJT720924:CJV720924 CTP720924:CTR720924 DDL720924:DDN720924 DNH720924:DNJ720924 DXD720924:DXF720924 EGZ720924:EHB720924 EQV720924:EQX720924 FAR720924:FAT720924 FKN720924:FKP720924 FUJ720924:FUL720924 GEF720924:GEH720924 GOB720924:GOD720924 GXX720924:GXZ720924 HHT720924:HHV720924 HRP720924:HRR720924 IBL720924:IBN720924 ILH720924:ILJ720924 IVD720924:IVF720924 JEZ720924:JFB720924 JOV720924:JOX720924 JYR720924:JYT720924 KIN720924:KIP720924 KSJ720924:KSL720924 LCF720924:LCH720924 LMB720924:LMD720924 LVX720924:LVZ720924 MFT720924:MFV720924 MPP720924:MPR720924 MZL720924:MZN720924 NJH720924:NJJ720924 NTD720924:NTF720924 OCZ720924:ODB720924 OMV720924:OMX720924 OWR720924:OWT720924 PGN720924:PGP720924 PQJ720924:PQL720924 QAF720924:QAH720924 QKB720924:QKD720924 QTX720924:QTZ720924 RDT720924:RDV720924 RNP720924:RNR720924 RXL720924:RXN720924 SHH720924:SHJ720924 SRD720924:SRF720924 TAZ720924:TBB720924 TKV720924:TKX720924 TUR720924:TUT720924 UEN720924:UEP720924 UOJ720924:UOL720924 UYF720924:UYH720924 VIB720924:VID720924 VRX720924:VRZ720924 WBT720924:WBV720924 WLP720924:WLR720924 WVL720924:WVN720924 D786460:F786460 IZ786460:JB786460 SV786460:SX786460 ACR786460:ACT786460 AMN786460:AMP786460 AWJ786460:AWL786460 BGF786460:BGH786460 BQB786460:BQD786460 BZX786460:BZZ786460 CJT786460:CJV786460 CTP786460:CTR786460 DDL786460:DDN786460 DNH786460:DNJ786460 DXD786460:DXF786460 EGZ786460:EHB786460 EQV786460:EQX786460 FAR786460:FAT786460 FKN786460:FKP786460 FUJ786460:FUL786460 GEF786460:GEH786460 GOB786460:GOD786460 GXX786460:GXZ786460 HHT786460:HHV786460 HRP786460:HRR786460 IBL786460:IBN786460 ILH786460:ILJ786460 IVD786460:IVF786460 JEZ786460:JFB786460 JOV786460:JOX786460 JYR786460:JYT786460 KIN786460:KIP786460 KSJ786460:KSL786460 LCF786460:LCH786460 LMB786460:LMD786460 LVX786460:LVZ786460 MFT786460:MFV786460 MPP786460:MPR786460 MZL786460:MZN786460 NJH786460:NJJ786460 NTD786460:NTF786460 OCZ786460:ODB786460 OMV786460:OMX786460 OWR786460:OWT786460 PGN786460:PGP786460 PQJ786460:PQL786460 QAF786460:QAH786460 QKB786460:QKD786460 QTX786460:QTZ786460 RDT786460:RDV786460 RNP786460:RNR786460 RXL786460:RXN786460 SHH786460:SHJ786460 SRD786460:SRF786460 TAZ786460:TBB786460 TKV786460:TKX786460 TUR786460:TUT786460 UEN786460:UEP786460 UOJ786460:UOL786460 UYF786460:UYH786460 VIB786460:VID786460 VRX786460:VRZ786460 WBT786460:WBV786460 WLP786460:WLR786460 WVL786460:WVN786460 D851996:F851996 IZ851996:JB851996 SV851996:SX851996 ACR851996:ACT851996 AMN851996:AMP851996 AWJ851996:AWL851996 BGF851996:BGH851996 BQB851996:BQD851996 BZX851996:BZZ851996 CJT851996:CJV851996 CTP851996:CTR851996 DDL851996:DDN851996 DNH851996:DNJ851996 DXD851996:DXF851996 EGZ851996:EHB851996 EQV851996:EQX851996 FAR851996:FAT851996 FKN851996:FKP851996 FUJ851996:FUL851996 GEF851996:GEH851996 GOB851996:GOD851996 GXX851996:GXZ851996 HHT851996:HHV851996 HRP851996:HRR851996 IBL851996:IBN851996 ILH851996:ILJ851996 IVD851996:IVF851996 JEZ851996:JFB851996 JOV851996:JOX851996 JYR851996:JYT851996 KIN851996:KIP851996 KSJ851996:KSL851996 LCF851996:LCH851996 LMB851996:LMD851996 LVX851996:LVZ851996 MFT851996:MFV851996 MPP851996:MPR851996 MZL851996:MZN851996 NJH851996:NJJ851996 NTD851996:NTF851996 OCZ851996:ODB851996 OMV851996:OMX851996 OWR851996:OWT851996 PGN851996:PGP851996 PQJ851996:PQL851996 QAF851996:QAH851996 QKB851996:QKD851996 QTX851996:QTZ851996 RDT851996:RDV851996 RNP851996:RNR851996 RXL851996:RXN851996 SHH851996:SHJ851996 SRD851996:SRF851996 TAZ851996:TBB851996 TKV851996:TKX851996 TUR851996:TUT851996 UEN851996:UEP851996 UOJ851996:UOL851996 UYF851996:UYH851996 VIB851996:VID851996 VRX851996:VRZ851996 WBT851996:WBV851996 WLP851996:WLR851996 WVL851996:WVN851996 D917532:F917532 IZ917532:JB917532 SV917532:SX917532 ACR917532:ACT917532 AMN917532:AMP917532 AWJ917532:AWL917532 BGF917532:BGH917532 BQB917532:BQD917532 BZX917532:BZZ917532 CJT917532:CJV917532 CTP917532:CTR917532 DDL917532:DDN917532 DNH917532:DNJ917532 DXD917532:DXF917532 EGZ917532:EHB917532 EQV917532:EQX917532 FAR917532:FAT917532 FKN917532:FKP917532 FUJ917532:FUL917532 GEF917532:GEH917532 GOB917532:GOD917532 GXX917532:GXZ917532 HHT917532:HHV917532 HRP917532:HRR917532 IBL917532:IBN917532 ILH917532:ILJ917532 IVD917532:IVF917532 JEZ917532:JFB917532 JOV917532:JOX917532 JYR917532:JYT917532 KIN917532:KIP917532 KSJ917532:KSL917532 LCF917532:LCH917532 LMB917532:LMD917532 LVX917532:LVZ917532 MFT917532:MFV917532 MPP917532:MPR917532 MZL917532:MZN917532 NJH917532:NJJ917532 NTD917532:NTF917532 OCZ917532:ODB917532 OMV917532:OMX917532 OWR917532:OWT917532 PGN917532:PGP917532 PQJ917532:PQL917532 QAF917532:QAH917532 QKB917532:QKD917532 QTX917532:QTZ917532 RDT917532:RDV917532 RNP917532:RNR917532 RXL917532:RXN917532 SHH917532:SHJ917532 SRD917532:SRF917532 TAZ917532:TBB917532 TKV917532:TKX917532 TUR917532:TUT917532 UEN917532:UEP917532 UOJ917532:UOL917532 UYF917532:UYH917532 VIB917532:VID917532 VRX917532:VRZ917532 WBT917532:WBV917532 WLP917532:WLR917532 WVL917532:WVN917532 D983068:F983068 IZ983068:JB983068 SV983068:SX983068 ACR983068:ACT983068 AMN983068:AMP983068 AWJ983068:AWL983068 BGF983068:BGH983068 BQB983068:BQD983068 BZX983068:BZZ983068 CJT983068:CJV983068 CTP983068:CTR983068 DDL983068:DDN983068 DNH983068:DNJ983068 DXD983068:DXF983068 EGZ983068:EHB983068 EQV983068:EQX983068 FAR983068:FAT983068 FKN983068:FKP983068 FUJ983068:FUL983068 GEF983068:GEH983068 GOB983068:GOD983068 GXX983068:GXZ983068 HHT983068:HHV983068 HRP983068:HRR983068 IBL983068:IBN983068 ILH983068:ILJ983068 IVD983068:IVF983068 JEZ983068:JFB983068 JOV983068:JOX983068 JYR983068:JYT983068 KIN983068:KIP983068 KSJ983068:KSL983068 LCF983068:LCH983068 LMB983068:LMD983068 LVX983068:LVZ983068 MFT983068:MFV983068 MPP983068:MPR983068 MZL983068:MZN983068 NJH983068:NJJ983068 NTD983068:NTF983068 OCZ983068:ODB983068 OMV983068:OMX983068 OWR983068:OWT983068 PGN983068:PGP983068 PQJ983068:PQL983068 QAF983068:QAH983068 QKB983068:QKD983068 QTX983068:QTZ983068 RDT983068:RDV983068 RNP983068:RNR983068 RXL983068:RXN983068 SHH983068:SHJ983068 SRD983068:SRF983068 TAZ983068:TBB983068 TKV983068:TKX983068 TUR983068:TUT983068 UEN983068:UEP983068 UOJ983068:UOL983068 UYF983068:UYH983068 VIB983068:VID983068 VRX983068:VRZ983068 WBT983068:WBV983068 WLP983068:WLR983068 WVL983068:WVN983068" xr:uid="{65933CF9-1B3C-4C07-A926-AE573AD8FBBF}"/>
    <dataValidation allowBlank="1" showInputMessage="1" showErrorMessage="1" promptTitle="Key Personnel" prompt="ID 2a: Enter key personnels last name" sqref="D27:F27 IZ27:JB27 SV27:SX27 ACR27:ACT27 AMN27:AMP27 AWJ27:AWL27 BGF27:BGH27 BQB27:BQD27 BZX27:BZZ27 CJT27:CJV27 CTP27:CTR27 DDL27:DDN27 DNH27:DNJ27 DXD27:DXF27 EGZ27:EHB27 EQV27:EQX27 FAR27:FAT27 FKN27:FKP27 FUJ27:FUL27 GEF27:GEH27 GOB27:GOD27 GXX27:GXZ27 HHT27:HHV27 HRP27:HRR27 IBL27:IBN27 ILH27:ILJ27 IVD27:IVF27 JEZ27:JFB27 JOV27:JOX27 JYR27:JYT27 KIN27:KIP27 KSJ27:KSL27 LCF27:LCH27 LMB27:LMD27 LVX27:LVZ27 MFT27:MFV27 MPP27:MPR27 MZL27:MZN27 NJH27:NJJ27 NTD27:NTF27 OCZ27:ODB27 OMV27:OMX27 OWR27:OWT27 PGN27:PGP27 PQJ27:PQL27 QAF27:QAH27 QKB27:QKD27 QTX27:QTZ27 RDT27:RDV27 RNP27:RNR27 RXL27:RXN27 SHH27:SHJ27 SRD27:SRF27 TAZ27:TBB27 TKV27:TKX27 TUR27:TUT27 UEN27:UEP27 UOJ27:UOL27 UYF27:UYH27 VIB27:VID27 VRX27:VRZ27 WBT27:WBV27 WLP27:WLR27 WVL27:WVN27 D65563:F65563 IZ65563:JB65563 SV65563:SX65563 ACR65563:ACT65563 AMN65563:AMP65563 AWJ65563:AWL65563 BGF65563:BGH65563 BQB65563:BQD65563 BZX65563:BZZ65563 CJT65563:CJV65563 CTP65563:CTR65563 DDL65563:DDN65563 DNH65563:DNJ65563 DXD65563:DXF65563 EGZ65563:EHB65563 EQV65563:EQX65563 FAR65563:FAT65563 FKN65563:FKP65563 FUJ65563:FUL65563 GEF65563:GEH65563 GOB65563:GOD65563 GXX65563:GXZ65563 HHT65563:HHV65563 HRP65563:HRR65563 IBL65563:IBN65563 ILH65563:ILJ65563 IVD65563:IVF65563 JEZ65563:JFB65563 JOV65563:JOX65563 JYR65563:JYT65563 KIN65563:KIP65563 KSJ65563:KSL65563 LCF65563:LCH65563 LMB65563:LMD65563 LVX65563:LVZ65563 MFT65563:MFV65563 MPP65563:MPR65563 MZL65563:MZN65563 NJH65563:NJJ65563 NTD65563:NTF65563 OCZ65563:ODB65563 OMV65563:OMX65563 OWR65563:OWT65563 PGN65563:PGP65563 PQJ65563:PQL65563 QAF65563:QAH65563 QKB65563:QKD65563 QTX65563:QTZ65563 RDT65563:RDV65563 RNP65563:RNR65563 RXL65563:RXN65563 SHH65563:SHJ65563 SRD65563:SRF65563 TAZ65563:TBB65563 TKV65563:TKX65563 TUR65563:TUT65563 UEN65563:UEP65563 UOJ65563:UOL65563 UYF65563:UYH65563 VIB65563:VID65563 VRX65563:VRZ65563 WBT65563:WBV65563 WLP65563:WLR65563 WVL65563:WVN65563 D131099:F131099 IZ131099:JB131099 SV131099:SX131099 ACR131099:ACT131099 AMN131099:AMP131099 AWJ131099:AWL131099 BGF131099:BGH131099 BQB131099:BQD131099 BZX131099:BZZ131099 CJT131099:CJV131099 CTP131099:CTR131099 DDL131099:DDN131099 DNH131099:DNJ131099 DXD131099:DXF131099 EGZ131099:EHB131099 EQV131099:EQX131099 FAR131099:FAT131099 FKN131099:FKP131099 FUJ131099:FUL131099 GEF131099:GEH131099 GOB131099:GOD131099 GXX131099:GXZ131099 HHT131099:HHV131099 HRP131099:HRR131099 IBL131099:IBN131099 ILH131099:ILJ131099 IVD131099:IVF131099 JEZ131099:JFB131099 JOV131099:JOX131099 JYR131099:JYT131099 KIN131099:KIP131099 KSJ131099:KSL131099 LCF131099:LCH131099 LMB131099:LMD131099 LVX131099:LVZ131099 MFT131099:MFV131099 MPP131099:MPR131099 MZL131099:MZN131099 NJH131099:NJJ131099 NTD131099:NTF131099 OCZ131099:ODB131099 OMV131099:OMX131099 OWR131099:OWT131099 PGN131099:PGP131099 PQJ131099:PQL131099 QAF131099:QAH131099 QKB131099:QKD131099 QTX131099:QTZ131099 RDT131099:RDV131099 RNP131099:RNR131099 RXL131099:RXN131099 SHH131099:SHJ131099 SRD131099:SRF131099 TAZ131099:TBB131099 TKV131099:TKX131099 TUR131099:TUT131099 UEN131099:UEP131099 UOJ131099:UOL131099 UYF131099:UYH131099 VIB131099:VID131099 VRX131099:VRZ131099 WBT131099:WBV131099 WLP131099:WLR131099 WVL131099:WVN131099 D196635:F196635 IZ196635:JB196635 SV196635:SX196635 ACR196635:ACT196635 AMN196635:AMP196635 AWJ196635:AWL196635 BGF196635:BGH196635 BQB196635:BQD196635 BZX196635:BZZ196635 CJT196635:CJV196635 CTP196635:CTR196635 DDL196635:DDN196635 DNH196635:DNJ196635 DXD196635:DXF196635 EGZ196635:EHB196635 EQV196635:EQX196635 FAR196635:FAT196635 FKN196635:FKP196635 FUJ196635:FUL196635 GEF196635:GEH196635 GOB196635:GOD196635 GXX196635:GXZ196635 HHT196635:HHV196635 HRP196635:HRR196635 IBL196635:IBN196635 ILH196635:ILJ196635 IVD196635:IVF196635 JEZ196635:JFB196635 JOV196635:JOX196635 JYR196635:JYT196635 KIN196635:KIP196635 KSJ196635:KSL196635 LCF196635:LCH196635 LMB196635:LMD196635 LVX196635:LVZ196635 MFT196635:MFV196635 MPP196635:MPR196635 MZL196635:MZN196635 NJH196635:NJJ196635 NTD196635:NTF196635 OCZ196635:ODB196635 OMV196635:OMX196635 OWR196635:OWT196635 PGN196635:PGP196635 PQJ196635:PQL196635 QAF196635:QAH196635 QKB196635:QKD196635 QTX196635:QTZ196635 RDT196635:RDV196635 RNP196635:RNR196635 RXL196635:RXN196635 SHH196635:SHJ196635 SRD196635:SRF196635 TAZ196635:TBB196635 TKV196635:TKX196635 TUR196635:TUT196635 UEN196635:UEP196635 UOJ196635:UOL196635 UYF196635:UYH196635 VIB196635:VID196635 VRX196635:VRZ196635 WBT196635:WBV196635 WLP196635:WLR196635 WVL196635:WVN196635 D262171:F262171 IZ262171:JB262171 SV262171:SX262171 ACR262171:ACT262171 AMN262171:AMP262171 AWJ262171:AWL262171 BGF262171:BGH262171 BQB262171:BQD262171 BZX262171:BZZ262171 CJT262171:CJV262171 CTP262171:CTR262171 DDL262171:DDN262171 DNH262171:DNJ262171 DXD262171:DXF262171 EGZ262171:EHB262171 EQV262171:EQX262171 FAR262171:FAT262171 FKN262171:FKP262171 FUJ262171:FUL262171 GEF262171:GEH262171 GOB262171:GOD262171 GXX262171:GXZ262171 HHT262171:HHV262171 HRP262171:HRR262171 IBL262171:IBN262171 ILH262171:ILJ262171 IVD262171:IVF262171 JEZ262171:JFB262171 JOV262171:JOX262171 JYR262171:JYT262171 KIN262171:KIP262171 KSJ262171:KSL262171 LCF262171:LCH262171 LMB262171:LMD262171 LVX262171:LVZ262171 MFT262171:MFV262171 MPP262171:MPR262171 MZL262171:MZN262171 NJH262171:NJJ262171 NTD262171:NTF262171 OCZ262171:ODB262171 OMV262171:OMX262171 OWR262171:OWT262171 PGN262171:PGP262171 PQJ262171:PQL262171 QAF262171:QAH262171 QKB262171:QKD262171 QTX262171:QTZ262171 RDT262171:RDV262171 RNP262171:RNR262171 RXL262171:RXN262171 SHH262171:SHJ262171 SRD262171:SRF262171 TAZ262171:TBB262171 TKV262171:TKX262171 TUR262171:TUT262171 UEN262171:UEP262171 UOJ262171:UOL262171 UYF262171:UYH262171 VIB262171:VID262171 VRX262171:VRZ262171 WBT262171:WBV262171 WLP262171:WLR262171 WVL262171:WVN262171 D327707:F327707 IZ327707:JB327707 SV327707:SX327707 ACR327707:ACT327707 AMN327707:AMP327707 AWJ327707:AWL327707 BGF327707:BGH327707 BQB327707:BQD327707 BZX327707:BZZ327707 CJT327707:CJV327707 CTP327707:CTR327707 DDL327707:DDN327707 DNH327707:DNJ327707 DXD327707:DXF327707 EGZ327707:EHB327707 EQV327707:EQX327707 FAR327707:FAT327707 FKN327707:FKP327707 FUJ327707:FUL327707 GEF327707:GEH327707 GOB327707:GOD327707 GXX327707:GXZ327707 HHT327707:HHV327707 HRP327707:HRR327707 IBL327707:IBN327707 ILH327707:ILJ327707 IVD327707:IVF327707 JEZ327707:JFB327707 JOV327707:JOX327707 JYR327707:JYT327707 KIN327707:KIP327707 KSJ327707:KSL327707 LCF327707:LCH327707 LMB327707:LMD327707 LVX327707:LVZ327707 MFT327707:MFV327707 MPP327707:MPR327707 MZL327707:MZN327707 NJH327707:NJJ327707 NTD327707:NTF327707 OCZ327707:ODB327707 OMV327707:OMX327707 OWR327707:OWT327707 PGN327707:PGP327707 PQJ327707:PQL327707 QAF327707:QAH327707 QKB327707:QKD327707 QTX327707:QTZ327707 RDT327707:RDV327707 RNP327707:RNR327707 RXL327707:RXN327707 SHH327707:SHJ327707 SRD327707:SRF327707 TAZ327707:TBB327707 TKV327707:TKX327707 TUR327707:TUT327707 UEN327707:UEP327707 UOJ327707:UOL327707 UYF327707:UYH327707 VIB327707:VID327707 VRX327707:VRZ327707 WBT327707:WBV327707 WLP327707:WLR327707 WVL327707:WVN327707 D393243:F393243 IZ393243:JB393243 SV393243:SX393243 ACR393243:ACT393243 AMN393243:AMP393243 AWJ393243:AWL393243 BGF393243:BGH393243 BQB393243:BQD393243 BZX393243:BZZ393243 CJT393243:CJV393243 CTP393243:CTR393243 DDL393243:DDN393243 DNH393243:DNJ393243 DXD393243:DXF393243 EGZ393243:EHB393243 EQV393243:EQX393243 FAR393243:FAT393243 FKN393243:FKP393243 FUJ393243:FUL393243 GEF393243:GEH393243 GOB393243:GOD393243 GXX393243:GXZ393243 HHT393243:HHV393243 HRP393243:HRR393243 IBL393243:IBN393243 ILH393243:ILJ393243 IVD393243:IVF393243 JEZ393243:JFB393243 JOV393243:JOX393243 JYR393243:JYT393243 KIN393243:KIP393243 KSJ393243:KSL393243 LCF393243:LCH393243 LMB393243:LMD393243 LVX393243:LVZ393243 MFT393243:MFV393243 MPP393243:MPR393243 MZL393243:MZN393243 NJH393243:NJJ393243 NTD393243:NTF393243 OCZ393243:ODB393243 OMV393243:OMX393243 OWR393243:OWT393243 PGN393243:PGP393243 PQJ393243:PQL393243 QAF393243:QAH393243 QKB393243:QKD393243 QTX393243:QTZ393243 RDT393243:RDV393243 RNP393243:RNR393243 RXL393243:RXN393243 SHH393243:SHJ393243 SRD393243:SRF393243 TAZ393243:TBB393243 TKV393243:TKX393243 TUR393243:TUT393243 UEN393243:UEP393243 UOJ393243:UOL393243 UYF393243:UYH393243 VIB393243:VID393243 VRX393243:VRZ393243 WBT393243:WBV393243 WLP393243:WLR393243 WVL393243:WVN393243 D458779:F458779 IZ458779:JB458779 SV458779:SX458779 ACR458779:ACT458779 AMN458779:AMP458779 AWJ458779:AWL458779 BGF458779:BGH458779 BQB458779:BQD458779 BZX458779:BZZ458779 CJT458779:CJV458779 CTP458779:CTR458779 DDL458779:DDN458779 DNH458779:DNJ458779 DXD458779:DXF458779 EGZ458779:EHB458779 EQV458779:EQX458779 FAR458779:FAT458779 FKN458779:FKP458779 FUJ458779:FUL458779 GEF458779:GEH458779 GOB458779:GOD458779 GXX458779:GXZ458779 HHT458779:HHV458779 HRP458779:HRR458779 IBL458779:IBN458779 ILH458779:ILJ458779 IVD458779:IVF458779 JEZ458779:JFB458779 JOV458779:JOX458779 JYR458779:JYT458779 KIN458779:KIP458779 KSJ458779:KSL458779 LCF458779:LCH458779 LMB458779:LMD458779 LVX458779:LVZ458779 MFT458779:MFV458779 MPP458779:MPR458779 MZL458779:MZN458779 NJH458779:NJJ458779 NTD458779:NTF458779 OCZ458779:ODB458779 OMV458779:OMX458779 OWR458779:OWT458779 PGN458779:PGP458779 PQJ458779:PQL458779 QAF458779:QAH458779 QKB458779:QKD458779 QTX458779:QTZ458779 RDT458779:RDV458779 RNP458779:RNR458779 RXL458779:RXN458779 SHH458779:SHJ458779 SRD458779:SRF458779 TAZ458779:TBB458779 TKV458779:TKX458779 TUR458779:TUT458779 UEN458779:UEP458779 UOJ458779:UOL458779 UYF458779:UYH458779 VIB458779:VID458779 VRX458779:VRZ458779 WBT458779:WBV458779 WLP458779:WLR458779 WVL458779:WVN458779 D524315:F524315 IZ524315:JB524315 SV524315:SX524315 ACR524315:ACT524315 AMN524315:AMP524315 AWJ524315:AWL524315 BGF524315:BGH524315 BQB524315:BQD524315 BZX524315:BZZ524315 CJT524315:CJV524315 CTP524315:CTR524315 DDL524315:DDN524315 DNH524315:DNJ524315 DXD524315:DXF524315 EGZ524315:EHB524315 EQV524315:EQX524315 FAR524315:FAT524315 FKN524315:FKP524315 FUJ524315:FUL524315 GEF524315:GEH524315 GOB524315:GOD524315 GXX524315:GXZ524315 HHT524315:HHV524315 HRP524315:HRR524315 IBL524315:IBN524315 ILH524315:ILJ524315 IVD524315:IVF524315 JEZ524315:JFB524315 JOV524315:JOX524315 JYR524315:JYT524315 KIN524315:KIP524315 KSJ524315:KSL524315 LCF524315:LCH524315 LMB524315:LMD524315 LVX524315:LVZ524315 MFT524315:MFV524315 MPP524315:MPR524315 MZL524315:MZN524315 NJH524315:NJJ524315 NTD524315:NTF524315 OCZ524315:ODB524315 OMV524315:OMX524315 OWR524315:OWT524315 PGN524315:PGP524315 PQJ524315:PQL524315 QAF524315:QAH524315 QKB524315:QKD524315 QTX524315:QTZ524315 RDT524315:RDV524315 RNP524315:RNR524315 RXL524315:RXN524315 SHH524315:SHJ524315 SRD524315:SRF524315 TAZ524315:TBB524315 TKV524315:TKX524315 TUR524315:TUT524315 UEN524315:UEP524315 UOJ524315:UOL524315 UYF524315:UYH524315 VIB524315:VID524315 VRX524315:VRZ524315 WBT524315:WBV524315 WLP524315:WLR524315 WVL524315:WVN524315 D589851:F589851 IZ589851:JB589851 SV589851:SX589851 ACR589851:ACT589851 AMN589851:AMP589851 AWJ589851:AWL589851 BGF589851:BGH589851 BQB589851:BQD589851 BZX589851:BZZ589851 CJT589851:CJV589851 CTP589851:CTR589851 DDL589851:DDN589851 DNH589851:DNJ589851 DXD589851:DXF589851 EGZ589851:EHB589851 EQV589851:EQX589851 FAR589851:FAT589851 FKN589851:FKP589851 FUJ589851:FUL589851 GEF589851:GEH589851 GOB589851:GOD589851 GXX589851:GXZ589851 HHT589851:HHV589851 HRP589851:HRR589851 IBL589851:IBN589851 ILH589851:ILJ589851 IVD589851:IVF589851 JEZ589851:JFB589851 JOV589851:JOX589851 JYR589851:JYT589851 KIN589851:KIP589851 KSJ589851:KSL589851 LCF589851:LCH589851 LMB589851:LMD589851 LVX589851:LVZ589851 MFT589851:MFV589851 MPP589851:MPR589851 MZL589851:MZN589851 NJH589851:NJJ589851 NTD589851:NTF589851 OCZ589851:ODB589851 OMV589851:OMX589851 OWR589851:OWT589851 PGN589851:PGP589851 PQJ589851:PQL589851 QAF589851:QAH589851 QKB589851:QKD589851 QTX589851:QTZ589851 RDT589851:RDV589851 RNP589851:RNR589851 RXL589851:RXN589851 SHH589851:SHJ589851 SRD589851:SRF589851 TAZ589851:TBB589851 TKV589851:TKX589851 TUR589851:TUT589851 UEN589851:UEP589851 UOJ589851:UOL589851 UYF589851:UYH589851 VIB589851:VID589851 VRX589851:VRZ589851 WBT589851:WBV589851 WLP589851:WLR589851 WVL589851:WVN589851 D655387:F655387 IZ655387:JB655387 SV655387:SX655387 ACR655387:ACT655387 AMN655387:AMP655387 AWJ655387:AWL655387 BGF655387:BGH655387 BQB655387:BQD655387 BZX655387:BZZ655387 CJT655387:CJV655387 CTP655387:CTR655387 DDL655387:DDN655387 DNH655387:DNJ655387 DXD655387:DXF655387 EGZ655387:EHB655387 EQV655387:EQX655387 FAR655387:FAT655387 FKN655387:FKP655387 FUJ655387:FUL655387 GEF655387:GEH655387 GOB655387:GOD655387 GXX655387:GXZ655387 HHT655387:HHV655387 HRP655387:HRR655387 IBL655387:IBN655387 ILH655387:ILJ655387 IVD655387:IVF655387 JEZ655387:JFB655387 JOV655387:JOX655387 JYR655387:JYT655387 KIN655387:KIP655387 KSJ655387:KSL655387 LCF655387:LCH655387 LMB655387:LMD655387 LVX655387:LVZ655387 MFT655387:MFV655387 MPP655387:MPR655387 MZL655387:MZN655387 NJH655387:NJJ655387 NTD655387:NTF655387 OCZ655387:ODB655387 OMV655387:OMX655387 OWR655387:OWT655387 PGN655387:PGP655387 PQJ655387:PQL655387 QAF655387:QAH655387 QKB655387:QKD655387 QTX655387:QTZ655387 RDT655387:RDV655387 RNP655387:RNR655387 RXL655387:RXN655387 SHH655387:SHJ655387 SRD655387:SRF655387 TAZ655387:TBB655387 TKV655387:TKX655387 TUR655387:TUT655387 UEN655387:UEP655387 UOJ655387:UOL655387 UYF655387:UYH655387 VIB655387:VID655387 VRX655387:VRZ655387 WBT655387:WBV655387 WLP655387:WLR655387 WVL655387:WVN655387 D720923:F720923 IZ720923:JB720923 SV720923:SX720923 ACR720923:ACT720923 AMN720923:AMP720923 AWJ720923:AWL720923 BGF720923:BGH720923 BQB720923:BQD720923 BZX720923:BZZ720923 CJT720923:CJV720923 CTP720923:CTR720923 DDL720923:DDN720923 DNH720923:DNJ720923 DXD720923:DXF720923 EGZ720923:EHB720923 EQV720923:EQX720923 FAR720923:FAT720923 FKN720923:FKP720923 FUJ720923:FUL720923 GEF720923:GEH720923 GOB720923:GOD720923 GXX720923:GXZ720923 HHT720923:HHV720923 HRP720923:HRR720923 IBL720923:IBN720923 ILH720923:ILJ720923 IVD720923:IVF720923 JEZ720923:JFB720923 JOV720923:JOX720923 JYR720923:JYT720923 KIN720923:KIP720923 KSJ720923:KSL720923 LCF720923:LCH720923 LMB720923:LMD720923 LVX720923:LVZ720923 MFT720923:MFV720923 MPP720923:MPR720923 MZL720923:MZN720923 NJH720923:NJJ720923 NTD720923:NTF720923 OCZ720923:ODB720923 OMV720923:OMX720923 OWR720923:OWT720923 PGN720923:PGP720923 PQJ720923:PQL720923 QAF720923:QAH720923 QKB720923:QKD720923 QTX720923:QTZ720923 RDT720923:RDV720923 RNP720923:RNR720923 RXL720923:RXN720923 SHH720923:SHJ720923 SRD720923:SRF720923 TAZ720923:TBB720923 TKV720923:TKX720923 TUR720923:TUT720923 UEN720923:UEP720923 UOJ720923:UOL720923 UYF720923:UYH720923 VIB720923:VID720923 VRX720923:VRZ720923 WBT720923:WBV720923 WLP720923:WLR720923 WVL720923:WVN720923 D786459:F786459 IZ786459:JB786459 SV786459:SX786459 ACR786459:ACT786459 AMN786459:AMP786459 AWJ786459:AWL786459 BGF786459:BGH786459 BQB786459:BQD786459 BZX786459:BZZ786459 CJT786459:CJV786459 CTP786459:CTR786459 DDL786459:DDN786459 DNH786459:DNJ786459 DXD786459:DXF786459 EGZ786459:EHB786459 EQV786459:EQX786459 FAR786459:FAT786459 FKN786459:FKP786459 FUJ786459:FUL786459 GEF786459:GEH786459 GOB786459:GOD786459 GXX786459:GXZ786459 HHT786459:HHV786459 HRP786459:HRR786459 IBL786459:IBN786459 ILH786459:ILJ786459 IVD786459:IVF786459 JEZ786459:JFB786459 JOV786459:JOX786459 JYR786459:JYT786459 KIN786459:KIP786459 KSJ786459:KSL786459 LCF786459:LCH786459 LMB786459:LMD786459 LVX786459:LVZ786459 MFT786459:MFV786459 MPP786459:MPR786459 MZL786459:MZN786459 NJH786459:NJJ786459 NTD786459:NTF786459 OCZ786459:ODB786459 OMV786459:OMX786459 OWR786459:OWT786459 PGN786459:PGP786459 PQJ786459:PQL786459 QAF786459:QAH786459 QKB786459:QKD786459 QTX786459:QTZ786459 RDT786459:RDV786459 RNP786459:RNR786459 RXL786459:RXN786459 SHH786459:SHJ786459 SRD786459:SRF786459 TAZ786459:TBB786459 TKV786459:TKX786459 TUR786459:TUT786459 UEN786459:UEP786459 UOJ786459:UOL786459 UYF786459:UYH786459 VIB786459:VID786459 VRX786459:VRZ786459 WBT786459:WBV786459 WLP786459:WLR786459 WVL786459:WVN786459 D851995:F851995 IZ851995:JB851995 SV851995:SX851995 ACR851995:ACT851995 AMN851995:AMP851995 AWJ851995:AWL851995 BGF851995:BGH851995 BQB851995:BQD851995 BZX851995:BZZ851995 CJT851995:CJV851995 CTP851995:CTR851995 DDL851995:DDN851995 DNH851995:DNJ851995 DXD851995:DXF851995 EGZ851995:EHB851995 EQV851995:EQX851995 FAR851995:FAT851995 FKN851995:FKP851995 FUJ851995:FUL851995 GEF851995:GEH851995 GOB851995:GOD851995 GXX851995:GXZ851995 HHT851995:HHV851995 HRP851995:HRR851995 IBL851995:IBN851995 ILH851995:ILJ851995 IVD851995:IVF851995 JEZ851995:JFB851995 JOV851995:JOX851995 JYR851995:JYT851995 KIN851995:KIP851995 KSJ851995:KSL851995 LCF851995:LCH851995 LMB851995:LMD851995 LVX851995:LVZ851995 MFT851995:MFV851995 MPP851995:MPR851995 MZL851995:MZN851995 NJH851995:NJJ851995 NTD851995:NTF851995 OCZ851995:ODB851995 OMV851995:OMX851995 OWR851995:OWT851995 PGN851995:PGP851995 PQJ851995:PQL851995 QAF851995:QAH851995 QKB851995:QKD851995 QTX851995:QTZ851995 RDT851995:RDV851995 RNP851995:RNR851995 RXL851995:RXN851995 SHH851995:SHJ851995 SRD851995:SRF851995 TAZ851995:TBB851995 TKV851995:TKX851995 TUR851995:TUT851995 UEN851995:UEP851995 UOJ851995:UOL851995 UYF851995:UYH851995 VIB851995:VID851995 VRX851995:VRZ851995 WBT851995:WBV851995 WLP851995:WLR851995 WVL851995:WVN851995 D917531:F917531 IZ917531:JB917531 SV917531:SX917531 ACR917531:ACT917531 AMN917531:AMP917531 AWJ917531:AWL917531 BGF917531:BGH917531 BQB917531:BQD917531 BZX917531:BZZ917531 CJT917531:CJV917531 CTP917531:CTR917531 DDL917531:DDN917531 DNH917531:DNJ917531 DXD917531:DXF917531 EGZ917531:EHB917531 EQV917531:EQX917531 FAR917531:FAT917531 FKN917531:FKP917531 FUJ917531:FUL917531 GEF917531:GEH917531 GOB917531:GOD917531 GXX917531:GXZ917531 HHT917531:HHV917531 HRP917531:HRR917531 IBL917531:IBN917531 ILH917531:ILJ917531 IVD917531:IVF917531 JEZ917531:JFB917531 JOV917531:JOX917531 JYR917531:JYT917531 KIN917531:KIP917531 KSJ917531:KSL917531 LCF917531:LCH917531 LMB917531:LMD917531 LVX917531:LVZ917531 MFT917531:MFV917531 MPP917531:MPR917531 MZL917531:MZN917531 NJH917531:NJJ917531 NTD917531:NTF917531 OCZ917531:ODB917531 OMV917531:OMX917531 OWR917531:OWT917531 PGN917531:PGP917531 PQJ917531:PQL917531 QAF917531:QAH917531 QKB917531:QKD917531 QTX917531:QTZ917531 RDT917531:RDV917531 RNP917531:RNR917531 RXL917531:RXN917531 SHH917531:SHJ917531 SRD917531:SRF917531 TAZ917531:TBB917531 TKV917531:TKX917531 TUR917531:TUT917531 UEN917531:UEP917531 UOJ917531:UOL917531 UYF917531:UYH917531 VIB917531:VID917531 VRX917531:VRZ917531 WBT917531:WBV917531 WLP917531:WLR917531 WVL917531:WVN917531 D983067:F983067 IZ983067:JB983067 SV983067:SX983067 ACR983067:ACT983067 AMN983067:AMP983067 AWJ983067:AWL983067 BGF983067:BGH983067 BQB983067:BQD983067 BZX983067:BZZ983067 CJT983067:CJV983067 CTP983067:CTR983067 DDL983067:DDN983067 DNH983067:DNJ983067 DXD983067:DXF983067 EGZ983067:EHB983067 EQV983067:EQX983067 FAR983067:FAT983067 FKN983067:FKP983067 FUJ983067:FUL983067 GEF983067:GEH983067 GOB983067:GOD983067 GXX983067:GXZ983067 HHT983067:HHV983067 HRP983067:HRR983067 IBL983067:IBN983067 ILH983067:ILJ983067 IVD983067:IVF983067 JEZ983067:JFB983067 JOV983067:JOX983067 JYR983067:JYT983067 KIN983067:KIP983067 KSJ983067:KSL983067 LCF983067:LCH983067 LMB983067:LMD983067 LVX983067:LVZ983067 MFT983067:MFV983067 MPP983067:MPR983067 MZL983067:MZN983067 NJH983067:NJJ983067 NTD983067:NTF983067 OCZ983067:ODB983067 OMV983067:OMX983067 OWR983067:OWT983067 PGN983067:PGP983067 PQJ983067:PQL983067 QAF983067:QAH983067 QKB983067:QKD983067 QTX983067:QTZ983067 RDT983067:RDV983067 RNP983067:RNR983067 RXL983067:RXN983067 SHH983067:SHJ983067 SRD983067:SRF983067 TAZ983067:TBB983067 TKV983067:TKX983067 TUR983067:TUT983067 UEN983067:UEP983067 UOJ983067:UOL983067 UYF983067:UYH983067 VIB983067:VID983067 VRX983067:VRZ983067 WBT983067:WBV983067 WLP983067:WLR983067 WVL983067:WVN983067" xr:uid="{7CCAE9E7-C2F5-4558-9005-126E6D128743}"/>
    <dataValidation allowBlank="1" showInputMessage="1" showErrorMessage="1" promptTitle="Key Personnel" prompt="ID 2c: Enter key personnels first name" sqref="B29:C29 IX29:IY29 ST29:SU29 ACP29:ACQ29 AML29:AMM29 AWH29:AWI29 BGD29:BGE29 BPZ29:BQA29 BZV29:BZW29 CJR29:CJS29 CTN29:CTO29 DDJ29:DDK29 DNF29:DNG29 DXB29:DXC29 EGX29:EGY29 EQT29:EQU29 FAP29:FAQ29 FKL29:FKM29 FUH29:FUI29 GED29:GEE29 GNZ29:GOA29 GXV29:GXW29 HHR29:HHS29 HRN29:HRO29 IBJ29:IBK29 ILF29:ILG29 IVB29:IVC29 JEX29:JEY29 JOT29:JOU29 JYP29:JYQ29 KIL29:KIM29 KSH29:KSI29 LCD29:LCE29 LLZ29:LMA29 LVV29:LVW29 MFR29:MFS29 MPN29:MPO29 MZJ29:MZK29 NJF29:NJG29 NTB29:NTC29 OCX29:OCY29 OMT29:OMU29 OWP29:OWQ29 PGL29:PGM29 PQH29:PQI29 QAD29:QAE29 QJZ29:QKA29 QTV29:QTW29 RDR29:RDS29 RNN29:RNO29 RXJ29:RXK29 SHF29:SHG29 SRB29:SRC29 TAX29:TAY29 TKT29:TKU29 TUP29:TUQ29 UEL29:UEM29 UOH29:UOI29 UYD29:UYE29 VHZ29:VIA29 VRV29:VRW29 WBR29:WBS29 WLN29:WLO29 WVJ29:WVK29 B65565:C65565 IX65565:IY65565 ST65565:SU65565 ACP65565:ACQ65565 AML65565:AMM65565 AWH65565:AWI65565 BGD65565:BGE65565 BPZ65565:BQA65565 BZV65565:BZW65565 CJR65565:CJS65565 CTN65565:CTO65565 DDJ65565:DDK65565 DNF65565:DNG65565 DXB65565:DXC65565 EGX65565:EGY65565 EQT65565:EQU65565 FAP65565:FAQ65565 FKL65565:FKM65565 FUH65565:FUI65565 GED65565:GEE65565 GNZ65565:GOA65565 GXV65565:GXW65565 HHR65565:HHS65565 HRN65565:HRO65565 IBJ65565:IBK65565 ILF65565:ILG65565 IVB65565:IVC65565 JEX65565:JEY65565 JOT65565:JOU65565 JYP65565:JYQ65565 KIL65565:KIM65565 KSH65565:KSI65565 LCD65565:LCE65565 LLZ65565:LMA65565 LVV65565:LVW65565 MFR65565:MFS65565 MPN65565:MPO65565 MZJ65565:MZK65565 NJF65565:NJG65565 NTB65565:NTC65565 OCX65565:OCY65565 OMT65565:OMU65565 OWP65565:OWQ65565 PGL65565:PGM65565 PQH65565:PQI65565 QAD65565:QAE65565 QJZ65565:QKA65565 QTV65565:QTW65565 RDR65565:RDS65565 RNN65565:RNO65565 RXJ65565:RXK65565 SHF65565:SHG65565 SRB65565:SRC65565 TAX65565:TAY65565 TKT65565:TKU65565 TUP65565:TUQ65565 UEL65565:UEM65565 UOH65565:UOI65565 UYD65565:UYE65565 VHZ65565:VIA65565 VRV65565:VRW65565 WBR65565:WBS65565 WLN65565:WLO65565 WVJ65565:WVK65565 B131101:C131101 IX131101:IY131101 ST131101:SU131101 ACP131101:ACQ131101 AML131101:AMM131101 AWH131101:AWI131101 BGD131101:BGE131101 BPZ131101:BQA131101 BZV131101:BZW131101 CJR131101:CJS131101 CTN131101:CTO131101 DDJ131101:DDK131101 DNF131101:DNG131101 DXB131101:DXC131101 EGX131101:EGY131101 EQT131101:EQU131101 FAP131101:FAQ131101 FKL131101:FKM131101 FUH131101:FUI131101 GED131101:GEE131101 GNZ131101:GOA131101 GXV131101:GXW131101 HHR131101:HHS131101 HRN131101:HRO131101 IBJ131101:IBK131101 ILF131101:ILG131101 IVB131101:IVC131101 JEX131101:JEY131101 JOT131101:JOU131101 JYP131101:JYQ131101 KIL131101:KIM131101 KSH131101:KSI131101 LCD131101:LCE131101 LLZ131101:LMA131101 LVV131101:LVW131101 MFR131101:MFS131101 MPN131101:MPO131101 MZJ131101:MZK131101 NJF131101:NJG131101 NTB131101:NTC131101 OCX131101:OCY131101 OMT131101:OMU131101 OWP131101:OWQ131101 PGL131101:PGM131101 PQH131101:PQI131101 QAD131101:QAE131101 QJZ131101:QKA131101 QTV131101:QTW131101 RDR131101:RDS131101 RNN131101:RNO131101 RXJ131101:RXK131101 SHF131101:SHG131101 SRB131101:SRC131101 TAX131101:TAY131101 TKT131101:TKU131101 TUP131101:TUQ131101 UEL131101:UEM131101 UOH131101:UOI131101 UYD131101:UYE131101 VHZ131101:VIA131101 VRV131101:VRW131101 WBR131101:WBS131101 WLN131101:WLO131101 WVJ131101:WVK131101 B196637:C196637 IX196637:IY196637 ST196637:SU196637 ACP196637:ACQ196637 AML196637:AMM196637 AWH196637:AWI196637 BGD196637:BGE196637 BPZ196637:BQA196637 BZV196637:BZW196637 CJR196637:CJS196637 CTN196637:CTO196637 DDJ196637:DDK196637 DNF196637:DNG196637 DXB196637:DXC196637 EGX196637:EGY196637 EQT196637:EQU196637 FAP196637:FAQ196637 FKL196637:FKM196637 FUH196637:FUI196637 GED196637:GEE196637 GNZ196637:GOA196637 GXV196637:GXW196637 HHR196637:HHS196637 HRN196637:HRO196637 IBJ196637:IBK196637 ILF196637:ILG196637 IVB196637:IVC196637 JEX196637:JEY196637 JOT196637:JOU196637 JYP196637:JYQ196637 KIL196637:KIM196637 KSH196637:KSI196637 LCD196637:LCE196637 LLZ196637:LMA196637 LVV196637:LVW196637 MFR196637:MFS196637 MPN196637:MPO196637 MZJ196637:MZK196637 NJF196637:NJG196637 NTB196637:NTC196637 OCX196637:OCY196637 OMT196637:OMU196637 OWP196637:OWQ196637 PGL196637:PGM196637 PQH196637:PQI196637 QAD196637:QAE196637 QJZ196637:QKA196637 QTV196637:QTW196637 RDR196637:RDS196637 RNN196637:RNO196637 RXJ196637:RXK196637 SHF196637:SHG196637 SRB196637:SRC196637 TAX196637:TAY196637 TKT196637:TKU196637 TUP196637:TUQ196637 UEL196637:UEM196637 UOH196637:UOI196637 UYD196637:UYE196637 VHZ196637:VIA196637 VRV196637:VRW196637 WBR196637:WBS196637 WLN196637:WLO196637 WVJ196637:WVK196637 B262173:C262173 IX262173:IY262173 ST262173:SU262173 ACP262173:ACQ262173 AML262173:AMM262173 AWH262173:AWI262173 BGD262173:BGE262173 BPZ262173:BQA262173 BZV262173:BZW262173 CJR262173:CJS262173 CTN262173:CTO262173 DDJ262173:DDK262173 DNF262173:DNG262173 DXB262173:DXC262173 EGX262173:EGY262173 EQT262173:EQU262173 FAP262173:FAQ262173 FKL262173:FKM262173 FUH262173:FUI262173 GED262173:GEE262173 GNZ262173:GOA262173 GXV262173:GXW262173 HHR262173:HHS262173 HRN262173:HRO262173 IBJ262173:IBK262173 ILF262173:ILG262173 IVB262173:IVC262173 JEX262173:JEY262173 JOT262173:JOU262173 JYP262173:JYQ262173 KIL262173:KIM262173 KSH262173:KSI262173 LCD262173:LCE262173 LLZ262173:LMA262173 LVV262173:LVW262173 MFR262173:MFS262173 MPN262173:MPO262173 MZJ262173:MZK262173 NJF262173:NJG262173 NTB262173:NTC262173 OCX262173:OCY262173 OMT262173:OMU262173 OWP262173:OWQ262173 PGL262173:PGM262173 PQH262173:PQI262173 QAD262173:QAE262173 QJZ262173:QKA262173 QTV262173:QTW262173 RDR262173:RDS262173 RNN262173:RNO262173 RXJ262173:RXK262173 SHF262173:SHG262173 SRB262173:SRC262173 TAX262173:TAY262173 TKT262173:TKU262173 TUP262173:TUQ262173 UEL262173:UEM262173 UOH262173:UOI262173 UYD262173:UYE262173 VHZ262173:VIA262173 VRV262173:VRW262173 WBR262173:WBS262173 WLN262173:WLO262173 WVJ262173:WVK262173 B327709:C327709 IX327709:IY327709 ST327709:SU327709 ACP327709:ACQ327709 AML327709:AMM327709 AWH327709:AWI327709 BGD327709:BGE327709 BPZ327709:BQA327709 BZV327709:BZW327709 CJR327709:CJS327709 CTN327709:CTO327709 DDJ327709:DDK327709 DNF327709:DNG327709 DXB327709:DXC327709 EGX327709:EGY327709 EQT327709:EQU327709 FAP327709:FAQ327709 FKL327709:FKM327709 FUH327709:FUI327709 GED327709:GEE327709 GNZ327709:GOA327709 GXV327709:GXW327709 HHR327709:HHS327709 HRN327709:HRO327709 IBJ327709:IBK327709 ILF327709:ILG327709 IVB327709:IVC327709 JEX327709:JEY327709 JOT327709:JOU327709 JYP327709:JYQ327709 KIL327709:KIM327709 KSH327709:KSI327709 LCD327709:LCE327709 LLZ327709:LMA327709 LVV327709:LVW327709 MFR327709:MFS327709 MPN327709:MPO327709 MZJ327709:MZK327709 NJF327709:NJG327709 NTB327709:NTC327709 OCX327709:OCY327709 OMT327709:OMU327709 OWP327709:OWQ327709 PGL327709:PGM327709 PQH327709:PQI327709 QAD327709:QAE327709 QJZ327709:QKA327709 QTV327709:QTW327709 RDR327709:RDS327709 RNN327709:RNO327709 RXJ327709:RXK327709 SHF327709:SHG327709 SRB327709:SRC327709 TAX327709:TAY327709 TKT327709:TKU327709 TUP327709:TUQ327709 UEL327709:UEM327709 UOH327709:UOI327709 UYD327709:UYE327709 VHZ327709:VIA327709 VRV327709:VRW327709 WBR327709:WBS327709 WLN327709:WLO327709 WVJ327709:WVK327709 B393245:C393245 IX393245:IY393245 ST393245:SU393245 ACP393245:ACQ393245 AML393245:AMM393245 AWH393245:AWI393245 BGD393245:BGE393245 BPZ393245:BQA393245 BZV393245:BZW393245 CJR393245:CJS393245 CTN393245:CTO393245 DDJ393245:DDK393245 DNF393245:DNG393245 DXB393245:DXC393245 EGX393245:EGY393245 EQT393245:EQU393245 FAP393245:FAQ393245 FKL393245:FKM393245 FUH393245:FUI393245 GED393245:GEE393245 GNZ393245:GOA393245 GXV393245:GXW393245 HHR393245:HHS393245 HRN393245:HRO393245 IBJ393245:IBK393245 ILF393245:ILG393245 IVB393245:IVC393245 JEX393245:JEY393245 JOT393245:JOU393245 JYP393245:JYQ393245 KIL393245:KIM393245 KSH393245:KSI393245 LCD393245:LCE393245 LLZ393245:LMA393245 LVV393245:LVW393245 MFR393245:MFS393245 MPN393245:MPO393245 MZJ393245:MZK393245 NJF393245:NJG393245 NTB393245:NTC393245 OCX393245:OCY393245 OMT393245:OMU393245 OWP393245:OWQ393245 PGL393245:PGM393245 PQH393245:PQI393245 QAD393245:QAE393245 QJZ393245:QKA393245 QTV393245:QTW393245 RDR393245:RDS393245 RNN393245:RNO393245 RXJ393245:RXK393245 SHF393245:SHG393245 SRB393245:SRC393245 TAX393245:TAY393245 TKT393245:TKU393245 TUP393245:TUQ393245 UEL393245:UEM393245 UOH393245:UOI393245 UYD393245:UYE393245 VHZ393245:VIA393245 VRV393245:VRW393245 WBR393245:WBS393245 WLN393245:WLO393245 WVJ393245:WVK393245 B458781:C458781 IX458781:IY458781 ST458781:SU458781 ACP458781:ACQ458781 AML458781:AMM458781 AWH458781:AWI458781 BGD458781:BGE458781 BPZ458781:BQA458781 BZV458781:BZW458781 CJR458781:CJS458781 CTN458781:CTO458781 DDJ458781:DDK458781 DNF458781:DNG458781 DXB458781:DXC458781 EGX458781:EGY458781 EQT458781:EQU458781 FAP458781:FAQ458781 FKL458781:FKM458781 FUH458781:FUI458781 GED458781:GEE458781 GNZ458781:GOA458781 GXV458781:GXW458781 HHR458781:HHS458781 HRN458781:HRO458781 IBJ458781:IBK458781 ILF458781:ILG458781 IVB458781:IVC458781 JEX458781:JEY458781 JOT458781:JOU458781 JYP458781:JYQ458781 KIL458781:KIM458781 KSH458781:KSI458781 LCD458781:LCE458781 LLZ458781:LMA458781 LVV458781:LVW458781 MFR458781:MFS458781 MPN458781:MPO458781 MZJ458781:MZK458781 NJF458781:NJG458781 NTB458781:NTC458781 OCX458781:OCY458781 OMT458781:OMU458781 OWP458781:OWQ458781 PGL458781:PGM458781 PQH458781:PQI458781 QAD458781:QAE458781 QJZ458781:QKA458781 QTV458781:QTW458781 RDR458781:RDS458781 RNN458781:RNO458781 RXJ458781:RXK458781 SHF458781:SHG458781 SRB458781:SRC458781 TAX458781:TAY458781 TKT458781:TKU458781 TUP458781:TUQ458781 UEL458781:UEM458781 UOH458781:UOI458781 UYD458781:UYE458781 VHZ458781:VIA458781 VRV458781:VRW458781 WBR458781:WBS458781 WLN458781:WLO458781 WVJ458781:WVK458781 B524317:C524317 IX524317:IY524317 ST524317:SU524317 ACP524317:ACQ524317 AML524317:AMM524317 AWH524317:AWI524317 BGD524317:BGE524317 BPZ524317:BQA524317 BZV524317:BZW524317 CJR524317:CJS524317 CTN524317:CTO524317 DDJ524317:DDK524317 DNF524317:DNG524317 DXB524317:DXC524317 EGX524317:EGY524317 EQT524317:EQU524317 FAP524317:FAQ524317 FKL524317:FKM524317 FUH524317:FUI524317 GED524317:GEE524317 GNZ524317:GOA524317 GXV524317:GXW524317 HHR524317:HHS524317 HRN524317:HRO524317 IBJ524317:IBK524317 ILF524317:ILG524317 IVB524317:IVC524317 JEX524317:JEY524317 JOT524317:JOU524317 JYP524317:JYQ524317 KIL524317:KIM524317 KSH524317:KSI524317 LCD524317:LCE524317 LLZ524317:LMA524317 LVV524317:LVW524317 MFR524317:MFS524317 MPN524317:MPO524317 MZJ524317:MZK524317 NJF524317:NJG524317 NTB524317:NTC524317 OCX524317:OCY524317 OMT524317:OMU524317 OWP524317:OWQ524317 PGL524317:PGM524317 PQH524317:PQI524317 QAD524317:QAE524317 QJZ524317:QKA524317 QTV524317:QTW524317 RDR524317:RDS524317 RNN524317:RNO524317 RXJ524317:RXK524317 SHF524317:SHG524317 SRB524317:SRC524317 TAX524317:TAY524317 TKT524317:TKU524317 TUP524317:TUQ524317 UEL524317:UEM524317 UOH524317:UOI524317 UYD524317:UYE524317 VHZ524317:VIA524317 VRV524317:VRW524317 WBR524317:WBS524317 WLN524317:WLO524317 WVJ524317:WVK524317 B589853:C589853 IX589853:IY589853 ST589853:SU589853 ACP589853:ACQ589853 AML589853:AMM589853 AWH589853:AWI589853 BGD589853:BGE589853 BPZ589853:BQA589853 BZV589853:BZW589853 CJR589853:CJS589853 CTN589853:CTO589853 DDJ589853:DDK589853 DNF589853:DNG589853 DXB589853:DXC589853 EGX589853:EGY589853 EQT589853:EQU589853 FAP589853:FAQ589853 FKL589853:FKM589853 FUH589853:FUI589853 GED589853:GEE589853 GNZ589853:GOA589853 GXV589853:GXW589853 HHR589853:HHS589853 HRN589853:HRO589853 IBJ589853:IBK589853 ILF589853:ILG589853 IVB589853:IVC589853 JEX589853:JEY589853 JOT589853:JOU589853 JYP589853:JYQ589853 KIL589853:KIM589853 KSH589853:KSI589853 LCD589853:LCE589853 LLZ589853:LMA589853 LVV589853:LVW589853 MFR589853:MFS589853 MPN589853:MPO589853 MZJ589853:MZK589853 NJF589853:NJG589853 NTB589853:NTC589853 OCX589853:OCY589853 OMT589853:OMU589853 OWP589853:OWQ589853 PGL589853:PGM589853 PQH589853:PQI589853 QAD589853:QAE589853 QJZ589853:QKA589853 QTV589853:QTW589853 RDR589853:RDS589853 RNN589853:RNO589853 RXJ589853:RXK589853 SHF589853:SHG589853 SRB589853:SRC589853 TAX589853:TAY589853 TKT589853:TKU589853 TUP589853:TUQ589853 UEL589853:UEM589853 UOH589853:UOI589853 UYD589853:UYE589853 VHZ589853:VIA589853 VRV589853:VRW589853 WBR589853:WBS589853 WLN589853:WLO589853 WVJ589853:WVK589853 B655389:C655389 IX655389:IY655389 ST655389:SU655389 ACP655389:ACQ655389 AML655389:AMM655389 AWH655389:AWI655389 BGD655389:BGE655389 BPZ655389:BQA655389 BZV655389:BZW655389 CJR655389:CJS655389 CTN655389:CTO655389 DDJ655389:DDK655389 DNF655389:DNG655389 DXB655389:DXC655389 EGX655389:EGY655389 EQT655389:EQU655389 FAP655389:FAQ655389 FKL655389:FKM655389 FUH655389:FUI655389 GED655389:GEE655389 GNZ655389:GOA655389 GXV655389:GXW655389 HHR655389:HHS655389 HRN655389:HRO655389 IBJ655389:IBK655389 ILF655389:ILG655389 IVB655389:IVC655389 JEX655389:JEY655389 JOT655389:JOU655389 JYP655389:JYQ655389 KIL655389:KIM655389 KSH655389:KSI655389 LCD655389:LCE655389 LLZ655389:LMA655389 LVV655389:LVW655389 MFR655389:MFS655389 MPN655389:MPO655389 MZJ655389:MZK655389 NJF655389:NJG655389 NTB655389:NTC655389 OCX655389:OCY655389 OMT655389:OMU655389 OWP655389:OWQ655389 PGL655389:PGM655389 PQH655389:PQI655389 QAD655389:QAE655389 QJZ655389:QKA655389 QTV655389:QTW655389 RDR655389:RDS655389 RNN655389:RNO655389 RXJ655389:RXK655389 SHF655389:SHG655389 SRB655389:SRC655389 TAX655389:TAY655389 TKT655389:TKU655389 TUP655389:TUQ655389 UEL655389:UEM655389 UOH655389:UOI655389 UYD655389:UYE655389 VHZ655389:VIA655389 VRV655389:VRW655389 WBR655389:WBS655389 WLN655389:WLO655389 WVJ655389:WVK655389 B720925:C720925 IX720925:IY720925 ST720925:SU720925 ACP720925:ACQ720925 AML720925:AMM720925 AWH720925:AWI720925 BGD720925:BGE720925 BPZ720925:BQA720925 BZV720925:BZW720925 CJR720925:CJS720925 CTN720925:CTO720925 DDJ720925:DDK720925 DNF720925:DNG720925 DXB720925:DXC720925 EGX720925:EGY720925 EQT720925:EQU720925 FAP720925:FAQ720925 FKL720925:FKM720925 FUH720925:FUI720925 GED720925:GEE720925 GNZ720925:GOA720925 GXV720925:GXW720925 HHR720925:HHS720925 HRN720925:HRO720925 IBJ720925:IBK720925 ILF720925:ILG720925 IVB720925:IVC720925 JEX720925:JEY720925 JOT720925:JOU720925 JYP720925:JYQ720925 KIL720925:KIM720925 KSH720925:KSI720925 LCD720925:LCE720925 LLZ720925:LMA720925 LVV720925:LVW720925 MFR720925:MFS720925 MPN720925:MPO720925 MZJ720925:MZK720925 NJF720925:NJG720925 NTB720925:NTC720925 OCX720925:OCY720925 OMT720925:OMU720925 OWP720925:OWQ720925 PGL720925:PGM720925 PQH720925:PQI720925 QAD720925:QAE720925 QJZ720925:QKA720925 QTV720925:QTW720925 RDR720925:RDS720925 RNN720925:RNO720925 RXJ720925:RXK720925 SHF720925:SHG720925 SRB720925:SRC720925 TAX720925:TAY720925 TKT720925:TKU720925 TUP720925:TUQ720925 UEL720925:UEM720925 UOH720925:UOI720925 UYD720925:UYE720925 VHZ720925:VIA720925 VRV720925:VRW720925 WBR720925:WBS720925 WLN720925:WLO720925 WVJ720925:WVK720925 B786461:C786461 IX786461:IY786461 ST786461:SU786461 ACP786461:ACQ786461 AML786461:AMM786461 AWH786461:AWI786461 BGD786461:BGE786461 BPZ786461:BQA786461 BZV786461:BZW786461 CJR786461:CJS786461 CTN786461:CTO786461 DDJ786461:DDK786461 DNF786461:DNG786461 DXB786461:DXC786461 EGX786461:EGY786461 EQT786461:EQU786461 FAP786461:FAQ786461 FKL786461:FKM786461 FUH786461:FUI786461 GED786461:GEE786461 GNZ786461:GOA786461 GXV786461:GXW786461 HHR786461:HHS786461 HRN786461:HRO786461 IBJ786461:IBK786461 ILF786461:ILG786461 IVB786461:IVC786461 JEX786461:JEY786461 JOT786461:JOU786461 JYP786461:JYQ786461 KIL786461:KIM786461 KSH786461:KSI786461 LCD786461:LCE786461 LLZ786461:LMA786461 LVV786461:LVW786461 MFR786461:MFS786461 MPN786461:MPO786461 MZJ786461:MZK786461 NJF786461:NJG786461 NTB786461:NTC786461 OCX786461:OCY786461 OMT786461:OMU786461 OWP786461:OWQ786461 PGL786461:PGM786461 PQH786461:PQI786461 QAD786461:QAE786461 QJZ786461:QKA786461 QTV786461:QTW786461 RDR786461:RDS786461 RNN786461:RNO786461 RXJ786461:RXK786461 SHF786461:SHG786461 SRB786461:SRC786461 TAX786461:TAY786461 TKT786461:TKU786461 TUP786461:TUQ786461 UEL786461:UEM786461 UOH786461:UOI786461 UYD786461:UYE786461 VHZ786461:VIA786461 VRV786461:VRW786461 WBR786461:WBS786461 WLN786461:WLO786461 WVJ786461:WVK786461 B851997:C851997 IX851997:IY851997 ST851997:SU851997 ACP851997:ACQ851997 AML851997:AMM851997 AWH851997:AWI851997 BGD851997:BGE851997 BPZ851997:BQA851997 BZV851997:BZW851997 CJR851997:CJS851997 CTN851997:CTO851997 DDJ851997:DDK851997 DNF851997:DNG851997 DXB851997:DXC851997 EGX851997:EGY851997 EQT851997:EQU851997 FAP851997:FAQ851997 FKL851997:FKM851997 FUH851997:FUI851997 GED851997:GEE851997 GNZ851997:GOA851997 GXV851997:GXW851997 HHR851997:HHS851997 HRN851997:HRO851997 IBJ851997:IBK851997 ILF851997:ILG851997 IVB851997:IVC851997 JEX851997:JEY851997 JOT851997:JOU851997 JYP851997:JYQ851997 KIL851997:KIM851997 KSH851997:KSI851997 LCD851997:LCE851997 LLZ851997:LMA851997 LVV851997:LVW851997 MFR851997:MFS851997 MPN851997:MPO851997 MZJ851997:MZK851997 NJF851997:NJG851997 NTB851997:NTC851997 OCX851997:OCY851997 OMT851997:OMU851997 OWP851997:OWQ851997 PGL851997:PGM851997 PQH851997:PQI851997 QAD851997:QAE851997 QJZ851997:QKA851997 QTV851997:QTW851997 RDR851997:RDS851997 RNN851997:RNO851997 RXJ851997:RXK851997 SHF851997:SHG851997 SRB851997:SRC851997 TAX851997:TAY851997 TKT851997:TKU851997 TUP851997:TUQ851997 UEL851997:UEM851997 UOH851997:UOI851997 UYD851997:UYE851997 VHZ851997:VIA851997 VRV851997:VRW851997 WBR851997:WBS851997 WLN851997:WLO851997 WVJ851997:WVK851997 B917533:C917533 IX917533:IY917533 ST917533:SU917533 ACP917533:ACQ917533 AML917533:AMM917533 AWH917533:AWI917533 BGD917533:BGE917533 BPZ917533:BQA917533 BZV917533:BZW917533 CJR917533:CJS917533 CTN917533:CTO917533 DDJ917533:DDK917533 DNF917533:DNG917533 DXB917533:DXC917533 EGX917533:EGY917533 EQT917533:EQU917533 FAP917533:FAQ917533 FKL917533:FKM917533 FUH917533:FUI917533 GED917533:GEE917533 GNZ917533:GOA917533 GXV917533:GXW917533 HHR917533:HHS917533 HRN917533:HRO917533 IBJ917533:IBK917533 ILF917533:ILG917533 IVB917533:IVC917533 JEX917533:JEY917533 JOT917533:JOU917533 JYP917533:JYQ917533 KIL917533:KIM917533 KSH917533:KSI917533 LCD917533:LCE917533 LLZ917533:LMA917533 LVV917533:LVW917533 MFR917533:MFS917533 MPN917533:MPO917533 MZJ917533:MZK917533 NJF917533:NJG917533 NTB917533:NTC917533 OCX917533:OCY917533 OMT917533:OMU917533 OWP917533:OWQ917533 PGL917533:PGM917533 PQH917533:PQI917533 QAD917533:QAE917533 QJZ917533:QKA917533 QTV917533:QTW917533 RDR917533:RDS917533 RNN917533:RNO917533 RXJ917533:RXK917533 SHF917533:SHG917533 SRB917533:SRC917533 TAX917533:TAY917533 TKT917533:TKU917533 TUP917533:TUQ917533 UEL917533:UEM917533 UOH917533:UOI917533 UYD917533:UYE917533 VHZ917533:VIA917533 VRV917533:VRW917533 WBR917533:WBS917533 WLN917533:WLO917533 WVJ917533:WVK917533 B983069:C983069 IX983069:IY983069 ST983069:SU983069 ACP983069:ACQ983069 AML983069:AMM983069 AWH983069:AWI983069 BGD983069:BGE983069 BPZ983069:BQA983069 BZV983069:BZW983069 CJR983069:CJS983069 CTN983069:CTO983069 DDJ983069:DDK983069 DNF983069:DNG983069 DXB983069:DXC983069 EGX983069:EGY983069 EQT983069:EQU983069 FAP983069:FAQ983069 FKL983069:FKM983069 FUH983069:FUI983069 GED983069:GEE983069 GNZ983069:GOA983069 GXV983069:GXW983069 HHR983069:HHS983069 HRN983069:HRO983069 IBJ983069:IBK983069 ILF983069:ILG983069 IVB983069:IVC983069 JEX983069:JEY983069 JOT983069:JOU983069 JYP983069:JYQ983069 KIL983069:KIM983069 KSH983069:KSI983069 LCD983069:LCE983069 LLZ983069:LMA983069 LVV983069:LVW983069 MFR983069:MFS983069 MPN983069:MPO983069 MZJ983069:MZK983069 NJF983069:NJG983069 NTB983069:NTC983069 OCX983069:OCY983069 OMT983069:OMU983069 OWP983069:OWQ983069 PGL983069:PGM983069 PQH983069:PQI983069 QAD983069:QAE983069 QJZ983069:QKA983069 QTV983069:QTW983069 RDR983069:RDS983069 RNN983069:RNO983069 RXJ983069:RXK983069 SHF983069:SHG983069 SRB983069:SRC983069 TAX983069:TAY983069 TKT983069:TKU983069 TUP983069:TUQ983069 UEL983069:UEM983069 UOH983069:UOI983069 UYD983069:UYE983069 VHZ983069:VIA983069 VRV983069:VRW983069 WBR983069:WBS983069 WLN983069:WLO983069 WVJ983069:WVK983069" xr:uid="{7FF28609-5EF1-4633-9CD6-4C6E79273690}"/>
    <dataValidation allowBlank="1" showInputMessage="1" showErrorMessage="1" promptTitle="Key Personnel" prompt="ID 2b: Enter key personnels first name" sqref="B28:C28 IX28:IY28 ST28:SU28 ACP28:ACQ28 AML28:AMM28 AWH28:AWI28 BGD28:BGE28 BPZ28:BQA28 BZV28:BZW28 CJR28:CJS28 CTN28:CTO28 DDJ28:DDK28 DNF28:DNG28 DXB28:DXC28 EGX28:EGY28 EQT28:EQU28 FAP28:FAQ28 FKL28:FKM28 FUH28:FUI28 GED28:GEE28 GNZ28:GOA28 GXV28:GXW28 HHR28:HHS28 HRN28:HRO28 IBJ28:IBK28 ILF28:ILG28 IVB28:IVC28 JEX28:JEY28 JOT28:JOU28 JYP28:JYQ28 KIL28:KIM28 KSH28:KSI28 LCD28:LCE28 LLZ28:LMA28 LVV28:LVW28 MFR28:MFS28 MPN28:MPO28 MZJ28:MZK28 NJF28:NJG28 NTB28:NTC28 OCX28:OCY28 OMT28:OMU28 OWP28:OWQ28 PGL28:PGM28 PQH28:PQI28 QAD28:QAE28 QJZ28:QKA28 QTV28:QTW28 RDR28:RDS28 RNN28:RNO28 RXJ28:RXK28 SHF28:SHG28 SRB28:SRC28 TAX28:TAY28 TKT28:TKU28 TUP28:TUQ28 UEL28:UEM28 UOH28:UOI28 UYD28:UYE28 VHZ28:VIA28 VRV28:VRW28 WBR28:WBS28 WLN28:WLO28 WVJ28:WVK28 B65564:C65564 IX65564:IY65564 ST65564:SU65564 ACP65564:ACQ65564 AML65564:AMM65564 AWH65564:AWI65564 BGD65564:BGE65564 BPZ65564:BQA65564 BZV65564:BZW65564 CJR65564:CJS65564 CTN65564:CTO65564 DDJ65564:DDK65564 DNF65564:DNG65564 DXB65564:DXC65564 EGX65564:EGY65564 EQT65564:EQU65564 FAP65564:FAQ65564 FKL65564:FKM65564 FUH65564:FUI65564 GED65564:GEE65564 GNZ65564:GOA65564 GXV65564:GXW65564 HHR65564:HHS65564 HRN65564:HRO65564 IBJ65564:IBK65564 ILF65564:ILG65564 IVB65564:IVC65564 JEX65564:JEY65564 JOT65564:JOU65564 JYP65564:JYQ65564 KIL65564:KIM65564 KSH65564:KSI65564 LCD65564:LCE65564 LLZ65564:LMA65564 LVV65564:LVW65564 MFR65564:MFS65564 MPN65564:MPO65564 MZJ65564:MZK65564 NJF65564:NJG65564 NTB65564:NTC65564 OCX65564:OCY65564 OMT65564:OMU65564 OWP65564:OWQ65564 PGL65564:PGM65564 PQH65564:PQI65564 QAD65564:QAE65564 QJZ65564:QKA65564 QTV65564:QTW65564 RDR65564:RDS65564 RNN65564:RNO65564 RXJ65564:RXK65564 SHF65564:SHG65564 SRB65564:SRC65564 TAX65564:TAY65564 TKT65564:TKU65564 TUP65564:TUQ65564 UEL65564:UEM65564 UOH65564:UOI65564 UYD65564:UYE65564 VHZ65564:VIA65564 VRV65564:VRW65564 WBR65564:WBS65564 WLN65564:WLO65564 WVJ65564:WVK65564 B131100:C131100 IX131100:IY131100 ST131100:SU131100 ACP131100:ACQ131100 AML131100:AMM131100 AWH131100:AWI131100 BGD131100:BGE131100 BPZ131100:BQA131100 BZV131100:BZW131100 CJR131100:CJS131100 CTN131100:CTO131100 DDJ131100:DDK131100 DNF131100:DNG131100 DXB131100:DXC131100 EGX131100:EGY131100 EQT131100:EQU131100 FAP131100:FAQ131100 FKL131100:FKM131100 FUH131100:FUI131100 GED131100:GEE131100 GNZ131100:GOA131100 GXV131100:GXW131100 HHR131100:HHS131100 HRN131100:HRO131100 IBJ131100:IBK131100 ILF131100:ILG131100 IVB131100:IVC131100 JEX131100:JEY131100 JOT131100:JOU131100 JYP131100:JYQ131100 KIL131100:KIM131100 KSH131100:KSI131100 LCD131100:LCE131100 LLZ131100:LMA131100 LVV131100:LVW131100 MFR131100:MFS131100 MPN131100:MPO131100 MZJ131100:MZK131100 NJF131100:NJG131100 NTB131100:NTC131100 OCX131100:OCY131100 OMT131100:OMU131100 OWP131100:OWQ131100 PGL131100:PGM131100 PQH131100:PQI131100 QAD131100:QAE131100 QJZ131100:QKA131100 QTV131100:QTW131100 RDR131100:RDS131100 RNN131100:RNO131100 RXJ131100:RXK131100 SHF131100:SHG131100 SRB131100:SRC131100 TAX131100:TAY131100 TKT131100:TKU131100 TUP131100:TUQ131100 UEL131100:UEM131100 UOH131100:UOI131100 UYD131100:UYE131100 VHZ131100:VIA131100 VRV131100:VRW131100 WBR131100:WBS131100 WLN131100:WLO131100 WVJ131100:WVK131100 B196636:C196636 IX196636:IY196636 ST196636:SU196636 ACP196636:ACQ196636 AML196636:AMM196636 AWH196636:AWI196636 BGD196636:BGE196636 BPZ196636:BQA196636 BZV196636:BZW196636 CJR196636:CJS196636 CTN196636:CTO196636 DDJ196636:DDK196636 DNF196636:DNG196636 DXB196636:DXC196636 EGX196636:EGY196636 EQT196636:EQU196636 FAP196636:FAQ196636 FKL196636:FKM196636 FUH196636:FUI196636 GED196636:GEE196636 GNZ196636:GOA196636 GXV196636:GXW196636 HHR196636:HHS196636 HRN196636:HRO196636 IBJ196636:IBK196636 ILF196636:ILG196636 IVB196636:IVC196636 JEX196636:JEY196636 JOT196636:JOU196636 JYP196636:JYQ196636 KIL196636:KIM196636 KSH196636:KSI196636 LCD196636:LCE196636 LLZ196636:LMA196636 LVV196636:LVW196636 MFR196636:MFS196636 MPN196636:MPO196636 MZJ196636:MZK196636 NJF196636:NJG196636 NTB196636:NTC196636 OCX196636:OCY196636 OMT196636:OMU196636 OWP196636:OWQ196636 PGL196636:PGM196636 PQH196636:PQI196636 QAD196636:QAE196636 QJZ196636:QKA196636 QTV196636:QTW196636 RDR196636:RDS196636 RNN196636:RNO196636 RXJ196636:RXK196636 SHF196636:SHG196636 SRB196636:SRC196636 TAX196636:TAY196636 TKT196636:TKU196636 TUP196636:TUQ196636 UEL196636:UEM196636 UOH196636:UOI196636 UYD196636:UYE196636 VHZ196636:VIA196636 VRV196636:VRW196636 WBR196636:WBS196636 WLN196636:WLO196636 WVJ196636:WVK196636 B262172:C262172 IX262172:IY262172 ST262172:SU262172 ACP262172:ACQ262172 AML262172:AMM262172 AWH262172:AWI262172 BGD262172:BGE262172 BPZ262172:BQA262172 BZV262172:BZW262172 CJR262172:CJS262172 CTN262172:CTO262172 DDJ262172:DDK262172 DNF262172:DNG262172 DXB262172:DXC262172 EGX262172:EGY262172 EQT262172:EQU262172 FAP262172:FAQ262172 FKL262172:FKM262172 FUH262172:FUI262172 GED262172:GEE262172 GNZ262172:GOA262172 GXV262172:GXW262172 HHR262172:HHS262172 HRN262172:HRO262172 IBJ262172:IBK262172 ILF262172:ILG262172 IVB262172:IVC262172 JEX262172:JEY262172 JOT262172:JOU262172 JYP262172:JYQ262172 KIL262172:KIM262172 KSH262172:KSI262172 LCD262172:LCE262172 LLZ262172:LMA262172 LVV262172:LVW262172 MFR262172:MFS262172 MPN262172:MPO262172 MZJ262172:MZK262172 NJF262172:NJG262172 NTB262172:NTC262172 OCX262172:OCY262172 OMT262172:OMU262172 OWP262172:OWQ262172 PGL262172:PGM262172 PQH262172:PQI262172 QAD262172:QAE262172 QJZ262172:QKA262172 QTV262172:QTW262172 RDR262172:RDS262172 RNN262172:RNO262172 RXJ262172:RXK262172 SHF262172:SHG262172 SRB262172:SRC262172 TAX262172:TAY262172 TKT262172:TKU262172 TUP262172:TUQ262172 UEL262172:UEM262172 UOH262172:UOI262172 UYD262172:UYE262172 VHZ262172:VIA262172 VRV262172:VRW262172 WBR262172:WBS262172 WLN262172:WLO262172 WVJ262172:WVK262172 B327708:C327708 IX327708:IY327708 ST327708:SU327708 ACP327708:ACQ327708 AML327708:AMM327708 AWH327708:AWI327708 BGD327708:BGE327708 BPZ327708:BQA327708 BZV327708:BZW327708 CJR327708:CJS327708 CTN327708:CTO327708 DDJ327708:DDK327708 DNF327708:DNG327708 DXB327708:DXC327708 EGX327708:EGY327708 EQT327708:EQU327708 FAP327708:FAQ327708 FKL327708:FKM327708 FUH327708:FUI327708 GED327708:GEE327708 GNZ327708:GOA327708 GXV327708:GXW327708 HHR327708:HHS327708 HRN327708:HRO327708 IBJ327708:IBK327708 ILF327708:ILG327708 IVB327708:IVC327708 JEX327708:JEY327708 JOT327708:JOU327708 JYP327708:JYQ327708 KIL327708:KIM327708 KSH327708:KSI327708 LCD327708:LCE327708 LLZ327708:LMA327708 LVV327708:LVW327708 MFR327708:MFS327708 MPN327708:MPO327708 MZJ327708:MZK327708 NJF327708:NJG327708 NTB327708:NTC327708 OCX327708:OCY327708 OMT327708:OMU327708 OWP327708:OWQ327708 PGL327708:PGM327708 PQH327708:PQI327708 QAD327708:QAE327708 QJZ327708:QKA327708 QTV327708:QTW327708 RDR327708:RDS327708 RNN327708:RNO327708 RXJ327708:RXK327708 SHF327708:SHG327708 SRB327708:SRC327708 TAX327708:TAY327708 TKT327708:TKU327708 TUP327708:TUQ327708 UEL327708:UEM327708 UOH327708:UOI327708 UYD327708:UYE327708 VHZ327708:VIA327708 VRV327708:VRW327708 WBR327708:WBS327708 WLN327708:WLO327708 WVJ327708:WVK327708 B393244:C393244 IX393244:IY393244 ST393244:SU393244 ACP393244:ACQ393244 AML393244:AMM393244 AWH393244:AWI393244 BGD393244:BGE393244 BPZ393244:BQA393244 BZV393244:BZW393244 CJR393244:CJS393244 CTN393244:CTO393244 DDJ393244:DDK393244 DNF393244:DNG393244 DXB393244:DXC393244 EGX393244:EGY393244 EQT393244:EQU393244 FAP393244:FAQ393244 FKL393244:FKM393244 FUH393244:FUI393244 GED393244:GEE393244 GNZ393244:GOA393244 GXV393244:GXW393244 HHR393244:HHS393244 HRN393244:HRO393244 IBJ393244:IBK393244 ILF393244:ILG393244 IVB393244:IVC393244 JEX393244:JEY393244 JOT393244:JOU393244 JYP393244:JYQ393244 KIL393244:KIM393244 KSH393244:KSI393244 LCD393244:LCE393244 LLZ393244:LMA393244 LVV393244:LVW393244 MFR393244:MFS393244 MPN393244:MPO393244 MZJ393244:MZK393244 NJF393244:NJG393244 NTB393244:NTC393244 OCX393244:OCY393244 OMT393244:OMU393244 OWP393244:OWQ393244 PGL393244:PGM393244 PQH393244:PQI393244 QAD393244:QAE393244 QJZ393244:QKA393244 QTV393244:QTW393244 RDR393244:RDS393244 RNN393244:RNO393244 RXJ393244:RXK393244 SHF393244:SHG393244 SRB393244:SRC393244 TAX393244:TAY393244 TKT393244:TKU393244 TUP393244:TUQ393244 UEL393244:UEM393244 UOH393244:UOI393244 UYD393244:UYE393244 VHZ393244:VIA393244 VRV393244:VRW393244 WBR393244:WBS393244 WLN393244:WLO393244 WVJ393244:WVK393244 B458780:C458780 IX458780:IY458780 ST458780:SU458780 ACP458780:ACQ458780 AML458780:AMM458780 AWH458780:AWI458780 BGD458780:BGE458780 BPZ458780:BQA458780 BZV458780:BZW458780 CJR458780:CJS458780 CTN458780:CTO458780 DDJ458780:DDK458780 DNF458780:DNG458780 DXB458780:DXC458780 EGX458780:EGY458780 EQT458780:EQU458780 FAP458780:FAQ458780 FKL458780:FKM458780 FUH458780:FUI458780 GED458780:GEE458780 GNZ458780:GOA458780 GXV458780:GXW458780 HHR458780:HHS458780 HRN458780:HRO458780 IBJ458780:IBK458780 ILF458780:ILG458780 IVB458780:IVC458780 JEX458780:JEY458780 JOT458780:JOU458780 JYP458780:JYQ458780 KIL458780:KIM458780 KSH458780:KSI458780 LCD458780:LCE458780 LLZ458780:LMA458780 LVV458780:LVW458780 MFR458780:MFS458780 MPN458780:MPO458780 MZJ458780:MZK458780 NJF458780:NJG458780 NTB458780:NTC458780 OCX458780:OCY458780 OMT458780:OMU458780 OWP458780:OWQ458780 PGL458780:PGM458780 PQH458780:PQI458780 QAD458780:QAE458780 QJZ458780:QKA458780 QTV458780:QTW458780 RDR458780:RDS458780 RNN458780:RNO458780 RXJ458780:RXK458780 SHF458780:SHG458780 SRB458780:SRC458780 TAX458780:TAY458780 TKT458780:TKU458780 TUP458780:TUQ458780 UEL458780:UEM458780 UOH458780:UOI458780 UYD458780:UYE458780 VHZ458780:VIA458780 VRV458780:VRW458780 WBR458780:WBS458780 WLN458780:WLO458780 WVJ458780:WVK458780 B524316:C524316 IX524316:IY524316 ST524316:SU524316 ACP524316:ACQ524316 AML524316:AMM524316 AWH524316:AWI524316 BGD524316:BGE524316 BPZ524316:BQA524316 BZV524316:BZW524316 CJR524316:CJS524316 CTN524316:CTO524316 DDJ524316:DDK524316 DNF524316:DNG524316 DXB524316:DXC524316 EGX524316:EGY524316 EQT524316:EQU524316 FAP524316:FAQ524316 FKL524316:FKM524316 FUH524316:FUI524316 GED524316:GEE524316 GNZ524316:GOA524316 GXV524316:GXW524316 HHR524316:HHS524316 HRN524316:HRO524316 IBJ524316:IBK524316 ILF524316:ILG524316 IVB524316:IVC524316 JEX524316:JEY524316 JOT524316:JOU524316 JYP524316:JYQ524316 KIL524316:KIM524316 KSH524316:KSI524316 LCD524316:LCE524316 LLZ524316:LMA524316 LVV524316:LVW524316 MFR524316:MFS524316 MPN524316:MPO524316 MZJ524316:MZK524316 NJF524316:NJG524316 NTB524316:NTC524316 OCX524316:OCY524316 OMT524316:OMU524316 OWP524316:OWQ524316 PGL524316:PGM524316 PQH524316:PQI524316 QAD524316:QAE524316 QJZ524316:QKA524316 QTV524316:QTW524316 RDR524316:RDS524316 RNN524316:RNO524316 RXJ524316:RXK524316 SHF524316:SHG524316 SRB524316:SRC524316 TAX524316:TAY524316 TKT524316:TKU524316 TUP524316:TUQ524316 UEL524316:UEM524316 UOH524316:UOI524316 UYD524316:UYE524316 VHZ524316:VIA524316 VRV524316:VRW524316 WBR524316:WBS524316 WLN524316:WLO524316 WVJ524316:WVK524316 B589852:C589852 IX589852:IY589852 ST589852:SU589852 ACP589852:ACQ589852 AML589852:AMM589852 AWH589852:AWI589852 BGD589852:BGE589852 BPZ589852:BQA589852 BZV589852:BZW589852 CJR589852:CJS589852 CTN589852:CTO589852 DDJ589852:DDK589852 DNF589852:DNG589852 DXB589852:DXC589852 EGX589852:EGY589852 EQT589852:EQU589852 FAP589852:FAQ589852 FKL589852:FKM589852 FUH589852:FUI589852 GED589852:GEE589852 GNZ589852:GOA589852 GXV589852:GXW589852 HHR589852:HHS589852 HRN589852:HRO589852 IBJ589852:IBK589852 ILF589852:ILG589852 IVB589852:IVC589852 JEX589852:JEY589852 JOT589852:JOU589852 JYP589852:JYQ589852 KIL589852:KIM589852 KSH589852:KSI589852 LCD589852:LCE589852 LLZ589852:LMA589852 LVV589852:LVW589852 MFR589852:MFS589852 MPN589852:MPO589852 MZJ589852:MZK589852 NJF589852:NJG589852 NTB589852:NTC589852 OCX589852:OCY589852 OMT589852:OMU589852 OWP589852:OWQ589852 PGL589852:PGM589852 PQH589852:PQI589852 QAD589852:QAE589852 QJZ589852:QKA589852 QTV589852:QTW589852 RDR589852:RDS589852 RNN589852:RNO589852 RXJ589852:RXK589852 SHF589852:SHG589852 SRB589852:SRC589852 TAX589852:TAY589852 TKT589852:TKU589852 TUP589852:TUQ589852 UEL589852:UEM589852 UOH589852:UOI589852 UYD589852:UYE589852 VHZ589852:VIA589852 VRV589852:VRW589852 WBR589852:WBS589852 WLN589852:WLO589852 WVJ589852:WVK589852 B655388:C655388 IX655388:IY655388 ST655388:SU655388 ACP655388:ACQ655388 AML655388:AMM655388 AWH655388:AWI655388 BGD655388:BGE655388 BPZ655388:BQA655388 BZV655388:BZW655388 CJR655388:CJS655388 CTN655388:CTO655388 DDJ655388:DDK655388 DNF655388:DNG655388 DXB655388:DXC655388 EGX655388:EGY655388 EQT655388:EQU655388 FAP655388:FAQ655388 FKL655388:FKM655388 FUH655388:FUI655388 GED655388:GEE655388 GNZ655388:GOA655388 GXV655388:GXW655388 HHR655388:HHS655388 HRN655388:HRO655388 IBJ655388:IBK655388 ILF655388:ILG655388 IVB655388:IVC655388 JEX655388:JEY655388 JOT655388:JOU655388 JYP655388:JYQ655388 KIL655388:KIM655388 KSH655388:KSI655388 LCD655388:LCE655388 LLZ655388:LMA655388 LVV655388:LVW655388 MFR655388:MFS655388 MPN655388:MPO655388 MZJ655388:MZK655388 NJF655388:NJG655388 NTB655388:NTC655388 OCX655388:OCY655388 OMT655388:OMU655388 OWP655388:OWQ655388 PGL655388:PGM655388 PQH655388:PQI655388 QAD655388:QAE655388 QJZ655388:QKA655388 QTV655388:QTW655388 RDR655388:RDS655388 RNN655388:RNO655388 RXJ655388:RXK655388 SHF655388:SHG655388 SRB655388:SRC655388 TAX655388:TAY655388 TKT655388:TKU655388 TUP655388:TUQ655388 UEL655388:UEM655388 UOH655388:UOI655388 UYD655388:UYE655388 VHZ655388:VIA655388 VRV655388:VRW655388 WBR655388:WBS655388 WLN655388:WLO655388 WVJ655388:WVK655388 B720924:C720924 IX720924:IY720924 ST720924:SU720924 ACP720924:ACQ720924 AML720924:AMM720924 AWH720924:AWI720924 BGD720924:BGE720924 BPZ720924:BQA720924 BZV720924:BZW720924 CJR720924:CJS720924 CTN720924:CTO720924 DDJ720924:DDK720924 DNF720924:DNG720924 DXB720924:DXC720924 EGX720924:EGY720924 EQT720924:EQU720924 FAP720924:FAQ720924 FKL720924:FKM720924 FUH720924:FUI720924 GED720924:GEE720924 GNZ720924:GOA720924 GXV720924:GXW720924 HHR720924:HHS720924 HRN720924:HRO720924 IBJ720924:IBK720924 ILF720924:ILG720924 IVB720924:IVC720924 JEX720924:JEY720924 JOT720924:JOU720924 JYP720924:JYQ720924 KIL720924:KIM720924 KSH720924:KSI720924 LCD720924:LCE720924 LLZ720924:LMA720924 LVV720924:LVW720924 MFR720924:MFS720924 MPN720924:MPO720924 MZJ720924:MZK720924 NJF720924:NJG720924 NTB720924:NTC720924 OCX720924:OCY720924 OMT720924:OMU720924 OWP720924:OWQ720924 PGL720924:PGM720924 PQH720924:PQI720924 QAD720924:QAE720924 QJZ720924:QKA720924 QTV720924:QTW720924 RDR720924:RDS720924 RNN720924:RNO720924 RXJ720924:RXK720924 SHF720924:SHG720924 SRB720924:SRC720924 TAX720924:TAY720924 TKT720924:TKU720924 TUP720924:TUQ720924 UEL720924:UEM720924 UOH720924:UOI720924 UYD720924:UYE720924 VHZ720924:VIA720924 VRV720924:VRW720924 WBR720924:WBS720924 WLN720924:WLO720924 WVJ720924:WVK720924 B786460:C786460 IX786460:IY786460 ST786460:SU786460 ACP786460:ACQ786460 AML786460:AMM786460 AWH786460:AWI786460 BGD786460:BGE786460 BPZ786460:BQA786460 BZV786460:BZW786460 CJR786460:CJS786460 CTN786460:CTO786460 DDJ786460:DDK786460 DNF786460:DNG786460 DXB786460:DXC786460 EGX786460:EGY786460 EQT786460:EQU786460 FAP786460:FAQ786460 FKL786460:FKM786460 FUH786460:FUI786460 GED786460:GEE786460 GNZ786460:GOA786460 GXV786460:GXW786460 HHR786460:HHS786460 HRN786460:HRO786460 IBJ786460:IBK786460 ILF786460:ILG786460 IVB786460:IVC786460 JEX786460:JEY786460 JOT786460:JOU786460 JYP786460:JYQ786460 KIL786460:KIM786460 KSH786460:KSI786460 LCD786460:LCE786460 LLZ786460:LMA786460 LVV786460:LVW786460 MFR786460:MFS786460 MPN786460:MPO786460 MZJ786460:MZK786460 NJF786460:NJG786460 NTB786460:NTC786460 OCX786460:OCY786460 OMT786460:OMU786460 OWP786460:OWQ786460 PGL786460:PGM786460 PQH786460:PQI786460 QAD786460:QAE786460 QJZ786460:QKA786460 QTV786460:QTW786460 RDR786460:RDS786460 RNN786460:RNO786460 RXJ786460:RXK786460 SHF786460:SHG786460 SRB786460:SRC786460 TAX786460:TAY786460 TKT786460:TKU786460 TUP786460:TUQ786460 UEL786460:UEM786460 UOH786460:UOI786460 UYD786460:UYE786460 VHZ786460:VIA786460 VRV786460:VRW786460 WBR786460:WBS786460 WLN786460:WLO786460 WVJ786460:WVK786460 B851996:C851996 IX851996:IY851996 ST851996:SU851996 ACP851996:ACQ851996 AML851996:AMM851996 AWH851996:AWI851996 BGD851996:BGE851996 BPZ851996:BQA851996 BZV851996:BZW851996 CJR851996:CJS851996 CTN851996:CTO851996 DDJ851996:DDK851996 DNF851996:DNG851996 DXB851996:DXC851996 EGX851996:EGY851996 EQT851996:EQU851996 FAP851996:FAQ851996 FKL851996:FKM851996 FUH851996:FUI851996 GED851996:GEE851996 GNZ851996:GOA851996 GXV851996:GXW851996 HHR851996:HHS851996 HRN851996:HRO851996 IBJ851996:IBK851996 ILF851996:ILG851996 IVB851996:IVC851996 JEX851996:JEY851996 JOT851996:JOU851996 JYP851996:JYQ851996 KIL851996:KIM851996 KSH851996:KSI851996 LCD851996:LCE851996 LLZ851996:LMA851996 LVV851996:LVW851996 MFR851996:MFS851996 MPN851996:MPO851996 MZJ851996:MZK851996 NJF851996:NJG851996 NTB851996:NTC851996 OCX851996:OCY851996 OMT851996:OMU851996 OWP851996:OWQ851996 PGL851996:PGM851996 PQH851996:PQI851996 QAD851996:QAE851996 QJZ851996:QKA851996 QTV851996:QTW851996 RDR851996:RDS851996 RNN851996:RNO851996 RXJ851996:RXK851996 SHF851996:SHG851996 SRB851996:SRC851996 TAX851996:TAY851996 TKT851996:TKU851996 TUP851996:TUQ851996 UEL851996:UEM851996 UOH851996:UOI851996 UYD851996:UYE851996 VHZ851996:VIA851996 VRV851996:VRW851996 WBR851996:WBS851996 WLN851996:WLO851996 WVJ851996:WVK851996 B917532:C917532 IX917532:IY917532 ST917532:SU917532 ACP917532:ACQ917532 AML917532:AMM917532 AWH917532:AWI917532 BGD917532:BGE917532 BPZ917532:BQA917532 BZV917532:BZW917532 CJR917532:CJS917532 CTN917532:CTO917532 DDJ917532:DDK917532 DNF917532:DNG917532 DXB917532:DXC917532 EGX917532:EGY917532 EQT917532:EQU917532 FAP917532:FAQ917532 FKL917532:FKM917532 FUH917532:FUI917532 GED917532:GEE917532 GNZ917532:GOA917532 GXV917532:GXW917532 HHR917532:HHS917532 HRN917532:HRO917532 IBJ917532:IBK917532 ILF917532:ILG917532 IVB917532:IVC917532 JEX917532:JEY917532 JOT917532:JOU917532 JYP917532:JYQ917532 KIL917532:KIM917532 KSH917532:KSI917532 LCD917532:LCE917532 LLZ917532:LMA917532 LVV917532:LVW917532 MFR917532:MFS917532 MPN917532:MPO917532 MZJ917532:MZK917532 NJF917532:NJG917532 NTB917532:NTC917532 OCX917532:OCY917532 OMT917532:OMU917532 OWP917532:OWQ917532 PGL917532:PGM917532 PQH917532:PQI917532 QAD917532:QAE917532 QJZ917532:QKA917532 QTV917532:QTW917532 RDR917532:RDS917532 RNN917532:RNO917532 RXJ917532:RXK917532 SHF917532:SHG917532 SRB917532:SRC917532 TAX917532:TAY917532 TKT917532:TKU917532 TUP917532:TUQ917532 UEL917532:UEM917532 UOH917532:UOI917532 UYD917532:UYE917532 VHZ917532:VIA917532 VRV917532:VRW917532 WBR917532:WBS917532 WLN917532:WLO917532 WVJ917532:WVK917532 B983068:C983068 IX983068:IY983068 ST983068:SU983068 ACP983068:ACQ983068 AML983068:AMM983068 AWH983068:AWI983068 BGD983068:BGE983068 BPZ983068:BQA983068 BZV983068:BZW983068 CJR983068:CJS983068 CTN983068:CTO983068 DDJ983068:DDK983068 DNF983068:DNG983068 DXB983068:DXC983068 EGX983068:EGY983068 EQT983068:EQU983068 FAP983068:FAQ983068 FKL983068:FKM983068 FUH983068:FUI983068 GED983068:GEE983068 GNZ983068:GOA983068 GXV983068:GXW983068 HHR983068:HHS983068 HRN983068:HRO983068 IBJ983068:IBK983068 ILF983068:ILG983068 IVB983068:IVC983068 JEX983068:JEY983068 JOT983068:JOU983068 JYP983068:JYQ983068 KIL983068:KIM983068 KSH983068:KSI983068 LCD983068:LCE983068 LLZ983068:LMA983068 LVV983068:LVW983068 MFR983068:MFS983068 MPN983068:MPO983068 MZJ983068:MZK983068 NJF983068:NJG983068 NTB983068:NTC983068 OCX983068:OCY983068 OMT983068:OMU983068 OWP983068:OWQ983068 PGL983068:PGM983068 PQH983068:PQI983068 QAD983068:QAE983068 QJZ983068:QKA983068 QTV983068:QTW983068 RDR983068:RDS983068 RNN983068:RNO983068 RXJ983068:RXK983068 SHF983068:SHG983068 SRB983068:SRC983068 TAX983068:TAY983068 TKT983068:TKU983068 TUP983068:TUQ983068 UEL983068:UEM983068 UOH983068:UOI983068 UYD983068:UYE983068 VHZ983068:VIA983068 VRV983068:VRW983068 WBR983068:WBS983068 WLN983068:WLO983068 WVJ983068:WVK983068" xr:uid="{A950363C-5637-4E95-B6C9-7C86A0FDD259}"/>
    <dataValidation allowBlank="1" showInputMessage="1" showErrorMessage="1" promptTitle="Key Personnel" prompt="ID 2a: Enter key personnels first name" sqref="B27:C27 IX27:IY27 ST27:SU27 ACP27:ACQ27 AML27:AMM27 AWH27:AWI27 BGD27:BGE27 BPZ27:BQA27 BZV27:BZW27 CJR27:CJS27 CTN27:CTO27 DDJ27:DDK27 DNF27:DNG27 DXB27:DXC27 EGX27:EGY27 EQT27:EQU27 FAP27:FAQ27 FKL27:FKM27 FUH27:FUI27 GED27:GEE27 GNZ27:GOA27 GXV27:GXW27 HHR27:HHS27 HRN27:HRO27 IBJ27:IBK27 ILF27:ILG27 IVB27:IVC27 JEX27:JEY27 JOT27:JOU27 JYP27:JYQ27 KIL27:KIM27 KSH27:KSI27 LCD27:LCE27 LLZ27:LMA27 LVV27:LVW27 MFR27:MFS27 MPN27:MPO27 MZJ27:MZK27 NJF27:NJG27 NTB27:NTC27 OCX27:OCY27 OMT27:OMU27 OWP27:OWQ27 PGL27:PGM27 PQH27:PQI27 QAD27:QAE27 QJZ27:QKA27 QTV27:QTW27 RDR27:RDS27 RNN27:RNO27 RXJ27:RXK27 SHF27:SHG27 SRB27:SRC27 TAX27:TAY27 TKT27:TKU27 TUP27:TUQ27 UEL27:UEM27 UOH27:UOI27 UYD27:UYE27 VHZ27:VIA27 VRV27:VRW27 WBR27:WBS27 WLN27:WLO27 WVJ27:WVK27 B65563:C65563 IX65563:IY65563 ST65563:SU65563 ACP65563:ACQ65563 AML65563:AMM65563 AWH65563:AWI65563 BGD65563:BGE65563 BPZ65563:BQA65563 BZV65563:BZW65563 CJR65563:CJS65563 CTN65563:CTO65563 DDJ65563:DDK65563 DNF65563:DNG65563 DXB65563:DXC65563 EGX65563:EGY65563 EQT65563:EQU65563 FAP65563:FAQ65563 FKL65563:FKM65563 FUH65563:FUI65563 GED65563:GEE65563 GNZ65563:GOA65563 GXV65563:GXW65563 HHR65563:HHS65563 HRN65563:HRO65563 IBJ65563:IBK65563 ILF65563:ILG65563 IVB65563:IVC65563 JEX65563:JEY65563 JOT65563:JOU65563 JYP65563:JYQ65563 KIL65563:KIM65563 KSH65563:KSI65563 LCD65563:LCE65563 LLZ65563:LMA65563 LVV65563:LVW65563 MFR65563:MFS65563 MPN65563:MPO65563 MZJ65563:MZK65563 NJF65563:NJG65563 NTB65563:NTC65563 OCX65563:OCY65563 OMT65563:OMU65563 OWP65563:OWQ65563 PGL65563:PGM65563 PQH65563:PQI65563 QAD65563:QAE65563 QJZ65563:QKA65563 QTV65563:QTW65563 RDR65563:RDS65563 RNN65563:RNO65563 RXJ65563:RXK65563 SHF65563:SHG65563 SRB65563:SRC65563 TAX65563:TAY65563 TKT65563:TKU65563 TUP65563:TUQ65563 UEL65563:UEM65563 UOH65563:UOI65563 UYD65563:UYE65563 VHZ65563:VIA65563 VRV65563:VRW65563 WBR65563:WBS65563 WLN65563:WLO65563 WVJ65563:WVK65563 B131099:C131099 IX131099:IY131099 ST131099:SU131099 ACP131099:ACQ131099 AML131099:AMM131099 AWH131099:AWI131099 BGD131099:BGE131099 BPZ131099:BQA131099 BZV131099:BZW131099 CJR131099:CJS131099 CTN131099:CTO131099 DDJ131099:DDK131099 DNF131099:DNG131099 DXB131099:DXC131099 EGX131099:EGY131099 EQT131099:EQU131099 FAP131099:FAQ131099 FKL131099:FKM131099 FUH131099:FUI131099 GED131099:GEE131099 GNZ131099:GOA131099 GXV131099:GXW131099 HHR131099:HHS131099 HRN131099:HRO131099 IBJ131099:IBK131099 ILF131099:ILG131099 IVB131099:IVC131099 JEX131099:JEY131099 JOT131099:JOU131099 JYP131099:JYQ131099 KIL131099:KIM131099 KSH131099:KSI131099 LCD131099:LCE131099 LLZ131099:LMA131099 LVV131099:LVW131099 MFR131099:MFS131099 MPN131099:MPO131099 MZJ131099:MZK131099 NJF131099:NJG131099 NTB131099:NTC131099 OCX131099:OCY131099 OMT131099:OMU131099 OWP131099:OWQ131099 PGL131099:PGM131099 PQH131099:PQI131099 QAD131099:QAE131099 QJZ131099:QKA131099 QTV131099:QTW131099 RDR131099:RDS131099 RNN131099:RNO131099 RXJ131099:RXK131099 SHF131099:SHG131099 SRB131099:SRC131099 TAX131099:TAY131099 TKT131099:TKU131099 TUP131099:TUQ131099 UEL131099:UEM131099 UOH131099:UOI131099 UYD131099:UYE131099 VHZ131099:VIA131099 VRV131099:VRW131099 WBR131099:WBS131099 WLN131099:WLO131099 WVJ131099:WVK131099 B196635:C196635 IX196635:IY196635 ST196635:SU196635 ACP196635:ACQ196635 AML196635:AMM196635 AWH196635:AWI196635 BGD196635:BGE196635 BPZ196635:BQA196635 BZV196635:BZW196635 CJR196635:CJS196635 CTN196635:CTO196635 DDJ196635:DDK196635 DNF196635:DNG196635 DXB196635:DXC196635 EGX196635:EGY196635 EQT196635:EQU196635 FAP196635:FAQ196635 FKL196635:FKM196635 FUH196635:FUI196635 GED196635:GEE196635 GNZ196635:GOA196635 GXV196635:GXW196635 HHR196635:HHS196635 HRN196635:HRO196635 IBJ196635:IBK196635 ILF196635:ILG196635 IVB196635:IVC196635 JEX196635:JEY196635 JOT196635:JOU196635 JYP196635:JYQ196635 KIL196635:KIM196635 KSH196635:KSI196635 LCD196635:LCE196635 LLZ196635:LMA196635 LVV196635:LVW196635 MFR196635:MFS196635 MPN196635:MPO196635 MZJ196635:MZK196635 NJF196635:NJG196635 NTB196635:NTC196635 OCX196635:OCY196635 OMT196635:OMU196635 OWP196635:OWQ196635 PGL196635:PGM196635 PQH196635:PQI196635 QAD196635:QAE196635 QJZ196635:QKA196635 QTV196635:QTW196635 RDR196635:RDS196635 RNN196635:RNO196635 RXJ196635:RXK196635 SHF196635:SHG196635 SRB196635:SRC196635 TAX196635:TAY196635 TKT196635:TKU196635 TUP196635:TUQ196635 UEL196635:UEM196635 UOH196635:UOI196635 UYD196635:UYE196635 VHZ196635:VIA196635 VRV196635:VRW196635 WBR196635:WBS196635 WLN196635:WLO196635 WVJ196635:WVK196635 B262171:C262171 IX262171:IY262171 ST262171:SU262171 ACP262171:ACQ262171 AML262171:AMM262171 AWH262171:AWI262171 BGD262171:BGE262171 BPZ262171:BQA262171 BZV262171:BZW262171 CJR262171:CJS262171 CTN262171:CTO262171 DDJ262171:DDK262171 DNF262171:DNG262171 DXB262171:DXC262171 EGX262171:EGY262171 EQT262171:EQU262171 FAP262171:FAQ262171 FKL262171:FKM262171 FUH262171:FUI262171 GED262171:GEE262171 GNZ262171:GOA262171 GXV262171:GXW262171 HHR262171:HHS262171 HRN262171:HRO262171 IBJ262171:IBK262171 ILF262171:ILG262171 IVB262171:IVC262171 JEX262171:JEY262171 JOT262171:JOU262171 JYP262171:JYQ262171 KIL262171:KIM262171 KSH262171:KSI262171 LCD262171:LCE262171 LLZ262171:LMA262171 LVV262171:LVW262171 MFR262171:MFS262171 MPN262171:MPO262171 MZJ262171:MZK262171 NJF262171:NJG262171 NTB262171:NTC262171 OCX262171:OCY262171 OMT262171:OMU262171 OWP262171:OWQ262171 PGL262171:PGM262171 PQH262171:PQI262171 QAD262171:QAE262171 QJZ262171:QKA262171 QTV262171:QTW262171 RDR262171:RDS262171 RNN262171:RNO262171 RXJ262171:RXK262171 SHF262171:SHG262171 SRB262171:SRC262171 TAX262171:TAY262171 TKT262171:TKU262171 TUP262171:TUQ262171 UEL262171:UEM262171 UOH262171:UOI262171 UYD262171:UYE262171 VHZ262171:VIA262171 VRV262171:VRW262171 WBR262171:WBS262171 WLN262171:WLO262171 WVJ262171:WVK262171 B327707:C327707 IX327707:IY327707 ST327707:SU327707 ACP327707:ACQ327707 AML327707:AMM327707 AWH327707:AWI327707 BGD327707:BGE327707 BPZ327707:BQA327707 BZV327707:BZW327707 CJR327707:CJS327707 CTN327707:CTO327707 DDJ327707:DDK327707 DNF327707:DNG327707 DXB327707:DXC327707 EGX327707:EGY327707 EQT327707:EQU327707 FAP327707:FAQ327707 FKL327707:FKM327707 FUH327707:FUI327707 GED327707:GEE327707 GNZ327707:GOA327707 GXV327707:GXW327707 HHR327707:HHS327707 HRN327707:HRO327707 IBJ327707:IBK327707 ILF327707:ILG327707 IVB327707:IVC327707 JEX327707:JEY327707 JOT327707:JOU327707 JYP327707:JYQ327707 KIL327707:KIM327707 KSH327707:KSI327707 LCD327707:LCE327707 LLZ327707:LMA327707 LVV327707:LVW327707 MFR327707:MFS327707 MPN327707:MPO327707 MZJ327707:MZK327707 NJF327707:NJG327707 NTB327707:NTC327707 OCX327707:OCY327707 OMT327707:OMU327707 OWP327707:OWQ327707 PGL327707:PGM327707 PQH327707:PQI327707 QAD327707:QAE327707 QJZ327707:QKA327707 QTV327707:QTW327707 RDR327707:RDS327707 RNN327707:RNO327707 RXJ327707:RXK327707 SHF327707:SHG327707 SRB327707:SRC327707 TAX327707:TAY327707 TKT327707:TKU327707 TUP327707:TUQ327707 UEL327707:UEM327707 UOH327707:UOI327707 UYD327707:UYE327707 VHZ327707:VIA327707 VRV327707:VRW327707 WBR327707:WBS327707 WLN327707:WLO327707 WVJ327707:WVK327707 B393243:C393243 IX393243:IY393243 ST393243:SU393243 ACP393243:ACQ393243 AML393243:AMM393243 AWH393243:AWI393243 BGD393243:BGE393243 BPZ393243:BQA393243 BZV393243:BZW393243 CJR393243:CJS393243 CTN393243:CTO393243 DDJ393243:DDK393243 DNF393243:DNG393243 DXB393243:DXC393243 EGX393243:EGY393243 EQT393243:EQU393243 FAP393243:FAQ393243 FKL393243:FKM393243 FUH393243:FUI393243 GED393243:GEE393243 GNZ393243:GOA393243 GXV393243:GXW393243 HHR393243:HHS393243 HRN393243:HRO393243 IBJ393243:IBK393243 ILF393243:ILG393243 IVB393243:IVC393243 JEX393243:JEY393243 JOT393243:JOU393243 JYP393243:JYQ393243 KIL393243:KIM393243 KSH393243:KSI393243 LCD393243:LCE393243 LLZ393243:LMA393243 LVV393243:LVW393243 MFR393243:MFS393243 MPN393243:MPO393243 MZJ393243:MZK393243 NJF393243:NJG393243 NTB393243:NTC393243 OCX393243:OCY393243 OMT393243:OMU393243 OWP393243:OWQ393243 PGL393243:PGM393243 PQH393243:PQI393243 QAD393243:QAE393243 QJZ393243:QKA393243 QTV393243:QTW393243 RDR393243:RDS393243 RNN393243:RNO393243 RXJ393243:RXK393243 SHF393243:SHG393243 SRB393243:SRC393243 TAX393243:TAY393243 TKT393243:TKU393243 TUP393243:TUQ393243 UEL393243:UEM393243 UOH393243:UOI393243 UYD393243:UYE393243 VHZ393243:VIA393243 VRV393243:VRW393243 WBR393243:WBS393243 WLN393243:WLO393243 WVJ393243:WVK393243 B458779:C458779 IX458779:IY458779 ST458779:SU458779 ACP458779:ACQ458779 AML458779:AMM458779 AWH458779:AWI458779 BGD458779:BGE458779 BPZ458779:BQA458779 BZV458779:BZW458779 CJR458779:CJS458779 CTN458779:CTO458779 DDJ458779:DDK458779 DNF458779:DNG458779 DXB458779:DXC458779 EGX458779:EGY458779 EQT458779:EQU458779 FAP458779:FAQ458779 FKL458779:FKM458779 FUH458779:FUI458779 GED458779:GEE458779 GNZ458779:GOA458779 GXV458779:GXW458779 HHR458779:HHS458779 HRN458779:HRO458779 IBJ458779:IBK458779 ILF458779:ILG458779 IVB458779:IVC458779 JEX458779:JEY458779 JOT458779:JOU458779 JYP458779:JYQ458779 KIL458779:KIM458779 KSH458779:KSI458779 LCD458779:LCE458779 LLZ458779:LMA458779 LVV458779:LVW458779 MFR458779:MFS458779 MPN458779:MPO458779 MZJ458779:MZK458779 NJF458779:NJG458779 NTB458779:NTC458779 OCX458779:OCY458779 OMT458779:OMU458779 OWP458779:OWQ458779 PGL458779:PGM458779 PQH458779:PQI458779 QAD458779:QAE458779 QJZ458779:QKA458779 QTV458779:QTW458779 RDR458779:RDS458779 RNN458779:RNO458779 RXJ458779:RXK458779 SHF458779:SHG458779 SRB458779:SRC458779 TAX458779:TAY458779 TKT458779:TKU458779 TUP458779:TUQ458779 UEL458779:UEM458779 UOH458779:UOI458779 UYD458779:UYE458779 VHZ458779:VIA458779 VRV458779:VRW458779 WBR458779:WBS458779 WLN458779:WLO458779 WVJ458779:WVK458779 B524315:C524315 IX524315:IY524315 ST524315:SU524315 ACP524315:ACQ524315 AML524315:AMM524315 AWH524315:AWI524315 BGD524315:BGE524315 BPZ524315:BQA524315 BZV524315:BZW524315 CJR524315:CJS524315 CTN524315:CTO524315 DDJ524315:DDK524315 DNF524315:DNG524315 DXB524315:DXC524315 EGX524315:EGY524315 EQT524315:EQU524315 FAP524315:FAQ524315 FKL524315:FKM524315 FUH524315:FUI524315 GED524315:GEE524315 GNZ524315:GOA524315 GXV524315:GXW524315 HHR524315:HHS524315 HRN524315:HRO524315 IBJ524315:IBK524315 ILF524315:ILG524315 IVB524315:IVC524315 JEX524315:JEY524315 JOT524315:JOU524315 JYP524315:JYQ524315 KIL524315:KIM524315 KSH524315:KSI524315 LCD524315:LCE524315 LLZ524315:LMA524315 LVV524315:LVW524315 MFR524315:MFS524315 MPN524315:MPO524315 MZJ524315:MZK524315 NJF524315:NJG524315 NTB524315:NTC524315 OCX524315:OCY524315 OMT524315:OMU524315 OWP524315:OWQ524315 PGL524315:PGM524315 PQH524315:PQI524315 QAD524315:QAE524315 QJZ524315:QKA524315 QTV524315:QTW524315 RDR524315:RDS524315 RNN524315:RNO524315 RXJ524315:RXK524315 SHF524315:SHG524315 SRB524315:SRC524315 TAX524315:TAY524315 TKT524315:TKU524315 TUP524315:TUQ524315 UEL524315:UEM524315 UOH524315:UOI524315 UYD524315:UYE524315 VHZ524315:VIA524315 VRV524315:VRW524315 WBR524315:WBS524315 WLN524315:WLO524315 WVJ524315:WVK524315 B589851:C589851 IX589851:IY589851 ST589851:SU589851 ACP589851:ACQ589851 AML589851:AMM589851 AWH589851:AWI589851 BGD589851:BGE589851 BPZ589851:BQA589851 BZV589851:BZW589851 CJR589851:CJS589851 CTN589851:CTO589851 DDJ589851:DDK589851 DNF589851:DNG589851 DXB589851:DXC589851 EGX589851:EGY589851 EQT589851:EQU589851 FAP589851:FAQ589851 FKL589851:FKM589851 FUH589851:FUI589851 GED589851:GEE589851 GNZ589851:GOA589851 GXV589851:GXW589851 HHR589851:HHS589851 HRN589851:HRO589851 IBJ589851:IBK589851 ILF589851:ILG589851 IVB589851:IVC589851 JEX589851:JEY589851 JOT589851:JOU589851 JYP589851:JYQ589851 KIL589851:KIM589851 KSH589851:KSI589851 LCD589851:LCE589851 LLZ589851:LMA589851 LVV589851:LVW589851 MFR589851:MFS589851 MPN589851:MPO589851 MZJ589851:MZK589851 NJF589851:NJG589851 NTB589851:NTC589851 OCX589851:OCY589851 OMT589851:OMU589851 OWP589851:OWQ589851 PGL589851:PGM589851 PQH589851:PQI589851 QAD589851:QAE589851 QJZ589851:QKA589851 QTV589851:QTW589851 RDR589851:RDS589851 RNN589851:RNO589851 RXJ589851:RXK589851 SHF589851:SHG589851 SRB589851:SRC589851 TAX589851:TAY589851 TKT589851:TKU589851 TUP589851:TUQ589851 UEL589851:UEM589851 UOH589851:UOI589851 UYD589851:UYE589851 VHZ589851:VIA589851 VRV589851:VRW589851 WBR589851:WBS589851 WLN589851:WLO589851 WVJ589851:WVK589851 B655387:C655387 IX655387:IY655387 ST655387:SU655387 ACP655387:ACQ655387 AML655387:AMM655387 AWH655387:AWI655387 BGD655387:BGE655387 BPZ655387:BQA655387 BZV655387:BZW655387 CJR655387:CJS655387 CTN655387:CTO655387 DDJ655387:DDK655387 DNF655387:DNG655387 DXB655387:DXC655387 EGX655387:EGY655387 EQT655387:EQU655387 FAP655387:FAQ655387 FKL655387:FKM655387 FUH655387:FUI655387 GED655387:GEE655387 GNZ655387:GOA655387 GXV655387:GXW655387 HHR655387:HHS655387 HRN655387:HRO655387 IBJ655387:IBK655387 ILF655387:ILG655387 IVB655387:IVC655387 JEX655387:JEY655387 JOT655387:JOU655387 JYP655387:JYQ655387 KIL655387:KIM655387 KSH655387:KSI655387 LCD655387:LCE655387 LLZ655387:LMA655387 LVV655387:LVW655387 MFR655387:MFS655387 MPN655387:MPO655387 MZJ655387:MZK655387 NJF655387:NJG655387 NTB655387:NTC655387 OCX655387:OCY655387 OMT655387:OMU655387 OWP655387:OWQ655387 PGL655387:PGM655387 PQH655387:PQI655387 QAD655387:QAE655387 QJZ655387:QKA655387 QTV655387:QTW655387 RDR655387:RDS655387 RNN655387:RNO655387 RXJ655387:RXK655387 SHF655387:SHG655387 SRB655387:SRC655387 TAX655387:TAY655387 TKT655387:TKU655387 TUP655387:TUQ655387 UEL655387:UEM655387 UOH655387:UOI655387 UYD655387:UYE655387 VHZ655387:VIA655387 VRV655387:VRW655387 WBR655387:WBS655387 WLN655387:WLO655387 WVJ655387:WVK655387 B720923:C720923 IX720923:IY720923 ST720923:SU720923 ACP720923:ACQ720923 AML720923:AMM720923 AWH720923:AWI720923 BGD720923:BGE720923 BPZ720923:BQA720923 BZV720923:BZW720923 CJR720923:CJS720923 CTN720923:CTO720923 DDJ720923:DDK720923 DNF720923:DNG720923 DXB720923:DXC720923 EGX720923:EGY720923 EQT720923:EQU720923 FAP720923:FAQ720923 FKL720923:FKM720923 FUH720923:FUI720923 GED720923:GEE720923 GNZ720923:GOA720923 GXV720923:GXW720923 HHR720923:HHS720923 HRN720923:HRO720923 IBJ720923:IBK720923 ILF720923:ILG720923 IVB720923:IVC720923 JEX720923:JEY720923 JOT720923:JOU720923 JYP720923:JYQ720923 KIL720923:KIM720923 KSH720923:KSI720923 LCD720923:LCE720923 LLZ720923:LMA720923 LVV720923:LVW720923 MFR720923:MFS720923 MPN720923:MPO720923 MZJ720923:MZK720923 NJF720923:NJG720923 NTB720923:NTC720923 OCX720923:OCY720923 OMT720923:OMU720923 OWP720923:OWQ720923 PGL720923:PGM720923 PQH720923:PQI720923 QAD720923:QAE720923 QJZ720923:QKA720923 QTV720923:QTW720923 RDR720923:RDS720923 RNN720923:RNO720923 RXJ720923:RXK720923 SHF720923:SHG720923 SRB720923:SRC720923 TAX720923:TAY720923 TKT720923:TKU720923 TUP720923:TUQ720923 UEL720923:UEM720923 UOH720923:UOI720923 UYD720923:UYE720923 VHZ720923:VIA720923 VRV720923:VRW720923 WBR720923:WBS720923 WLN720923:WLO720923 WVJ720923:WVK720923 B786459:C786459 IX786459:IY786459 ST786459:SU786459 ACP786459:ACQ786459 AML786459:AMM786459 AWH786459:AWI786459 BGD786459:BGE786459 BPZ786459:BQA786459 BZV786459:BZW786459 CJR786459:CJS786459 CTN786459:CTO786459 DDJ786459:DDK786459 DNF786459:DNG786459 DXB786459:DXC786459 EGX786459:EGY786459 EQT786459:EQU786459 FAP786459:FAQ786459 FKL786459:FKM786459 FUH786459:FUI786459 GED786459:GEE786459 GNZ786459:GOA786459 GXV786459:GXW786459 HHR786459:HHS786459 HRN786459:HRO786459 IBJ786459:IBK786459 ILF786459:ILG786459 IVB786459:IVC786459 JEX786459:JEY786459 JOT786459:JOU786459 JYP786459:JYQ786459 KIL786459:KIM786459 KSH786459:KSI786459 LCD786459:LCE786459 LLZ786459:LMA786459 LVV786459:LVW786459 MFR786459:MFS786459 MPN786459:MPO786459 MZJ786459:MZK786459 NJF786459:NJG786459 NTB786459:NTC786459 OCX786459:OCY786459 OMT786459:OMU786459 OWP786459:OWQ786459 PGL786459:PGM786459 PQH786459:PQI786459 QAD786459:QAE786459 QJZ786459:QKA786459 QTV786459:QTW786459 RDR786459:RDS786459 RNN786459:RNO786459 RXJ786459:RXK786459 SHF786459:SHG786459 SRB786459:SRC786459 TAX786459:TAY786459 TKT786459:TKU786459 TUP786459:TUQ786459 UEL786459:UEM786459 UOH786459:UOI786459 UYD786459:UYE786459 VHZ786459:VIA786459 VRV786459:VRW786459 WBR786459:WBS786459 WLN786459:WLO786459 WVJ786459:WVK786459 B851995:C851995 IX851995:IY851995 ST851995:SU851995 ACP851995:ACQ851995 AML851995:AMM851995 AWH851995:AWI851995 BGD851995:BGE851995 BPZ851995:BQA851995 BZV851995:BZW851995 CJR851995:CJS851995 CTN851995:CTO851995 DDJ851995:DDK851995 DNF851995:DNG851995 DXB851995:DXC851995 EGX851995:EGY851995 EQT851995:EQU851995 FAP851995:FAQ851995 FKL851995:FKM851995 FUH851995:FUI851995 GED851995:GEE851995 GNZ851995:GOA851995 GXV851995:GXW851995 HHR851995:HHS851995 HRN851995:HRO851995 IBJ851995:IBK851995 ILF851995:ILG851995 IVB851995:IVC851995 JEX851995:JEY851995 JOT851995:JOU851995 JYP851995:JYQ851995 KIL851995:KIM851995 KSH851995:KSI851995 LCD851995:LCE851995 LLZ851995:LMA851995 LVV851995:LVW851995 MFR851995:MFS851995 MPN851995:MPO851995 MZJ851995:MZK851995 NJF851995:NJG851995 NTB851995:NTC851995 OCX851995:OCY851995 OMT851995:OMU851995 OWP851995:OWQ851995 PGL851995:PGM851995 PQH851995:PQI851995 QAD851995:QAE851995 QJZ851995:QKA851995 QTV851995:QTW851995 RDR851995:RDS851995 RNN851995:RNO851995 RXJ851995:RXK851995 SHF851995:SHG851995 SRB851995:SRC851995 TAX851995:TAY851995 TKT851995:TKU851995 TUP851995:TUQ851995 UEL851995:UEM851995 UOH851995:UOI851995 UYD851995:UYE851995 VHZ851995:VIA851995 VRV851995:VRW851995 WBR851995:WBS851995 WLN851995:WLO851995 WVJ851995:WVK851995 B917531:C917531 IX917531:IY917531 ST917531:SU917531 ACP917531:ACQ917531 AML917531:AMM917531 AWH917531:AWI917531 BGD917531:BGE917531 BPZ917531:BQA917531 BZV917531:BZW917531 CJR917531:CJS917531 CTN917531:CTO917531 DDJ917531:DDK917531 DNF917531:DNG917531 DXB917531:DXC917531 EGX917531:EGY917531 EQT917531:EQU917531 FAP917531:FAQ917531 FKL917531:FKM917531 FUH917531:FUI917531 GED917531:GEE917531 GNZ917531:GOA917531 GXV917531:GXW917531 HHR917531:HHS917531 HRN917531:HRO917531 IBJ917531:IBK917531 ILF917531:ILG917531 IVB917531:IVC917531 JEX917531:JEY917531 JOT917531:JOU917531 JYP917531:JYQ917531 KIL917531:KIM917531 KSH917531:KSI917531 LCD917531:LCE917531 LLZ917531:LMA917531 LVV917531:LVW917531 MFR917531:MFS917531 MPN917531:MPO917531 MZJ917531:MZK917531 NJF917531:NJG917531 NTB917531:NTC917531 OCX917531:OCY917531 OMT917531:OMU917531 OWP917531:OWQ917531 PGL917531:PGM917531 PQH917531:PQI917531 QAD917531:QAE917531 QJZ917531:QKA917531 QTV917531:QTW917531 RDR917531:RDS917531 RNN917531:RNO917531 RXJ917531:RXK917531 SHF917531:SHG917531 SRB917531:SRC917531 TAX917531:TAY917531 TKT917531:TKU917531 TUP917531:TUQ917531 UEL917531:UEM917531 UOH917531:UOI917531 UYD917531:UYE917531 VHZ917531:VIA917531 VRV917531:VRW917531 WBR917531:WBS917531 WLN917531:WLO917531 WVJ917531:WVK917531 B983067:C983067 IX983067:IY983067 ST983067:SU983067 ACP983067:ACQ983067 AML983067:AMM983067 AWH983067:AWI983067 BGD983067:BGE983067 BPZ983067:BQA983067 BZV983067:BZW983067 CJR983067:CJS983067 CTN983067:CTO983067 DDJ983067:DDK983067 DNF983067:DNG983067 DXB983067:DXC983067 EGX983067:EGY983067 EQT983067:EQU983067 FAP983067:FAQ983067 FKL983067:FKM983067 FUH983067:FUI983067 GED983067:GEE983067 GNZ983067:GOA983067 GXV983067:GXW983067 HHR983067:HHS983067 HRN983067:HRO983067 IBJ983067:IBK983067 ILF983067:ILG983067 IVB983067:IVC983067 JEX983067:JEY983067 JOT983067:JOU983067 JYP983067:JYQ983067 KIL983067:KIM983067 KSH983067:KSI983067 LCD983067:LCE983067 LLZ983067:LMA983067 LVV983067:LVW983067 MFR983067:MFS983067 MPN983067:MPO983067 MZJ983067:MZK983067 NJF983067:NJG983067 NTB983067:NTC983067 OCX983067:OCY983067 OMT983067:OMU983067 OWP983067:OWQ983067 PGL983067:PGM983067 PQH983067:PQI983067 QAD983067:QAE983067 QJZ983067:QKA983067 QTV983067:QTW983067 RDR983067:RDS983067 RNN983067:RNO983067 RXJ983067:RXK983067 SHF983067:SHG983067 SRB983067:SRC983067 TAX983067:TAY983067 TKT983067:TKU983067 TUP983067:TUQ983067 UEL983067:UEM983067 UOH983067:UOI983067 UYD983067:UYE983067 VHZ983067:VIA983067 VRV983067:VRW983067 WBR983067:WBS983067 WLN983067:WLO983067 WVJ983067:WVK983067" xr:uid="{A117AA58-58F0-44D1-908A-E9C16C3F2D5B}"/>
    <dataValidation allowBlank="1" showInputMessage="1" showErrorMessage="1" promptTitle="TDHCA Program Experience" prompt="Place an X in this box to identify participation in the HOME Investment Partnership Program." sqref="C46 IY46 SU46 ACQ46 AMM46 AWI46 BGE46 BQA46 BZW46 CJS46 CTO46 DDK46 DNG46 DXC46 EGY46 EQU46 FAQ46 FKM46 FUI46 GEE46 GOA46 GXW46 HHS46 HRO46 IBK46 ILG46 IVC46 JEY46 JOU46 JYQ46 KIM46 KSI46 LCE46 LMA46 LVW46 MFS46 MPO46 MZK46 NJG46 NTC46 OCY46 OMU46 OWQ46 PGM46 PQI46 QAE46 QKA46 QTW46 RDS46 RNO46 RXK46 SHG46 SRC46 TAY46 TKU46 TUQ46 UEM46 UOI46 UYE46 VIA46 VRW46 WBS46 WLO46 WVK46 C65582 IY65582 SU65582 ACQ65582 AMM65582 AWI65582 BGE65582 BQA65582 BZW65582 CJS65582 CTO65582 DDK65582 DNG65582 DXC65582 EGY65582 EQU65582 FAQ65582 FKM65582 FUI65582 GEE65582 GOA65582 GXW65582 HHS65582 HRO65582 IBK65582 ILG65582 IVC65582 JEY65582 JOU65582 JYQ65582 KIM65582 KSI65582 LCE65582 LMA65582 LVW65582 MFS65582 MPO65582 MZK65582 NJG65582 NTC65582 OCY65582 OMU65582 OWQ65582 PGM65582 PQI65582 QAE65582 QKA65582 QTW65582 RDS65582 RNO65582 RXK65582 SHG65582 SRC65582 TAY65582 TKU65582 TUQ65582 UEM65582 UOI65582 UYE65582 VIA65582 VRW65582 WBS65582 WLO65582 WVK65582 C131118 IY131118 SU131118 ACQ131118 AMM131118 AWI131118 BGE131118 BQA131118 BZW131118 CJS131118 CTO131118 DDK131118 DNG131118 DXC131118 EGY131118 EQU131118 FAQ131118 FKM131118 FUI131118 GEE131118 GOA131118 GXW131118 HHS131118 HRO131118 IBK131118 ILG131118 IVC131118 JEY131118 JOU131118 JYQ131118 KIM131118 KSI131118 LCE131118 LMA131118 LVW131118 MFS131118 MPO131118 MZK131118 NJG131118 NTC131118 OCY131118 OMU131118 OWQ131118 PGM131118 PQI131118 QAE131118 QKA131118 QTW131118 RDS131118 RNO131118 RXK131118 SHG131118 SRC131118 TAY131118 TKU131118 TUQ131118 UEM131118 UOI131118 UYE131118 VIA131118 VRW131118 WBS131118 WLO131118 WVK131118 C196654 IY196654 SU196654 ACQ196654 AMM196654 AWI196654 BGE196654 BQA196654 BZW196654 CJS196654 CTO196654 DDK196654 DNG196654 DXC196654 EGY196654 EQU196654 FAQ196654 FKM196654 FUI196654 GEE196654 GOA196654 GXW196654 HHS196654 HRO196654 IBK196654 ILG196654 IVC196654 JEY196654 JOU196654 JYQ196654 KIM196654 KSI196654 LCE196654 LMA196654 LVW196654 MFS196654 MPO196654 MZK196654 NJG196654 NTC196654 OCY196654 OMU196654 OWQ196654 PGM196654 PQI196654 QAE196654 QKA196654 QTW196654 RDS196654 RNO196654 RXK196654 SHG196654 SRC196654 TAY196654 TKU196654 TUQ196654 UEM196654 UOI196654 UYE196654 VIA196654 VRW196654 WBS196654 WLO196654 WVK196654 C262190 IY262190 SU262190 ACQ262190 AMM262190 AWI262190 BGE262190 BQA262190 BZW262190 CJS262190 CTO262190 DDK262190 DNG262190 DXC262190 EGY262190 EQU262190 FAQ262190 FKM262190 FUI262190 GEE262190 GOA262190 GXW262190 HHS262190 HRO262190 IBK262190 ILG262190 IVC262190 JEY262190 JOU262190 JYQ262190 KIM262190 KSI262190 LCE262190 LMA262190 LVW262190 MFS262190 MPO262190 MZK262190 NJG262190 NTC262190 OCY262190 OMU262190 OWQ262190 PGM262190 PQI262190 QAE262190 QKA262190 QTW262190 RDS262190 RNO262190 RXK262190 SHG262190 SRC262190 TAY262190 TKU262190 TUQ262190 UEM262190 UOI262190 UYE262190 VIA262190 VRW262190 WBS262190 WLO262190 WVK262190 C327726 IY327726 SU327726 ACQ327726 AMM327726 AWI327726 BGE327726 BQA327726 BZW327726 CJS327726 CTO327726 DDK327726 DNG327726 DXC327726 EGY327726 EQU327726 FAQ327726 FKM327726 FUI327726 GEE327726 GOA327726 GXW327726 HHS327726 HRO327726 IBK327726 ILG327726 IVC327726 JEY327726 JOU327726 JYQ327726 KIM327726 KSI327726 LCE327726 LMA327726 LVW327726 MFS327726 MPO327726 MZK327726 NJG327726 NTC327726 OCY327726 OMU327726 OWQ327726 PGM327726 PQI327726 QAE327726 QKA327726 QTW327726 RDS327726 RNO327726 RXK327726 SHG327726 SRC327726 TAY327726 TKU327726 TUQ327726 UEM327726 UOI327726 UYE327726 VIA327726 VRW327726 WBS327726 WLO327726 WVK327726 C393262 IY393262 SU393262 ACQ393262 AMM393262 AWI393262 BGE393262 BQA393262 BZW393262 CJS393262 CTO393262 DDK393262 DNG393262 DXC393262 EGY393262 EQU393262 FAQ393262 FKM393262 FUI393262 GEE393262 GOA393262 GXW393262 HHS393262 HRO393262 IBK393262 ILG393262 IVC393262 JEY393262 JOU393262 JYQ393262 KIM393262 KSI393262 LCE393262 LMA393262 LVW393262 MFS393262 MPO393262 MZK393262 NJG393262 NTC393262 OCY393262 OMU393262 OWQ393262 PGM393262 PQI393262 QAE393262 QKA393262 QTW393262 RDS393262 RNO393262 RXK393262 SHG393262 SRC393262 TAY393262 TKU393262 TUQ393262 UEM393262 UOI393262 UYE393262 VIA393262 VRW393262 WBS393262 WLO393262 WVK393262 C458798 IY458798 SU458798 ACQ458798 AMM458798 AWI458798 BGE458798 BQA458798 BZW458798 CJS458798 CTO458798 DDK458798 DNG458798 DXC458798 EGY458798 EQU458798 FAQ458798 FKM458798 FUI458798 GEE458798 GOA458798 GXW458798 HHS458798 HRO458798 IBK458798 ILG458798 IVC458798 JEY458798 JOU458798 JYQ458798 KIM458798 KSI458798 LCE458798 LMA458798 LVW458798 MFS458798 MPO458798 MZK458798 NJG458798 NTC458798 OCY458798 OMU458798 OWQ458798 PGM458798 PQI458798 QAE458798 QKA458798 QTW458798 RDS458798 RNO458798 RXK458798 SHG458798 SRC458798 TAY458798 TKU458798 TUQ458798 UEM458798 UOI458798 UYE458798 VIA458798 VRW458798 WBS458798 WLO458798 WVK458798 C524334 IY524334 SU524334 ACQ524334 AMM524334 AWI524334 BGE524334 BQA524334 BZW524334 CJS524334 CTO524334 DDK524334 DNG524334 DXC524334 EGY524334 EQU524334 FAQ524334 FKM524334 FUI524334 GEE524334 GOA524334 GXW524334 HHS524334 HRO524334 IBK524334 ILG524334 IVC524334 JEY524334 JOU524334 JYQ524334 KIM524334 KSI524334 LCE524334 LMA524334 LVW524334 MFS524334 MPO524334 MZK524334 NJG524334 NTC524334 OCY524334 OMU524334 OWQ524334 PGM524334 PQI524334 QAE524334 QKA524334 QTW524334 RDS524334 RNO524334 RXK524334 SHG524334 SRC524334 TAY524334 TKU524334 TUQ524334 UEM524334 UOI524334 UYE524334 VIA524334 VRW524334 WBS524334 WLO524334 WVK524334 C589870 IY589870 SU589870 ACQ589870 AMM589870 AWI589870 BGE589870 BQA589870 BZW589870 CJS589870 CTO589870 DDK589870 DNG589870 DXC589870 EGY589870 EQU589870 FAQ589870 FKM589870 FUI589870 GEE589870 GOA589870 GXW589870 HHS589870 HRO589870 IBK589870 ILG589870 IVC589870 JEY589870 JOU589870 JYQ589870 KIM589870 KSI589870 LCE589870 LMA589870 LVW589870 MFS589870 MPO589870 MZK589870 NJG589870 NTC589870 OCY589870 OMU589870 OWQ589870 PGM589870 PQI589870 QAE589870 QKA589870 QTW589870 RDS589870 RNO589870 RXK589870 SHG589870 SRC589870 TAY589870 TKU589870 TUQ589870 UEM589870 UOI589870 UYE589870 VIA589870 VRW589870 WBS589870 WLO589870 WVK589870 C655406 IY655406 SU655406 ACQ655406 AMM655406 AWI655406 BGE655406 BQA655406 BZW655406 CJS655406 CTO655406 DDK655406 DNG655406 DXC655406 EGY655406 EQU655406 FAQ655406 FKM655406 FUI655406 GEE655406 GOA655406 GXW655406 HHS655406 HRO655406 IBK655406 ILG655406 IVC655406 JEY655406 JOU655406 JYQ655406 KIM655406 KSI655406 LCE655406 LMA655406 LVW655406 MFS655406 MPO655406 MZK655406 NJG655406 NTC655406 OCY655406 OMU655406 OWQ655406 PGM655406 PQI655406 QAE655406 QKA655406 QTW655406 RDS655406 RNO655406 RXK655406 SHG655406 SRC655406 TAY655406 TKU655406 TUQ655406 UEM655406 UOI655406 UYE655406 VIA655406 VRW655406 WBS655406 WLO655406 WVK655406 C720942 IY720942 SU720942 ACQ720942 AMM720942 AWI720942 BGE720942 BQA720942 BZW720942 CJS720942 CTO720942 DDK720942 DNG720942 DXC720942 EGY720942 EQU720942 FAQ720942 FKM720942 FUI720942 GEE720942 GOA720942 GXW720942 HHS720942 HRO720942 IBK720942 ILG720942 IVC720942 JEY720942 JOU720942 JYQ720942 KIM720942 KSI720942 LCE720942 LMA720942 LVW720942 MFS720942 MPO720942 MZK720942 NJG720942 NTC720942 OCY720942 OMU720942 OWQ720942 PGM720942 PQI720942 QAE720942 QKA720942 QTW720942 RDS720942 RNO720942 RXK720942 SHG720942 SRC720942 TAY720942 TKU720942 TUQ720942 UEM720942 UOI720942 UYE720942 VIA720942 VRW720942 WBS720942 WLO720942 WVK720942 C786478 IY786478 SU786478 ACQ786478 AMM786478 AWI786478 BGE786478 BQA786478 BZW786478 CJS786478 CTO786478 DDK786478 DNG786478 DXC786478 EGY786478 EQU786478 FAQ786478 FKM786478 FUI786478 GEE786478 GOA786478 GXW786478 HHS786478 HRO786478 IBK786478 ILG786478 IVC786478 JEY786478 JOU786478 JYQ786478 KIM786478 KSI786478 LCE786478 LMA786478 LVW786478 MFS786478 MPO786478 MZK786478 NJG786478 NTC786478 OCY786478 OMU786478 OWQ786478 PGM786478 PQI786478 QAE786478 QKA786478 QTW786478 RDS786478 RNO786478 RXK786478 SHG786478 SRC786478 TAY786478 TKU786478 TUQ786478 UEM786478 UOI786478 UYE786478 VIA786478 VRW786478 WBS786478 WLO786478 WVK786478 C852014 IY852014 SU852014 ACQ852014 AMM852014 AWI852014 BGE852014 BQA852014 BZW852014 CJS852014 CTO852014 DDK852014 DNG852014 DXC852014 EGY852014 EQU852014 FAQ852014 FKM852014 FUI852014 GEE852014 GOA852014 GXW852014 HHS852014 HRO852014 IBK852014 ILG852014 IVC852014 JEY852014 JOU852014 JYQ852014 KIM852014 KSI852014 LCE852014 LMA852014 LVW852014 MFS852014 MPO852014 MZK852014 NJG852014 NTC852014 OCY852014 OMU852014 OWQ852014 PGM852014 PQI852014 QAE852014 QKA852014 QTW852014 RDS852014 RNO852014 RXK852014 SHG852014 SRC852014 TAY852014 TKU852014 TUQ852014 UEM852014 UOI852014 UYE852014 VIA852014 VRW852014 WBS852014 WLO852014 WVK852014 C917550 IY917550 SU917550 ACQ917550 AMM917550 AWI917550 BGE917550 BQA917550 BZW917550 CJS917550 CTO917550 DDK917550 DNG917550 DXC917550 EGY917550 EQU917550 FAQ917550 FKM917550 FUI917550 GEE917550 GOA917550 GXW917550 HHS917550 HRO917550 IBK917550 ILG917550 IVC917550 JEY917550 JOU917550 JYQ917550 KIM917550 KSI917550 LCE917550 LMA917550 LVW917550 MFS917550 MPO917550 MZK917550 NJG917550 NTC917550 OCY917550 OMU917550 OWQ917550 PGM917550 PQI917550 QAE917550 QKA917550 QTW917550 RDS917550 RNO917550 RXK917550 SHG917550 SRC917550 TAY917550 TKU917550 TUQ917550 UEM917550 UOI917550 UYE917550 VIA917550 VRW917550 WBS917550 WLO917550 WVK917550 C983086 IY983086 SU983086 ACQ983086 AMM983086 AWI983086 BGE983086 BQA983086 BZW983086 CJS983086 CTO983086 DDK983086 DNG983086 DXC983086 EGY983086 EQU983086 FAQ983086 FKM983086 FUI983086 GEE983086 GOA983086 GXW983086 HHS983086 HRO983086 IBK983086 ILG983086 IVC983086 JEY983086 JOU983086 JYQ983086 KIM983086 KSI983086 LCE983086 LMA983086 LVW983086 MFS983086 MPO983086 MZK983086 NJG983086 NTC983086 OCY983086 OMU983086 OWQ983086 PGM983086 PQI983086 QAE983086 QKA983086 QTW983086 RDS983086 RNO983086 RXK983086 SHG983086 SRC983086 TAY983086 TKU983086 TUQ983086 UEM983086 UOI983086 UYE983086 VIA983086 VRW983086 WBS983086 WLO983086 WVK983086" xr:uid="{C7DB2527-11F4-4FFB-87DD-32925FAECBC4}"/>
    <dataValidation allowBlank="1" showInputMessage="1" showErrorMessage="1" promptTitle="Previous Participation Form" prompt="Previous Participation Form - Complete the form using the tab key or access all cells using the arrow keys." sqref="A2:K2 IW2:JG2 SS2:TC2 ACO2:ACY2 AMK2:AMU2 AWG2:AWQ2 BGC2:BGM2 BPY2:BQI2 BZU2:CAE2 CJQ2:CKA2 CTM2:CTW2 DDI2:DDS2 DNE2:DNO2 DXA2:DXK2 EGW2:EHG2 EQS2:ERC2 FAO2:FAY2 FKK2:FKU2 FUG2:FUQ2 GEC2:GEM2 GNY2:GOI2 GXU2:GYE2 HHQ2:HIA2 HRM2:HRW2 IBI2:IBS2 ILE2:ILO2 IVA2:IVK2 JEW2:JFG2 JOS2:JPC2 JYO2:JYY2 KIK2:KIU2 KSG2:KSQ2 LCC2:LCM2 LLY2:LMI2 LVU2:LWE2 MFQ2:MGA2 MPM2:MPW2 MZI2:MZS2 NJE2:NJO2 NTA2:NTK2 OCW2:ODG2 OMS2:ONC2 OWO2:OWY2 PGK2:PGU2 PQG2:PQQ2 QAC2:QAM2 QJY2:QKI2 QTU2:QUE2 RDQ2:REA2 RNM2:RNW2 RXI2:RXS2 SHE2:SHO2 SRA2:SRK2 TAW2:TBG2 TKS2:TLC2 TUO2:TUY2 UEK2:UEU2 UOG2:UOQ2 UYC2:UYM2 VHY2:VII2 VRU2:VSE2 WBQ2:WCA2 WLM2:WLW2 WVI2:WVS2 A65538:K65538 IW65538:JG65538 SS65538:TC65538 ACO65538:ACY65538 AMK65538:AMU65538 AWG65538:AWQ65538 BGC65538:BGM65538 BPY65538:BQI65538 BZU65538:CAE65538 CJQ65538:CKA65538 CTM65538:CTW65538 DDI65538:DDS65538 DNE65538:DNO65538 DXA65538:DXK65538 EGW65538:EHG65538 EQS65538:ERC65538 FAO65538:FAY65538 FKK65538:FKU65538 FUG65538:FUQ65538 GEC65538:GEM65538 GNY65538:GOI65538 GXU65538:GYE65538 HHQ65538:HIA65538 HRM65538:HRW65538 IBI65538:IBS65538 ILE65538:ILO65538 IVA65538:IVK65538 JEW65538:JFG65538 JOS65538:JPC65538 JYO65538:JYY65538 KIK65538:KIU65538 KSG65538:KSQ65538 LCC65538:LCM65538 LLY65538:LMI65538 LVU65538:LWE65538 MFQ65538:MGA65538 MPM65538:MPW65538 MZI65538:MZS65538 NJE65538:NJO65538 NTA65538:NTK65538 OCW65538:ODG65538 OMS65538:ONC65538 OWO65538:OWY65538 PGK65538:PGU65538 PQG65538:PQQ65538 QAC65538:QAM65538 QJY65538:QKI65538 QTU65538:QUE65538 RDQ65538:REA65538 RNM65538:RNW65538 RXI65538:RXS65538 SHE65538:SHO65538 SRA65538:SRK65538 TAW65538:TBG65538 TKS65538:TLC65538 TUO65538:TUY65538 UEK65538:UEU65538 UOG65538:UOQ65538 UYC65538:UYM65538 VHY65538:VII65538 VRU65538:VSE65538 WBQ65538:WCA65538 WLM65538:WLW65538 WVI65538:WVS65538 A131074:K131074 IW131074:JG131074 SS131074:TC131074 ACO131074:ACY131074 AMK131074:AMU131074 AWG131074:AWQ131074 BGC131074:BGM131074 BPY131074:BQI131074 BZU131074:CAE131074 CJQ131074:CKA131074 CTM131074:CTW131074 DDI131074:DDS131074 DNE131074:DNO131074 DXA131074:DXK131074 EGW131074:EHG131074 EQS131074:ERC131074 FAO131074:FAY131074 FKK131074:FKU131074 FUG131074:FUQ131074 GEC131074:GEM131074 GNY131074:GOI131074 GXU131074:GYE131074 HHQ131074:HIA131074 HRM131074:HRW131074 IBI131074:IBS131074 ILE131074:ILO131074 IVA131074:IVK131074 JEW131074:JFG131074 JOS131074:JPC131074 JYO131074:JYY131074 KIK131074:KIU131074 KSG131074:KSQ131074 LCC131074:LCM131074 LLY131074:LMI131074 LVU131074:LWE131074 MFQ131074:MGA131074 MPM131074:MPW131074 MZI131074:MZS131074 NJE131074:NJO131074 NTA131074:NTK131074 OCW131074:ODG131074 OMS131074:ONC131074 OWO131074:OWY131074 PGK131074:PGU131074 PQG131074:PQQ131074 QAC131074:QAM131074 QJY131074:QKI131074 QTU131074:QUE131074 RDQ131074:REA131074 RNM131074:RNW131074 RXI131074:RXS131074 SHE131074:SHO131074 SRA131074:SRK131074 TAW131074:TBG131074 TKS131074:TLC131074 TUO131074:TUY131074 UEK131074:UEU131074 UOG131074:UOQ131074 UYC131074:UYM131074 VHY131074:VII131074 VRU131074:VSE131074 WBQ131074:WCA131074 WLM131074:WLW131074 WVI131074:WVS131074 A196610:K196610 IW196610:JG196610 SS196610:TC196610 ACO196610:ACY196610 AMK196610:AMU196610 AWG196610:AWQ196610 BGC196610:BGM196610 BPY196610:BQI196610 BZU196610:CAE196610 CJQ196610:CKA196610 CTM196610:CTW196610 DDI196610:DDS196610 DNE196610:DNO196610 DXA196610:DXK196610 EGW196610:EHG196610 EQS196610:ERC196610 FAO196610:FAY196610 FKK196610:FKU196610 FUG196610:FUQ196610 GEC196610:GEM196610 GNY196610:GOI196610 GXU196610:GYE196610 HHQ196610:HIA196610 HRM196610:HRW196610 IBI196610:IBS196610 ILE196610:ILO196610 IVA196610:IVK196610 JEW196610:JFG196610 JOS196610:JPC196610 JYO196610:JYY196610 KIK196610:KIU196610 KSG196610:KSQ196610 LCC196610:LCM196610 LLY196610:LMI196610 LVU196610:LWE196610 MFQ196610:MGA196610 MPM196610:MPW196610 MZI196610:MZS196610 NJE196610:NJO196610 NTA196610:NTK196610 OCW196610:ODG196610 OMS196610:ONC196610 OWO196610:OWY196610 PGK196610:PGU196610 PQG196610:PQQ196610 QAC196610:QAM196610 QJY196610:QKI196610 QTU196610:QUE196610 RDQ196610:REA196610 RNM196610:RNW196610 RXI196610:RXS196610 SHE196610:SHO196610 SRA196610:SRK196610 TAW196610:TBG196610 TKS196610:TLC196610 TUO196610:TUY196610 UEK196610:UEU196610 UOG196610:UOQ196610 UYC196610:UYM196610 VHY196610:VII196610 VRU196610:VSE196610 WBQ196610:WCA196610 WLM196610:WLW196610 WVI196610:WVS196610 A262146:K262146 IW262146:JG262146 SS262146:TC262146 ACO262146:ACY262146 AMK262146:AMU262146 AWG262146:AWQ262146 BGC262146:BGM262146 BPY262146:BQI262146 BZU262146:CAE262146 CJQ262146:CKA262146 CTM262146:CTW262146 DDI262146:DDS262146 DNE262146:DNO262146 DXA262146:DXK262146 EGW262146:EHG262146 EQS262146:ERC262146 FAO262146:FAY262146 FKK262146:FKU262146 FUG262146:FUQ262146 GEC262146:GEM262146 GNY262146:GOI262146 GXU262146:GYE262146 HHQ262146:HIA262146 HRM262146:HRW262146 IBI262146:IBS262146 ILE262146:ILO262146 IVA262146:IVK262146 JEW262146:JFG262146 JOS262146:JPC262146 JYO262146:JYY262146 KIK262146:KIU262146 KSG262146:KSQ262146 LCC262146:LCM262146 LLY262146:LMI262146 LVU262146:LWE262146 MFQ262146:MGA262146 MPM262146:MPW262146 MZI262146:MZS262146 NJE262146:NJO262146 NTA262146:NTK262146 OCW262146:ODG262146 OMS262146:ONC262146 OWO262146:OWY262146 PGK262146:PGU262146 PQG262146:PQQ262146 QAC262146:QAM262146 QJY262146:QKI262146 QTU262146:QUE262146 RDQ262146:REA262146 RNM262146:RNW262146 RXI262146:RXS262146 SHE262146:SHO262146 SRA262146:SRK262146 TAW262146:TBG262146 TKS262146:TLC262146 TUO262146:TUY262146 UEK262146:UEU262146 UOG262146:UOQ262146 UYC262146:UYM262146 VHY262146:VII262146 VRU262146:VSE262146 WBQ262146:WCA262146 WLM262146:WLW262146 WVI262146:WVS262146 A327682:K327682 IW327682:JG327682 SS327682:TC327682 ACO327682:ACY327682 AMK327682:AMU327682 AWG327682:AWQ327682 BGC327682:BGM327682 BPY327682:BQI327682 BZU327682:CAE327682 CJQ327682:CKA327682 CTM327682:CTW327682 DDI327682:DDS327682 DNE327682:DNO327682 DXA327682:DXK327682 EGW327682:EHG327682 EQS327682:ERC327682 FAO327682:FAY327682 FKK327682:FKU327682 FUG327682:FUQ327682 GEC327682:GEM327682 GNY327682:GOI327682 GXU327682:GYE327682 HHQ327682:HIA327682 HRM327682:HRW327682 IBI327682:IBS327682 ILE327682:ILO327682 IVA327682:IVK327682 JEW327682:JFG327682 JOS327682:JPC327682 JYO327682:JYY327682 KIK327682:KIU327682 KSG327682:KSQ327682 LCC327682:LCM327682 LLY327682:LMI327682 LVU327682:LWE327682 MFQ327682:MGA327682 MPM327682:MPW327682 MZI327682:MZS327682 NJE327682:NJO327682 NTA327682:NTK327682 OCW327682:ODG327682 OMS327682:ONC327682 OWO327682:OWY327682 PGK327682:PGU327682 PQG327682:PQQ327682 QAC327682:QAM327682 QJY327682:QKI327682 QTU327682:QUE327682 RDQ327682:REA327682 RNM327682:RNW327682 RXI327682:RXS327682 SHE327682:SHO327682 SRA327682:SRK327682 TAW327682:TBG327682 TKS327682:TLC327682 TUO327682:TUY327682 UEK327682:UEU327682 UOG327682:UOQ327682 UYC327682:UYM327682 VHY327682:VII327682 VRU327682:VSE327682 WBQ327682:WCA327682 WLM327682:WLW327682 WVI327682:WVS327682 A393218:K393218 IW393218:JG393218 SS393218:TC393218 ACO393218:ACY393218 AMK393218:AMU393218 AWG393218:AWQ393218 BGC393218:BGM393218 BPY393218:BQI393218 BZU393218:CAE393218 CJQ393218:CKA393218 CTM393218:CTW393218 DDI393218:DDS393218 DNE393218:DNO393218 DXA393218:DXK393218 EGW393218:EHG393218 EQS393218:ERC393218 FAO393218:FAY393218 FKK393218:FKU393218 FUG393218:FUQ393218 GEC393218:GEM393218 GNY393218:GOI393218 GXU393218:GYE393218 HHQ393218:HIA393218 HRM393218:HRW393218 IBI393218:IBS393218 ILE393218:ILO393218 IVA393218:IVK393218 JEW393218:JFG393218 JOS393218:JPC393218 JYO393218:JYY393218 KIK393218:KIU393218 KSG393218:KSQ393218 LCC393218:LCM393218 LLY393218:LMI393218 LVU393218:LWE393218 MFQ393218:MGA393218 MPM393218:MPW393218 MZI393218:MZS393218 NJE393218:NJO393218 NTA393218:NTK393218 OCW393218:ODG393218 OMS393218:ONC393218 OWO393218:OWY393218 PGK393218:PGU393218 PQG393218:PQQ393218 QAC393218:QAM393218 QJY393218:QKI393218 QTU393218:QUE393218 RDQ393218:REA393218 RNM393218:RNW393218 RXI393218:RXS393218 SHE393218:SHO393218 SRA393218:SRK393218 TAW393218:TBG393218 TKS393218:TLC393218 TUO393218:TUY393218 UEK393218:UEU393218 UOG393218:UOQ393218 UYC393218:UYM393218 VHY393218:VII393218 VRU393218:VSE393218 WBQ393218:WCA393218 WLM393218:WLW393218 WVI393218:WVS393218 A458754:K458754 IW458754:JG458754 SS458754:TC458754 ACO458754:ACY458754 AMK458754:AMU458754 AWG458754:AWQ458754 BGC458754:BGM458754 BPY458754:BQI458754 BZU458754:CAE458754 CJQ458754:CKA458754 CTM458754:CTW458754 DDI458754:DDS458754 DNE458754:DNO458754 DXA458754:DXK458754 EGW458754:EHG458754 EQS458754:ERC458754 FAO458754:FAY458754 FKK458754:FKU458754 FUG458754:FUQ458754 GEC458754:GEM458754 GNY458754:GOI458754 GXU458754:GYE458754 HHQ458754:HIA458754 HRM458754:HRW458754 IBI458754:IBS458754 ILE458754:ILO458754 IVA458754:IVK458754 JEW458754:JFG458754 JOS458754:JPC458754 JYO458754:JYY458754 KIK458754:KIU458754 KSG458754:KSQ458754 LCC458754:LCM458754 LLY458754:LMI458754 LVU458754:LWE458754 MFQ458754:MGA458754 MPM458754:MPW458754 MZI458754:MZS458754 NJE458754:NJO458754 NTA458754:NTK458754 OCW458754:ODG458754 OMS458754:ONC458754 OWO458754:OWY458754 PGK458754:PGU458754 PQG458754:PQQ458754 QAC458754:QAM458754 QJY458754:QKI458754 QTU458754:QUE458754 RDQ458754:REA458754 RNM458754:RNW458754 RXI458754:RXS458754 SHE458754:SHO458754 SRA458754:SRK458754 TAW458754:TBG458754 TKS458754:TLC458754 TUO458754:TUY458754 UEK458754:UEU458754 UOG458754:UOQ458754 UYC458754:UYM458754 VHY458754:VII458754 VRU458754:VSE458754 WBQ458754:WCA458754 WLM458754:WLW458754 WVI458754:WVS458754 A524290:K524290 IW524290:JG524290 SS524290:TC524290 ACO524290:ACY524290 AMK524290:AMU524290 AWG524290:AWQ524290 BGC524290:BGM524290 BPY524290:BQI524290 BZU524290:CAE524290 CJQ524290:CKA524290 CTM524290:CTW524290 DDI524290:DDS524290 DNE524290:DNO524290 DXA524290:DXK524290 EGW524290:EHG524290 EQS524290:ERC524290 FAO524290:FAY524290 FKK524290:FKU524290 FUG524290:FUQ524290 GEC524290:GEM524290 GNY524290:GOI524290 GXU524290:GYE524290 HHQ524290:HIA524290 HRM524290:HRW524290 IBI524290:IBS524290 ILE524290:ILO524290 IVA524290:IVK524290 JEW524290:JFG524290 JOS524290:JPC524290 JYO524290:JYY524290 KIK524290:KIU524290 KSG524290:KSQ524290 LCC524290:LCM524290 LLY524290:LMI524290 LVU524290:LWE524290 MFQ524290:MGA524290 MPM524290:MPW524290 MZI524290:MZS524290 NJE524290:NJO524290 NTA524290:NTK524290 OCW524290:ODG524290 OMS524290:ONC524290 OWO524290:OWY524290 PGK524290:PGU524290 PQG524290:PQQ524290 QAC524290:QAM524290 QJY524290:QKI524290 QTU524290:QUE524290 RDQ524290:REA524290 RNM524290:RNW524290 RXI524290:RXS524290 SHE524290:SHO524290 SRA524290:SRK524290 TAW524290:TBG524290 TKS524290:TLC524290 TUO524290:TUY524290 UEK524290:UEU524290 UOG524290:UOQ524290 UYC524290:UYM524290 VHY524290:VII524290 VRU524290:VSE524290 WBQ524290:WCA524290 WLM524290:WLW524290 WVI524290:WVS524290 A589826:K589826 IW589826:JG589826 SS589826:TC589826 ACO589826:ACY589826 AMK589826:AMU589826 AWG589826:AWQ589826 BGC589826:BGM589826 BPY589826:BQI589826 BZU589826:CAE589826 CJQ589826:CKA589826 CTM589826:CTW589826 DDI589826:DDS589826 DNE589826:DNO589826 DXA589826:DXK589826 EGW589826:EHG589826 EQS589826:ERC589826 FAO589826:FAY589826 FKK589826:FKU589826 FUG589826:FUQ589826 GEC589826:GEM589826 GNY589826:GOI589826 GXU589826:GYE589826 HHQ589826:HIA589826 HRM589826:HRW589826 IBI589826:IBS589826 ILE589826:ILO589826 IVA589826:IVK589826 JEW589826:JFG589826 JOS589826:JPC589826 JYO589826:JYY589826 KIK589826:KIU589826 KSG589826:KSQ589826 LCC589826:LCM589826 LLY589826:LMI589826 LVU589826:LWE589826 MFQ589826:MGA589826 MPM589826:MPW589826 MZI589826:MZS589826 NJE589826:NJO589826 NTA589826:NTK589826 OCW589826:ODG589826 OMS589826:ONC589826 OWO589826:OWY589826 PGK589826:PGU589826 PQG589826:PQQ589826 QAC589826:QAM589826 QJY589826:QKI589826 QTU589826:QUE589826 RDQ589826:REA589826 RNM589826:RNW589826 RXI589826:RXS589826 SHE589826:SHO589826 SRA589826:SRK589826 TAW589826:TBG589826 TKS589826:TLC589826 TUO589826:TUY589826 UEK589826:UEU589826 UOG589826:UOQ589826 UYC589826:UYM589826 VHY589826:VII589826 VRU589826:VSE589826 WBQ589826:WCA589826 WLM589826:WLW589826 WVI589826:WVS589826 A655362:K655362 IW655362:JG655362 SS655362:TC655362 ACO655362:ACY655362 AMK655362:AMU655362 AWG655362:AWQ655362 BGC655362:BGM655362 BPY655362:BQI655362 BZU655362:CAE655362 CJQ655362:CKA655362 CTM655362:CTW655362 DDI655362:DDS655362 DNE655362:DNO655362 DXA655362:DXK655362 EGW655362:EHG655362 EQS655362:ERC655362 FAO655362:FAY655362 FKK655362:FKU655362 FUG655362:FUQ655362 GEC655362:GEM655362 GNY655362:GOI655362 GXU655362:GYE655362 HHQ655362:HIA655362 HRM655362:HRW655362 IBI655362:IBS655362 ILE655362:ILO655362 IVA655362:IVK655362 JEW655362:JFG655362 JOS655362:JPC655362 JYO655362:JYY655362 KIK655362:KIU655362 KSG655362:KSQ655362 LCC655362:LCM655362 LLY655362:LMI655362 LVU655362:LWE655362 MFQ655362:MGA655362 MPM655362:MPW655362 MZI655362:MZS655362 NJE655362:NJO655362 NTA655362:NTK655362 OCW655362:ODG655362 OMS655362:ONC655362 OWO655362:OWY655362 PGK655362:PGU655362 PQG655362:PQQ655362 QAC655362:QAM655362 QJY655362:QKI655362 QTU655362:QUE655362 RDQ655362:REA655362 RNM655362:RNW655362 RXI655362:RXS655362 SHE655362:SHO655362 SRA655362:SRK655362 TAW655362:TBG655362 TKS655362:TLC655362 TUO655362:TUY655362 UEK655362:UEU655362 UOG655362:UOQ655362 UYC655362:UYM655362 VHY655362:VII655362 VRU655362:VSE655362 WBQ655362:WCA655362 WLM655362:WLW655362 WVI655362:WVS655362 A720898:K720898 IW720898:JG720898 SS720898:TC720898 ACO720898:ACY720898 AMK720898:AMU720898 AWG720898:AWQ720898 BGC720898:BGM720898 BPY720898:BQI720898 BZU720898:CAE720898 CJQ720898:CKA720898 CTM720898:CTW720898 DDI720898:DDS720898 DNE720898:DNO720898 DXA720898:DXK720898 EGW720898:EHG720898 EQS720898:ERC720898 FAO720898:FAY720898 FKK720898:FKU720898 FUG720898:FUQ720898 GEC720898:GEM720898 GNY720898:GOI720898 GXU720898:GYE720898 HHQ720898:HIA720898 HRM720898:HRW720898 IBI720898:IBS720898 ILE720898:ILO720898 IVA720898:IVK720898 JEW720898:JFG720898 JOS720898:JPC720898 JYO720898:JYY720898 KIK720898:KIU720898 KSG720898:KSQ720898 LCC720898:LCM720898 LLY720898:LMI720898 LVU720898:LWE720898 MFQ720898:MGA720898 MPM720898:MPW720898 MZI720898:MZS720898 NJE720898:NJO720898 NTA720898:NTK720898 OCW720898:ODG720898 OMS720898:ONC720898 OWO720898:OWY720898 PGK720898:PGU720898 PQG720898:PQQ720898 QAC720898:QAM720898 QJY720898:QKI720898 QTU720898:QUE720898 RDQ720898:REA720898 RNM720898:RNW720898 RXI720898:RXS720898 SHE720898:SHO720898 SRA720898:SRK720898 TAW720898:TBG720898 TKS720898:TLC720898 TUO720898:TUY720898 UEK720898:UEU720898 UOG720898:UOQ720898 UYC720898:UYM720898 VHY720898:VII720898 VRU720898:VSE720898 WBQ720898:WCA720898 WLM720898:WLW720898 WVI720898:WVS720898 A786434:K786434 IW786434:JG786434 SS786434:TC786434 ACO786434:ACY786434 AMK786434:AMU786434 AWG786434:AWQ786434 BGC786434:BGM786434 BPY786434:BQI786434 BZU786434:CAE786434 CJQ786434:CKA786434 CTM786434:CTW786434 DDI786434:DDS786434 DNE786434:DNO786434 DXA786434:DXK786434 EGW786434:EHG786434 EQS786434:ERC786434 FAO786434:FAY786434 FKK786434:FKU786434 FUG786434:FUQ786434 GEC786434:GEM786434 GNY786434:GOI786434 GXU786434:GYE786434 HHQ786434:HIA786434 HRM786434:HRW786434 IBI786434:IBS786434 ILE786434:ILO786434 IVA786434:IVK786434 JEW786434:JFG786434 JOS786434:JPC786434 JYO786434:JYY786434 KIK786434:KIU786434 KSG786434:KSQ786434 LCC786434:LCM786434 LLY786434:LMI786434 LVU786434:LWE786434 MFQ786434:MGA786434 MPM786434:MPW786434 MZI786434:MZS786434 NJE786434:NJO786434 NTA786434:NTK786434 OCW786434:ODG786434 OMS786434:ONC786434 OWO786434:OWY786434 PGK786434:PGU786434 PQG786434:PQQ786434 QAC786434:QAM786434 QJY786434:QKI786434 QTU786434:QUE786434 RDQ786434:REA786434 RNM786434:RNW786434 RXI786434:RXS786434 SHE786434:SHO786434 SRA786434:SRK786434 TAW786434:TBG786434 TKS786434:TLC786434 TUO786434:TUY786434 UEK786434:UEU786434 UOG786434:UOQ786434 UYC786434:UYM786434 VHY786434:VII786434 VRU786434:VSE786434 WBQ786434:WCA786434 WLM786434:WLW786434 WVI786434:WVS786434 A851970:K851970 IW851970:JG851970 SS851970:TC851970 ACO851970:ACY851970 AMK851970:AMU851970 AWG851970:AWQ851970 BGC851970:BGM851970 BPY851970:BQI851970 BZU851970:CAE851970 CJQ851970:CKA851970 CTM851970:CTW851970 DDI851970:DDS851970 DNE851970:DNO851970 DXA851970:DXK851970 EGW851970:EHG851970 EQS851970:ERC851970 FAO851970:FAY851970 FKK851970:FKU851970 FUG851970:FUQ851970 GEC851970:GEM851970 GNY851970:GOI851970 GXU851970:GYE851970 HHQ851970:HIA851970 HRM851970:HRW851970 IBI851970:IBS851970 ILE851970:ILO851970 IVA851970:IVK851970 JEW851970:JFG851970 JOS851970:JPC851970 JYO851970:JYY851970 KIK851970:KIU851970 KSG851970:KSQ851970 LCC851970:LCM851970 LLY851970:LMI851970 LVU851970:LWE851970 MFQ851970:MGA851970 MPM851970:MPW851970 MZI851970:MZS851970 NJE851970:NJO851970 NTA851970:NTK851970 OCW851970:ODG851970 OMS851970:ONC851970 OWO851970:OWY851970 PGK851970:PGU851970 PQG851970:PQQ851970 QAC851970:QAM851970 QJY851970:QKI851970 QTU851970:QUE851970 RDQ851970:REA851970 RNM851970:RNW851970 RXI851970:RXS851970 SHE851970:SHO851970 SRA851970:SRK851970 TAW851970:TBG851970 TKS851970:TLC851970 TUO851970:TUY851970 UEK851970:UEU851970 UOG851970:UOQ851970 UYC851970:UYM851970 VHY851970:VII851970 VRU851970:VSE851970 WBQ851970:WCA851970 WLM851970:WLW851970 WVI851970:WVS851970 A917506:K917506 IW917506:JG917506 SS917506:TC917506 ACO917506:ACY917506 AMK917506:AMU917506 AWG917506:AWQ917506 BGC917506:BGM917506 BPY917506:BQI917506 BZU917506:CAE917506 CJQ917506:CKA917506 CTM917506:CTW917506 DDI917506:DDS917506 DNE917506:DNO917506 DXA917506:DXK917506 EGW917506:EHG917506 EQS917506:ERC917506 FAO917506:FAY917506 FKK917506:FKU917506 FUG917506:FUQ917506 GEC917506:GEM917506 GNY917506:GOI917506 GXU917506:GYE917506 HHQ917506:HIA917506 HRM917506:HRW917506 IBI917506:IBS917506 ILE917506:ILO917506 IVA917506:IVK917506 JEW917506:JFG917506 JOS917506:JPC917506 JYO917506:JYY917506 KIK917506:KIU917506 KSG917506:KSQ917506 LCC917506:LCM917506 LLY917506:LMI917506 LVU917506:LWE917506 MFQ917506:MGA917506 MPM917506:MPW917506 MZI917506:MZS917506 NJE917506:NJO917506 NTA917506:NTK917506 OCW917506:ODG917506 OMS917506:ONC917506 OWO917506:OWY917506 PGK917506:PGU917506 PQG917506:PQQ917506 QAC917506:QAM917506 QJY917506:QKI917506 QTU917506:QUE917506 RDQ917506:REA917506 RNM917506:RNW917506 RXI917506:RXS917506 SHE917506:SHO917506 SRA917506:SRK917506 TAW917506:TBG917506 TKS917506:TLC917506 TUO917506:TUY917506 UEK917506:UEU917506 UOG917506:UOQ917506 UYC917506:UYM917506 VHY917506:VII917506 VRU917506:VSE917506 WBQ917506:WCA917506 WLM917506:WLW917506 WVI917506:WVS917506 A983042:K983042 IW983042:JG983042 SS983042:TC983042 ACO983042:ACY983042 AMK983042:AMU983042 AWG983042:AWQ983042 BGC983042:BGM983042 BPY983042:BQI983042 BZU983042:CAE983042 CJQ983042:CKA983042 CTM983042:CTW983042 DDI983042:DDS983042 DNE983042:DNO983042 DXA983042:DXK983042 EGW983042:EHG983042 EQS983042:ERC983042 FAO983042:FAY983042 FKK983042:FKU983042 FUG983042:FUQ983042 GEC983042:GEM983042 GNY983042:GOI983042 GXU983042:GYE983042 HHQ983042:HIA983042 HRM983042:HRW983042 IBI983042:IBS983042 ILE983042:ILO983042 IVA983042:IVK983042 JEW983042:JFG983042 JOS983042:JPC983042 JYO983042:JYY983042 KIK983042:KIU983042 KSG983042:KSQ983042 LCC983042:LCM983042 LLY983042:LMI983042 LVU983042:LWE983042 MFQ983042:MGA983042 MPM983042:MPW983042 MZI983042:MZS983042 NJE983042:NJO983042 NTA983042:NTK983042 OCW983042:ODG983042 OMS983042:ONC983042 OWO983042:OWY983042 PGK983042:PGU983042 PQG983042:PQQ983042 QAC983042:QAM983042 QJY983042:QKI983042 QTU983042:QUE983042 RDQ983042:REA983042 RNM983042:RNW983042 RXI983042:RXS983042 SHE983042:SHO983042 SRA983042:SRK983042 TAW983042:TBG983042 TKS983042:TLC983042 TUO983042:TUY983042 UEK983042:UEU983042 UOG983042:UOQ983042 UYC983042:UYM983042 VHY983042:VII983042 VRU983042:VSE983042 WBQ983042:WCA983042 WLM983042:WLW983042 WVI983042:WVS983042" xr:uid="{9AC851F7-95BC-4523-AAED-A63F69C65D50}"/>
    <dataValidation allowBlank="1" showInputMessage="1" showErrorMessage="1" promptTitle="List of Members" prompt="ID 1m: Enter members role/title" sqref="I22:K22 JE22:JG22 TA22:TC22 ACW22:ACY22 AMS22:AMU22 AWO22:AWQ22 BGK22:BGM22 BQG22:BQI22 CAC22:CAE22 CJY22:CKA22 CTU22:CTW22 DDQ22:DDS22 DNM22:DNO22 DXI22:DXK22 EHE22:EHG22 ERA22:ERC22 FAW22:FAY22 FKS22:FKU22 FUO22:FUQ22 GEK22:GEM22 GOG22:GOI22 GYC22:GYE22 HHY22:HIA22 HRU22:HRW22 IBQ22:IBS22 ILM22:ILO22 IVI22:IVK22 JFE22:JFG22 JPA22:JPC22 JYW22:JYY22 KIS22:KIU22 KSO22:KSQ22 LCK22:LCM22 LMG22:LMI22 LWC22:LWE22 MFY22:MGA22 MPU22:MPW22 MZQ22:MZS22 NJM22:NJO22 NTI22:NTK22 ODE22:ODG22 ONA22:ONC22 OWW22:OWY22 PGS22:PGU22 PQO22:PQQ22 QAK22:QAM22 QKG22:QKI22 QUC22:QUE22 RDY22:REA22 RNU22:RNW22 RXQ22:RXS22 SHM22:SHO22 SRI22:SRK22 TBE22:TBG22 TLA22:TLC22 TUW22:TUY22 UES22:UEU22 UOO22:UOQ22 UYK22:UYM22 VIG22:VII22 VSC22:VSE22 WBY22:WCA22 WLU22:WLW22 WVQ22:WVS22 I65558:K65558 JE65558:JG65558 TA65558:TC65558 ACW65558:ACY65558 AMS65558:AMU65558 AWO65558:AWQ65558 BGK65558:BGM65558 BQG65558:BQI65558 CAC65558:CAE65558 CJY65558:CKA65558 CTU65558:CTW65558 DDQ65558:DDS65558 DNM65558:DNO65558 DXI65558:DXK65558 EHE65558:EHG65558 ERA65558:ERC65558 FAW65558:FAY65558 FKS65558:FKU65558 FUO65558:FUQ65558 GEK65558:GEM65558 GOG65558:GOI65558 GYC65558:GYE65558 HHY65558:HIA65558 HRU65558:HRW65558 IBQ65558:IBS65558 ILM65558:ILO65558 IVI65558:IVK65558 JFE65558:JFG65558 JPA65558:JPC65558 JYW65558:JYY65558 KIS65558:KIU65558 KSO65558:KSQ65558 LCK65558:LCM65558 LMG65558:LMI65558 LWC65558:LWE65558 MFY65558:MGA65558 MPU65558:MPW65558 MZQ65558:MZS65558 NJM65558:NJO65558 NTI65558:NTK65558 ODE65558:ODG65558 ONA65558:ONC65558 OWW65558:OWY65558 PGS65558:PGU65558 PQO65558:PQQ65558 QAK65558:QAM65558 QKG65558:QKI65558 QUC65558:QUE65558 RDY65558:REA65558 RNU65558:RNW65558 RXQ65558:RXS65558 SHM65558:SHO65558 SRI65558:SRK65558 TBE65558:TBG65558 TLA65558:TLC65558 TUW65558:TUY65558 UES65558:UEU65558 UOO65558:UOQ65558 UYK65558:UYM65558 VIG65558:VII65558 VSC65558:VSE65558 WBY65558:WCA65558 WLU65558:WLW65558 WVQ65558:WVS65558 I131094:K131094 JE131094:JG131094 TA131094:TC131094 ACW131094:ACY131094 AMS131094:AMU131094 AWO131094:AWQ131094 BGK131094:BGM131094 BQG131094:BQI131094 CAC131094:CAE131094 CJY131094:CKA131094 CTU131094:CTW131094 DDQ131094:DDS131094 DNM131094:DNO131094 DXI131094:DXK131094 EHE131094:EHG131094 ERA131094:ERC131094 FAW131094:FAY131094 FKS131094:FKU131094 FUO131094:FUQ131094 GEK131094:GEM131094 GOG131094:GOI131094 GYC131094:GYE131094 HHY131094:HIA131094 HRU131094:HRW131094 IBQ131094:IBS131094 ILM131094:ILO131094 IVI131094:IVK131094 JFE131094:JFG131094 JPA131094:JPC131094 JYW131094:JYY131094 KIS131094:KIU131094 KSO131094:KSQ131094 LCK131094:LCM131094 LMG131094:LMI131094 LWC131094:LWE131094 MFY131094:MGA131094 MPU131094:MPW131094 MZQ131094:MZS131094 NJM131094:NJO131094 NTI131094:NTK131094 ODE131094:ODG131094 ONA131094:ONC131094 OWW131094:OWY131094 PGS131094:PGU131094 PQO131094:PQQ131094 QAK131094:QAM131094 QKG131094:QKI131094 QUC131094:QUE131094 RDY131094:REA131094 RNU131094:RNW131094 RXQ131094:RXS131094 SHM131094:SHO131094 SRI131094:SRK131094 TBE131094:TBG131094 TLA131094:TLC131094 TUW131094:TUY131094 UES131094:UEU131094 UOO131094:UOQ131094 UYK131094:UYM131094 VIG131094:VII131094 VSC131094:VSE131094 WBY131094:WCA131094 WLU131094:WLW131094 WVQ131094:WVS131094 I196630:K196630 JE196630:JG196630 TA196630:TC196630 ACW196630:ACY196630 AMS196630:AMU196630 AWO196630:AWQ196630 BGK196630:BGM196630 BQG196630:BQI196630 CAC196630:CAE196630 CJY196630:CKA196630 CTU196630:CTW196630 DDQ196630:DDS196630 DNM196630:DNO196630 DXI196630:DXK196630 EHE196630:EHG196630 ERA196630:ERC196630 FAW196630:FAY196630 FKS196630:FKU196630 FUO196630:FUQ196630 GEK196630:GEM196630 GOG196630:GOI196630 GYC196630:GYE196630 HHY196630:HIA196630 HRU196630:HRW196630 IBQ196630:IBS196630 ILM196630:ILO196630 IVI196630:IVK196630 JFE196630:JFG196630 JPA196630:JPC196630 JYW196630:JYY196630 KIS196630:KIU196630 KSO196630:KSQ196630 LCK196630:LCM196630 LMG196630:LMI196630 LWC196630:LWE196630 MFY196630:MGA196630 MPU196630:MPW196630 MZQ196630:MZS196630 NJM196630:NJO196630 NTI196630:NTK196630 ODE196630:ODG196630 ONA196630:ONC196630 OWW196630:OWY196630 PGS196630:PGU196630 PQO196630:PQQ196630 QAK196630:QAM196630 QKG196630:QKI196630 QUC196630:QUE196630 RDY196630:REA196630 RNU196630:RNW196630 RXQ196630:RXS196630 SHM196630:SHO196630 SRI196630:SRK196630 TBE196630:TBG196630 TLA196630:TLC196630 TUW196630:TUY196630 UES196630:UEU196630 UOO196630:UOQ196630 UYK196630:UYM196630 VIG196630:VII196630 VSC196630:VSE196630 WBY196630:WCA196630 WLU196630:WLW196630 WVQ196630:WVS196630 I262166:K262166 JE262166:JG262166 TA262166:TC262166 ACW262166:ACY262166 AMS262166:AMU262166 AWO262166:AWQ262166 BGK262166:BGM262166 BQG262166:BQI262166 CAC262166:CAE262166 CJY262166:CKA262166 CTU262166:CTW262166 DDQ262166:DDS262166 DNM262166:DNO262166 DXI262166:DXK262166 EHE262166:EHG262166 ERA262166:ERC262166 FAW262166:FAY262166 FKS262166:FKU262166 FUO262166:FUQ262166 GEK262166:GEM262166 GOG262166:GOI262166 GYC262166:GYE262166 HHY262166:HIA262166 HRU262166:HRW262166 IBQ262166:IBS262166 ILM262166:ILO262166 IVI262166:IVK262166 JFE262166:JFG262166 JPA262166:JPC262166 JYW262166:JYY262166 KIS262166:KIU262166 KSO262166:KSQ262166 LCK262166:LCM262166 LMG262166:LMI262166 LWC262166:LWE262166 MFY262166:MGA262166 MPU262166:MPW262166 MZQ262166:MZS262166 NJM262166:NJO262166 NTI262166:NTK262166 ODE262166:ODG262166 ONA262166:ONC262166 OWW262166:OWY262166 PGS262166:PGU262166 PQO262166:PQQ262166 QAK262166:QAM262166 QKG262166:QKI262166 QUC262166:QUE262166 RDY262166:REA262166 RNU262166:RNW262166 RXQ262166:RXS262166 SHM262166:SHO262166 SRI262166:SRK262166 TBE262166:TBG262166 TLA262166:TLC262166 TUW262166:TUY262166 UES262166:UEU262166 UOO262166:UOQ262166 UYK262166:UYM262166 VIG262166:VII262166 VSC262166:VSE262166 WBY262166:WCA262166 WLU262166:WLW262166 WVQ262166:WVS262166 I327702:K327702 JE327702:JG327702 TA327702:TC327702 ACW327702:ACY327702 AMS327702:AMU327702 AWO327702:AWQ327702 BGK327702:BGM327702 BQG327702:BQI327702 CAC327702:CAE327702 CJY327702:CKA327702 CTU327702:CTW327702 DDQ327702:DDS327702 DNM327702:DNO327702 DXI327702:DXK327702 EHE327702:EHG327702 ERA327702:ERC327702 FAW327702:FAY327702 FKS327702:FKU327702 FUO327702:FUQ327702 GEK327702:GEM327702 GOG327702:GOI327702 GYC327702:GYE327702 HHY327702:HIA327702 HRU327702:HRW327702 IBQ327702:IBS327702 ILM327702:ILO327702 IVI327702:IVK327702 JFE327702:JFG327702 JPA327702:JPC327702 JYW327702:JYY327702 KIS327702:KIU327702 KSO327702:KSQ327702 LCK327702:LCM327702 LMG327702:LMI327702 LWC327702:LWE327702 MFY327702:MGA327702 MPU327702:MPW327702 MZQ327702:MZS327702 NJM327702:NJO327702 NTI327702:NTK327702 ODE327702:ODG327702 ONA327702:ONC327702 OWW327702:OWY327702 PGS327702:PGU327702 PQO327702:PQQ327702 QAK327702:QAM327702 QKG327702:QKI327702 QUC327702:QUE327702 RDY327702:REA327702 RNU327702:RNW327702 RXQ327702:RXS327702 SHM327702:SHO327702 SRI327702:SRK327702 TBE327702:TBG327702 TLA327702:TLC327702 TUW327702:TUY327702 UES327702:UEU327702 UOO327702:UOQ327702 UYK327702:UYM327702 VIG327702:VII327702 VSC327702:VSE327702 WBY327702:WCA327702 WLU327702:WLW327702 WVQ327702:WVS327702 I393238:K393238 JE393238:JG393238 TA393238:TC393238 ACW393238:ACY393238 AMS393238:AMU393238 AWO393238:AWQ393238 BGK393238:BGM393238 BQG393238:BQI393238 CAC393238:CAE393238 CJY393238:CKA393238 CTU393238:CTW393238 DDQ393238:DDS393238 DNM393238:DNO393238 DXI393238:DXK393238 EHE393238:EHG393238 ERA393238:ERC393238 FAW393238:FAY393238 FKS393238:FKU393238 FUO393238:FUQ393238 GEK393238:GEM393238 GOG393238:GOI393238 GYC393238:GYE393238 HHY393238:HIA393238 HRU393238:HRW393238 IBQ393238:IBS393238 ILM393238:ILO393238 IVI393238:IVK393238 JFE393238:JFG393238 JPA393238:JPC393238 JYW393238:JYY393238 KIS393238:KIU393238 KSO393238:KSQ393238 LCK393238:LCM393238 LMG393238:LMI393238 LWC393238:LWE393238 MFY393238:MGA393238 MPU393238:MPW393238 MZQ393238:MZS393238 NJM393238:NJO393238 NTI393238:NTK393238 ODE393238:ODG393238 ONA393238:ONC393238 OWW393238:OWY393238 PGS393238:PGU393238 PQO393238:PQQ393238 QAK393238:QAM393238 QKG393238:QKI393238 QUC393238:QUE393238 RDY393238:REA393238 RNU393238:RNW393238 RXQ393238:RXS393238 SHM393238:SHO393238 SRI393238:SRK393238 TBE393238:TBG393238 TLA393238:TLC393238 TUW393238:TUY393238 UES393238:UEU393238 UOO393238:UOQ393238 UYK393238:UYM393238 VIG393238:VII393238 VSC393238:VSE393238 WBY393238:WCA393238 WLU393238:WLW393238 WVQ393238:WVS393238 I458774:K458774 JE458774:JG458774 TA458774:TC458774 ACW458774:ACY458774 AMS458774:AMU458774 AWO458774:AWQ458774 BGK458774:BGM458774 BQG458774:BQI458774 CAC458774:CAE458774 CJY458774:CKA458774 CTU458774:CTW458774 DDQ458774:DDS458774 DNM458774:DNO458774 DXI458774:DXK458774 EHE458774:EHG458774 ERA458774:ERC458774 FAW458774:FAY458774 FKS458774:FKU458774 FUO458774:FUQ458774 GEK458774:GEM458774 GOG458774:GOI458774 GYC458774:GYE458774 HHY458774:HIA458774 HRU458774:HRW458774 IBQ458774:IBS458774 ILM458774:ILO458774 IVI458774:IVK458774 JFE458774:JFG458774 JPA458774:JPC458774 JYW458774:JYY458774 KIS458774:KIU458774 KSO458774:KSQ458774 LCK458774:LCM458774 LMG458774:LMI458774 LWC458774:LWE458774 MFY458774:MGA458774 MPU458774:MPW458774 MZQ458774:MZS458774 NJM458774:NJO458774 NTI458774:NTK458774 ODE458774:ODG458774 ONA458774:ONC458774 OWW458774:OWY458774 PGS458774:PGU458774 PQO458774:PQQ458774 QAK458774:QAM458774 QKG458774:QKI458774 QUC458774:QUE458774 RDY458774:REA458774 RNU458774:RNW458774 RXQ458774:RXS458774 SHM458774:SHO458774 SRI458774:SRK458774 TBE458774:TBG458774 TLA458774:TLC458774 TUW458774:TUY458774 UES458774:UEU458774 UOO458774:UOQ458774 UYK458774:UYM458774 VIG458774:VII458774 VSC458774:VSE458774 WBY458774:WCA458774 WLU458774:WLW458774 WVQ458774:WVS458774 I524310:K524310 JE524310:JG524310 TA524310:TC524310 ACW524310:ACY524310 AMS524310:AMU524310 AWO524310:AWQ524310 BGK524310:BGM524310 BQG524310:BQI524310 CAC524310:CAE524310 CJY524310:CKA524310 CTU524310:CTW524310 DDQ524310:DDS524310 DNM524310:DNO524310 DXI524310:DXK524310 EHE524310:EHG524310 ERA524310:ERC524310 FAW524310:FAY524310 FKS524310:FKU524310 FUO524310:FUQ524310 GEK524310:GEM524310 GOG524310:GOI524310 GYC524310:GYE524310 HHY524310:HIA524310 HRU524310:HRW524310 IBQ524310:IBS524310 ILM524310:ILO524310 IVI524310:IVK524310 JFE524310:JFG524310 JPA524310:JPC524310 JYW524310:JYY524310 KIS524310:KIU524310 KSO524310:KSQ524310 LCK524310:LCM524310 LMG524310:LMI524310 LWC524310:LWE524310 MFY524310:MGA524310 MPU524310:MPW524310 MZQ524310:MZS524310 NJM524310:NJO524310 NTI524310:NTK524310 ODE524310:ODG524310 ONA524310:ONC524310 OWW524310:OWY524310 PGS524310:PGU524310 PQO524310:PQQ524310 QAK524310:QAM524310 QKG524310:QKI524310 QUC524310:QUE524310 RDY524310:REA524310 RNU524310:RNW524310 RXQ524310:RXS524310 SHM524310:SHO524310 SRI524310:SRK524310 TBE524310:TBG524310 TLA524310:TLC524310 TUW524310:TUY524310 UES524310:UEU524310 UOO524310:UOQ524310 UYK524310:UYM524310 VIG524310:VII524310 VSC524310:VSE524310 WBY524310:WCA524310 WLU524310:WLW524310 WVQ524310:WVS524310 I589846:K589846 JE589846:JG589846 TA589846:TC589846 ACW589846:ACY589846 AMS589846:AMU589846 AWO589846:AWQ589846 BGK589846:BGM589846 BQG589846:BQI589846 CAC589846:CAE589846 CJY589846:CKA589846 CTU589846:CTW589846 DDQ589846:DDS589846 DNM589846:DNO589846 DXI589846:DXK589846 EHE589846:EHG589846 ERA589846:ERC589846 FAW589846:FAY589846 FKS589846:FKU589846 FUO589846:FUQ589846 GEK589846:GEM589846 GOG589846:GOI589846 GYC589846:GYE589846 HHY589846:HIA589846 HRU589846:HRW589846 IBQ589846:IBS589846 ILM589846:ILO589846 IVI589846:IVK589846 JFE589846:JFG589846 JPA589846:JPC589846 JYW589846:JYY589846 KIS589846:KIU589846 KSO589846:KSQ589846 LCK589846:LCM589846 LMG589846:LMI589846 LWC589846:LWE589846 MFY589846:MGA589846 MPU589846:MPW589846 MZQ589846:MZS589846 NJM589846:NJO589846 NTI589846:NTK589846 ODE589846:ODG589846 ONA589846:ONC589846 OWW589846:OWY589846 PGS589846:PGU589846 PQO589846:PQQ589846 QAK589846:QAM589846 QKG589846:QKI589846 QUC589846:QUE589846 RDY589846:REA589846 RNU589846:RNW589846 RXQ589846:RXS589846 SHM589846:SHO589846 SRI589846:SRK589846 TBE589846:TBG589846 TLA589846:TLC589846 TUW589846:TUY589846 UES589846:UEU589846 UOO589846:UOQ589846 UYK589846:UYM589846 VIG589846:VII589846 VSC589846:VSE589846 WBY589846:WCA589846 WLU589846:WLW589846 WVQ589846:WVS589846 I655382:K655382 JE655382:JG655382 TA655382:TC655382 ACW655382:ACY655382 AMS655382:AMU655382 AWO655382:AWQ655382 BGK655382:BGM655382 BQG655382:BQI655382 CAC655382:CAE655382 CJY655382:CKA655382 CTU655382:CTW655382 DDQ655382:DDS655382 DNM655382:DNO655382 DXI655382:DXK655382 EHE655382:EHG655382 ERA655382:ERC655382 FAW655382:FAY655382 FKS655382:FKU655382 FUO655382:FUQ655382 GEK655382:GEM655382 GOG655382:GOI655382 GYC655382:GYE655382 HHY655382:HIA655382 HRU655382:HRW655382 IBQ655382:IBS655382 ILM655382:ILO655382 IVI655382:IVK655382 JFE655382:JFG655382 JPA655382:JPC655382 JYW655382:JYY655382 KIS655382:KIU655382 KSO655382:KSQ655382 LCK655382:LCM655382 LMG655382:LMI655382 LWC655382:LWE655382 MFY655382:MGA655382 MPU655382:MPW655382 MZQ655382:MZS655382 NJM655382:NJO655382 NTI655382:NTK655382 ODE655382:ODG655382 ONA655382:ONC655382 OWW655382:OWY655382 PGS655382:PGU655382 PQO655382:PQQ655382 QAK655382:QAM655382 QKG655382:QKI655382 QUC655382:QUE655382 RDY655382:REA655382 RNU655382:RNW655382 RXQ655382:RXS655382 SHM655382:SHO655382 SRI655382:SRK655382 TBE655382:TBG655382 TLA655382:TLC655382 TUW655382:TUY655382 UES655382:UEU655382 UOO655382:UOQ655382 UYK655382:UYM655382 VIG655382:VII655382 VSC655382:VSE655382 WBY655382:WCA655382 WLU655382:WLW655382 WVQ655382:WVS655382 I720918:K720918 JE720918:JG720918 TA720918:TC720918 ACW720918:ACY720918 AMS720918:AMU720918 AWO720918:AWQ720918 BGK720918:BGM720918 BQG720918:BQI720918 CAC720918:CAE720918 CJY720918:CKA720918 CTU720918:CTW720918 DDQ720918:DDS720918 DNM720918:DNO720918 DXI720918:DXK720918 EHE720918:EHG720918 ERA720918:ERC720918 FAW720918:FAY720918 FKS720918:FKU720918 FUO720918:FUQ720918 GEK720918:GEM720918 GOG720918:GOI720918 GYC720918:GYE720918 HHY720918:HIA720918 HRU720918:HRW720918 IBQ720918:IBS720918 ILM720918:ILO720918 IVI720918:IVK720918 JFE720918:JFG720918 JPA720918:JPC720918 JYW720918:JYY720918 KIS720918:KIU720918 KSO720918:KSQ720918 LCK720918:LCM720918 LMG720918:LMI720918 LWC720918:LWE720918 MFY720918:MGA720918 MPU720918:MPW720918 MZQ720918:MZS720918 NJM720918:NJO720918 NTI720918:NTK720918 ODE720918:ODG720918 ONA720918:ONC720918 OWW720918:OWY720918 PGS720918:PGU720918 PQO720918:PQQ720918 QAK720918:QAM720918 QKG720918:QKI720918 QUC720918:QUE720918 RDY720918:REA720918 RNU720918:RNW720918 RXQ720918:RXS720918 SHM720918:SHO720918 SRI720918:SRK720918 TBE720918:TBG720918 TLA720918:TLC720918 TUW720918:TUY720918 UES720918:UEU720918 UOO720918:UOQ720918 UYK720918:UYM720918 VIG720918:VII720918 VSC720918:VSE720918 WBY720918:WCA720918 WLU720918:WLW720918 WVQ720918:WVS720918 I786454:K786454 JE786454:JG786454 TA786454:TC786454 ACW786454:ACY786454 AMS786454:AMU786454 AWO786454:AWQ786454 BGK786454:BGM786454 BQG786454:BQI786454 CAC786454:CAE786454 CJY786454:CKA786454 CTU786454:CTW786454 DDQ786454:DDS786454 DNM786454:DNO786454 DXI786454:DXK786454 EHE786454:EHG786454 ERA786454:ERC786454 FAW786454:FAY786454 FKS786454:FKU786454 FUO786454:FUQ786454 GEK786454:GEM786454 GOG786454:GOI786454 GYC786454:GYE786454 HHY786454:HIA786454 HRU786454:HRW786454 IBQ786454:IBS786454 ILM786454:ILO786454 IVI786454:IVK786454 JFE786454:JFG786454 JPA786454:JPC786454 JYW786454:JYY786454 KIS786454:KIU786454 KSO786454:KSQ786454 LCK786454:LCM786454 LMG786454:LMI786454 LWC786454:LWE786454 MFY786454:MGA786454 MPU786454:MPW786454 MZQ786454:MZS786454 NJM786454:NJO786454 NTI786454:NTK786454 ODE786454:ODG786454 ONA786454:ONC786454 OWW786454:OWY786454 PGS786454:PGU786454 PQO786454:PQQ786454 QAK786454:QAM786454 QKG786454:QKI786454 QUC786454:QUE786454 RDY786454:REA786454 RNU786454:RNW786454 RXQ786454:RXS786454 SHM786454:SHO786454 SRI786454:SRK786454 TBE786454:TBG786454 TLA786454:TLC786454 TUW786454:TUY786454 UES786454:UEU786454 UOO786454:UOQ786454 UYK786454:UYM786454 VIG786454:VII786454 VSC786454:VSE786454 WBY786454:WCA786454 WLU786454:WLW786454 WVQ786454:WVS786454 I851990:K851990 JE851990:JG851990 TA851990:TC851990 ACW851990:ACY851990 AMS851990:AMU851990 AWO851990:AWQ851990 BGK851990:BGM851990 BQG851990:BQI851990 CAC851990:CAE851990 CJY851990:CKA851990 CTU851990:CTW851990 DDQ851990:DDS851990 DNM851990:DNO851990 DXI851990:DXK851990 EHE851990:EHG851990 ERA851990:ERC851990 FAW851990:FAY851990 FKS851990:FKU851990 FUO851990:FUQ851990 GEK851990:GEM851990 GOG851990:GOI851990 GYC851990:GYE851990 HHY851990:HIA851990 HRU851990:HRW851990 IBQ851990:IBS851990 ILM851990:ILO851990 IVI851990:IVK851990 JFE851990:JFG851990 JPA851990:JPC851990 JYW851990:JYY851990 KIS851990:KIU851990 KSO851990:KSQ851990 LCK851990:LCM851990 LMG851990:LMI851990 LWC851990:LWE851990 MFY851990:MGA851990 MPU851990:MPW851990 MZQ851990:MZS851990 NJM851990:NJO851990 NTI851990:NTK851990 ODE851990:ODG851990 ONA851990:ONC851990 OWW851990:OWY851990 PGS851990:PGU851990 PQO851990:PQQ851990 QAK851990:QAM851990 QKG851990:QKI851990 QUC851990:QUE851990 RDY851990:REA851990 RNU851990:RNW851990 RXQ851990:RXS851990 SHM851990:SHO851990 SRI851990:SRK851990 TBE851990:TBG851990 TLA851990:TLC851990 TUW851990:TUY851990 UES851990:UEU851990 UOO851990:UOQ851990 UYK851990:UYM851990 VIG851990:VII851990 VSC851990:VSE851990 WBY851990:WCA851990 WLU851990:WLW851990 WVQ851990:WVS851990 I917526:K917526 JE917526:JG917526 TA917526:TC917526 ACW917526:ACY917526 AMS917526:AMU917526 AWO917526:AWQ917526 BGK917526:BGM917526 BQG917526:BQI917526 CAC917526:CAE917526 CJY917526:CKA917526 CTU917526:CTW917526 DDQ917526:DDS917526 DNM917526:DNO917526 DXI917526:DXK917526 EHE917526:EHG917526 ERA917526:ERC917526 FAW917526:FAY917526 FKS917526:FKU917526 FUO917526:FUQ917526 GEK917526:GEM917526 GOG917526:GOI917526 GYC917526:GYE917526 HHY917526:HIA917526 HRU917526:HRW917526 IBQ917526:IBS917526 ILM917526:ILO917526 IVI917526:IVK917526 JFE917526:JFG917526 JPA917526:JPC917526 JYW917526:JYY917526 KIS917526:KIU917526 KSO917526:KSQ917526 LCK917526:LCM917526 LMG917526:LMI917526 LWC917526:LWE917526 MFY917526:MGA917526 MPU917526:MPW917526 MZQ917526:MZS917526 NJM917526:NJO917526 NTI917526:NTK917526 ODE917526:ODG917526 ONA917526:ONC917526 OWW917526:OWY917526 PGS917526:PGU917526 PQO917526:PQQ917526 QAK917526:QAM917526 QKG917526:QKI917526 QUC917526:QUE917526 RDY917526:REA917526 RNU917526:RNW917526 RXQ917526:RXS917526 SHM917526:SHO917526 SRI917526:SRK917526 TBE917526:TBG917526 TLA917526:TLC917526 TUW917526:TUY917526 UES917526:UEU917526 UOO917526:UOQ917526 UYK917526:UYM917526 VIG917526:VII917526 VSC917526:VSE917526 WBY917526:WCA917526 WLU917526:WLW917526 WVQ917526:WVS917526 I983062:K983062 JE983062:JG983062 TA983062:TC983062 ACW983062:ACY983062 AMS983062:AMU983062 AWO983062:AWQ983062 BGK983062:BGM983062 BQG983062:BQI983062 CAC983062:CAE983062 CJY983062:CKA983062 CTU983062:CTW983062 DDQ983062:DDS983062 DNM983062:DNO983062 DXI983062:DXK983062 EHE983062:EHG983062 ERA983062:ERC983062 FAW983062:FAY983062 FKS983062:FKU983062 FUO983062:FUQ983062 GEK983062:GEM983062 GOG983062:GOI983062 GYC983062:GYE983062 HHY983062:HIA983062 HRU983062:HRW983062 IBQ983062:IBS983062 ILM983062:ILO983062 IVI983062:IVK983062 JFE983062:JFG983062 JPA983062:JPC983062 JYW983062:JYY983062 KIS983062:KIU983062 KSO983062:KSQ983062 LCK983062:LCM983062 LMG983062:LMI983062 LWC983062:LWE983062 MFY983062:MGA983062 MPU983062:MPW983062 MZQ983062:MZS983062 NJM983062:NJO983062 NTI983062:NTK983062 ODE983062:ODG983062 ONA983062:ONC983062 OWW983062:OWY983062 PGS983062:PGU983062 PQO983062:PQQ983062 QAK983062:QAM983062 QKG983062:QKI983062 QUC983062:QUE983062 RDY983062:REA983062 RNU983062:RNW983062 RXQ983062:RXS983062 SHM983062:SHO983062 SRI983062:SRK983062 TBE983062:TBG983062 TLA983062:TLC983062 TUW983062:TUY983062 UES983062:UEU983062 UOO983062:UOQ983062 UYK983062:UYM983062 VIG983062:VII983062 VSC983062:VSE983062 WBY983062:WCA983062 WLU983062:WLW983062 WVQ983062:WVS983062" xr:uid="{C41FFFEC-B874-4CD0-8CC1-21163351E696}"/>
    <dataValidation allowBlank="1" showInputMessage="1" showErrorMessage="1" promptTitle="List of Members" prompt="ID 1l: Enter members role/title" sqref="I21:K21 JE21:JG21 TA21:TC21 ACW21:ACY21 AMS21:AMU21 AWO21:AWQ21 BGK21:BGM21 BQG21:BQI21 CAC21:CAE21 CJY21:CKA21 CTU21:CTW21 DDQ21:DDS21 DNM21:DNO21 DXI21:DXK21 EHE21:EHG21 ERA21:ERC21 FAW21:FAY21 FKS21:FKU21 FUO21:FUQ21 GEK21:GEM21 GOG21:GOI21 GYC21:GYE21 HHY21:HIA21 HRU21:HRW21 IBQ21:IBS21 ILM21:ILO21 IVI21:IVK21 JFE21:JFG21 JPA21:JPC21 JYW21:JYY21 KIS21:KIU21 KSO21:KSQ21 LCK21:LCM21 LMG21:LMI21 LWC21:LWE21 MFY21:MGA21 MPU21:MPW21 MZQ21:MZS21 NJM21:NJO21 NTI21:NTK21 ODE21:ODG21 ONA21:ONC21 OWW21:OWY21 PGS21:PGU21 PQO21:PQQ21 QAK21:QAM21 QKG21:QKI21 QUC21:QUE21 RDY21:REA21 RNU21:RNW21 RXQ21:RXS21 SHM21:SHO21 SRI21:SRK21 TBE21:TBG21 TLA21:TLC21 TUW21:TUY21 UES21:UEU21 UOO21:UOQ21 UYK21:UYM21 VIG21:VII21 VSC21:VSE21 WBY21:WCA21 WLU21:WLW21 WVQ21:WVS21 I65557:K65557 JE65557:JG65557 TA65557:TC65557 ACW65557:ACY65557 AMS65557:AMU65557 AWO65557:AWQ65557 BGK65557:BGM65557 BQG65557:BQI65557 CAC65557:CAE65557 CJY65557:CKA65557 CTU65557:CTW65557 DDQ65557:DDS65557 DNM65557:DNO65557 DXI65557:DXK65557 EHE65557:EHG65557 ERA65557:ERC65557 FAW65557:FAY65557 FKS65557:FKU65557 FUO65557:FUQ65557 GEK65557:GEM65557 GOG65557:GOI65557 GYC65557:GYE65557 HHY65557:HIA65557 HRU65557:HRW65557 IBQ65557:IBS65557 ILM65557:ILO65557 IVI65557:IVK65557 JFE65557:JFG65557 JPA65557:JPC65557 JYW65557:JYY65557 KIS65557:KIU65557 KSO65557:KSQ65557 LCK65557:LCM65557 LMG65557:LMI65557 LWC65557:LWE65557 MFY65557:MGA65557 MPU65557:MPW65557 MZQ65557:MZS65557 NJM65557:NJO65557 NTI65557:NTK65557 ODE65557:ODG65557 ONA65557:ONC65557 OWW65557:OWY65557 PGS65557:PGU65557 PQO65557:PQQ65557 QAK65557:QAM65557 QKG65557:QKI65557 QUC65557:QUE65557 RDY65557:REA65557 RNU65557:RNW65557 RXQ65557:RXS65557 SHM65557:SHO65557 SRI65557:SRK65557 TBE65557:TBG65557 TLA65557:TLC65557 TUW65557:TUY65557 UES65557:UEU65557 UOO65557:UOQ65557 UYK65557:UYM65557 VIG65557:VII65557 VSC65557:VSE65557 WBY65557:WCA65557 WLU65557:WLW65557 WVQ65557:WVS65557 I131093:K131093 JE131093:JG131093 TA131093:TC131093 ACW131093:ACY131093 AMS131093:AMU131093 AWO131093:AWQ131093 BGK131093:BGM131093 BQG131093:BQI131093 CAC131093:CAE131093 CJY131093:CKA131093 CTU131093:CTW131093 DDQ131093:DDS131093 DNM131093:DNO131093 DXI131093:DXK131093 EHE131093:EHG131093 ERA131093:ERC131093 FAW131093:FAY131093 FKS131093:FKU131093 FUO131093:FUQ131093 GEK131093:GEM131093 GOG131093:GOI131093 GYC131093:GYE131093 HHY131093:HIA131093 HRU131093:HRW131093 IBQ131093:IBS131093 ILM131093:ILO131093 IVI131093:IVK131093 JFE131093:JFG131093 JPA131093:JPC131093 JYW131093:JYY131093 KIS131093:KIU131093 KSO131093:KSQ131093 LCK131093:LCM131093 LMG131093:LMI131093 LWC131093:LWE131093 MFY131093:MGA131093 MPU131093:MPW131093 MZQ131093:MZS131093 NJM131093:NJO131093 NTI131093:NTK131093 ODE131093:ODG131093 ONA131093:ONC131093 OWW131093:OWY131093 PGS131093:PGU131093 PQO131093:PQQ131093 QAK131093:QAM131093 QKG131093:QKI131093 QUC131093:QUE131093 RDY131093:REA131093 RNU131093:RNW131093 RXQ131093:RXS131093 SHM131093:SHO131093 SRI131093:SRK131093 TBE131093:TBG131093 TLA131093:TLC131093 TUW131093:TUY131093 UES131093:UEU131093 UOO131093:UOQ131093 UYK131093:UYM131093 VIG131093:VII131093 VSC131093:VSE131093 WBY131093:WCA131093 WLU131093:WLW131093 WVQ131093:WVS131093 I196629:K196629 JE196629:JG196629 TA196629:TC196629 ACW196629:ACY196629 AMS196629:AMU196629 AWO196629:AWQ196629 BGK196629:BGM196629 BQG196629:BQI196629 CAC196629:CAE196629 CJY196629:CKA196629 CTU196629:CTW196629 DDQ196629:DDS196629 DNM196629:DNO196629 DXI196629:DXK196629 EHE196629:EHG196629 ERA196629:ERC196629 FAW196629:FAY196629 FKS196629:FKU196629 FUO196629:FUQ196629 GEK196629:GEM196629 GOG196629:GOI196629 GYC196629:GYE196629 HHY196629:HIA196629 HRU196629:HRW196629 IBQ196629:IBS196629 ILM196629:ILO196629 IVI196629:IVK196629 JFE196629:JFG196629 JPA196629:JPC196629 JYW196629:JYY196629 KIS196629:KIU196629 KSO196629:KSQ196629 LCK196629:LCM196629 LMG196629:LMI196629 LWC196629:LWE196629 MFY196629:MGA196629 MPU196629:MPW196629 MZQ196629:MZS196629 NJM196629:NJO196629 NTI196629:NTK196629 ODE196629:ODG196629 ONA196629:ONC196629 OWW196629:OWY196629 PGS196629:PGU196629 PQO196629:PQQ196629 QAK196629:QAM196629 QKG196629:QKI196629 QUC196629:QUE196629 RDY196629:REA196629 RNU196629:RNW196629 RXQ196629:RXS196629 SHM196629:SHO196629 SRI196629:SRK196629 TBE196629:TBG196629 TLA196629:TLC196629 TUW196629:TUY196629 UES196629:UEU196629 UOO196629:UOQ196629 UYK196629:UYM196629 VIG196629:VII196629 VSC196629:VSE196629 WBY196629:WCA196629 WLU196629:WLW196629 WVQ196629:WVS196629 I262165:K262165 JE262165:JG262165 TA262165:TC262165 ACW262165:ACY262165 AMS262165:AMU262165 AWO262165:AWQ262165 BGK262165:BGM262165 BQG262165:BQI262165 CAC262165:CAE262165 CJY262165:CKA262165 CTU262165:CTW262165 DDQ262165:DDS262165 DNM262165:DNO262165 DXI262165:DXK262165 EHE262165:EHG262165 ERA262165:ERC262165 FAW262165:FAY262165 FKS262165:FKU262165 FUO262165:FUQ262165 GEK262165:GEM262165 GOG262165:GOI262165 GYC262165:GYE262165 HHY262165:HIA262165 HRU262165:HRW262165 IBQ262165:IBS262165 ILM262165:ILO262165 IVI262165:IVK262165 JFE262165:JFG262165 JPA262165:JPC262165 JYW262165:JYY262165 KIS262165:KIU262165 KSO262165:KSQ262165 LCK262165:LCM262165 LMG262165:LMI262165 LWC262165:LWE262165 MFY262165:MGA262165 MPU262165:MPW262165 MZQ262165:MZS262165 NJM262165:NJO262165 NTI262165:NTK262165 ODE262165:ODG262165 ONA262165:ONC262165 OWW262165:OWY262165 PGS262165:PGU262165 PQO262165:PQQ262165 QAK262165:QAM262165 QKG262165:QKI262165 QUC262165:QUE262165 RDY262165:REA262165 RNU262165:RNW262165 RXQ262165:RXS262165 SHM262165:SHO262165 SRI262165:SRK262165 TBE262165:TBG262165 TLA262165:TLC262165 TUW262165:TUY262165 UES262165:UEU262165 UOO262165:UOQ262165 UYK262165:UYM262165 VIG262165:VII262165 VSC262165:VSE262165 WBY262165:WCA262165 WLU262165:WLW262165 WVQ262165:WVS262165 I327701:K327701 JE327701:JG327701 TA327701:TC327701 ACW327701:ACY327701 AMS327701:AMU327701 AWO327701:AWQ327701 BGK327701:BGM327701 BQG327701:BQI327701 CAC327701:CAE327701 CJY327701:CKA327701 CTU327701:CTW327701 DDQ327701:DDS327701 DNM327701:DNO327701 DXI327701:DXK327701 EHE327701:EHG327701 ERA327701:ERC327701 FAW327701:FAY327701 FKS327701:FKU327701 FUO327701:FUQ327701 GEK327701:GEM327701 GOG327701:GOI327701 GYC327701:GYE327701 HHY327701:HIA327701 HRU327701:HRW327701 IBQ327701:IBS327701 ILM327701:ILO327701 IVI327701:IVK327701 JFE327701:JFG327701 JPA327701:JPC327701 JYW327701:JYY327701 KIS327701:KIU327701 KSO327701:KSQ327701 LCK327701:LCM327701 LMG327701:LMI327701 LWC327701:LWE327701 MFY327701:MGA327701 MPU327701:MPW327701 MZQ327701:MZS327701 NJM327701:NJO327701 NTI327701:NTK327701 ODE327701:ODG327701 ONA327701:ONC327701 OWW327701:OWY327701 PGS327701:PGU327701 PQO327701:PQQ327701 QAK327701:QAM327701 QKG327701:QKI327701 QUC327701:QUE327701 RDY327701:REA327701 RNU327701:RNW327701 RXQ327701:RXS327701 SHM327701:SHO327701 SRI327701:SRK327701 TBE327701:TBG327701 TLA327701:TLC327701 TUW327701:TUY327701 UES327701:UEU327701 UOO327701:UOQ327701 UYK327701:UYM327701 VIG327701:VII327701 VSC327701:VSE327701 WBY327701:WCA327701 WLU327701:WLW327701 WVQ327701:WVS327701 I393237:K393237 JE393237:JG393237 TA393237:TC393237 ACW393237:ACY393237 AMS393237:AMU393237 AWO393237:AWQ393237 BGK393237:BGM393237 BQG393237:BQI393237 CAC393237:CAE393237 CJY393237:CKA393237 CTU393237:CTW393237 DDQ393237:DDS393237 DNM393237:DNO393237 DXI393237:DXK393237 EHE393237:EHG393237 ERA393237:ERC393237 FAW393237:FAY393237 FKS393237:FKU393237 FUO393237:FUQ393237 GEK393237:GEM393237 GOG393237:GOI393237 GYC393237:GYE393237 HHY393237:HIA393237 HRU393237:HRW393237 IBQ393237:IBS393237 ILM393237:ILO393237 IVI393237:IVK393237 JFE393237:JFG393237 JPA393237:JPC393237 JYW393237:JYY393237 KIS393237:KIU393237 KSO393237:KSQ393237 LCK393237:LCM393237 LMG393237:LMI393237 LWC393237:LWE393237 MFY393237:MGA393237 MPU393237:MPW393237 MZQ393237:MZS393237 NJM393237:NJO393237 NTI393237:NTK393237 ODE393237:ODG393237 ONA393237:ONC393237 OWW393237:OWY393237 PGS393237:PGU393237 PQO393237:PQQ393237 QAK393237:QAM393237 QKG393237:QKI393237 QUC393237:QUE393237 RDY393237:REA393237 RNU393237:RNW393237 RXQ393237:RXS393237 SHM393237:SHO393237 SRI393237:SRK393237 TBE393237:TBG393237 TLA393237:TLC393237 TUW393237:TUY393237 UES393237:UEU393237 UOO393237:UOQ393237 UYK393237:UYM393237 VIG393237:VII393237 VSC393237:VSE393237 WBY393237:WCA393237 WLU393237:WLW393237 WVQ393237:WVS393237 I458773:K458773 JE458773:JG458773 TA458773:TC458773 ACW458773:ACY458773 AMS458773:AMU458773 AWO458773:AWQ458773 BGK458773:BGM458773 BQG458773:BQI458773 CAC458773:CAE458773 CJY458773:CKA458773 CTU458773:CTW458773 DDQ458773:DDS458773 DNM458773:DNO458773 DXI458773:DXK458773 EHE458773:EHG458773 ERA458773:ERC458773 FAW458773:FAY458773 FKS458773:FKU458773 FUO458773:FUQ458773 GEK458773:GEM458773 GOG458773:GOI458773 GYC458773:GYE458773 HHY458773:HIA458773 HRU458773:HRW458773 IBQ458773:IBS458773 ILM458773:ILO458773 IVI458773:IVK458773 JFE458773:JFG458773 JPA458773:JPC458773 JYW458773:JYY458773 KIS458773:KIU458773 KSO458773:KSQ458773 LCK458773:LCM458773 LMG458773:LMI458773 LWC458773:LWE458773 MFY458773:MGA458773 MPU458773:MPW458773 MZQ458773:MZS458773 NJM458773:NJO458773 NTI458773:NTK458773 ODE458773:ODG458773 ONA458773:ONC458773 OWW458773:OWY458773 PGS458773:PGU458773 PQO458773:PQQ458773 QAK458773:QAM458773 QKG458773:QKI458773 QUC458773:QUE458773 RDY458773:REA458773 RNU458773:RNW458773 RXQ458773:RXS458773 SHM458773:SHO458773 SRI458773:SRK458773 TBE458773:TBG458773 TLA458773:TLC458773 TUW458773:TUY458773 UES458773:UEU458773 UOO458773:UOQ458773 UYK458773:UYM458773 VIG458773:VII458773 VSC458773:VSE458773 WBY458773:WCA458773 WLU458773:WLW458773 WVQ458773:WVS458773 I524309:K524309 JE524309:JG524309 TA524309:TC524309 ACW524309:ACY524309 AMS524309:AMU524309 AWO524309:AWQ524309 BGK524309:BGM524309 BQG524309:BQI524309 CAC524309:CAE524309 CJY524309:CKA524309 CTU524309:CTW524309 DDQ524309:DDS524309 DNM524309:DNO524309 DXI524309:DXK524309 EHE524309:EHG524309 ERA524309:ERC524309 FAW524309:FAY524309 FKS524309:FKU524309 FUO524309:FUQ524309 GEK524309:GEM524309 GOG524309:GOI524309 GYC524309:GYE524309 HHY524309:HIA524309 HRU524309:HRW524309 IBQ524309:IBS524309 ILM524309:ILO524309 IVI524309:IVK524309 JFE524309:JFG524309 JPA524309:JPC524309 JYW524309:JYY524309 KIS524309:KIU524309 KSO524309:KSQ524309 LCK524309:LCM524309 LMG524309:LMI524309 LWC524309:LWE524309 MFY524309:MGA524309 MPU524309:MPW524309 MZQ524309:MZS524309 NJM524309:NJO524309 NTI524309:NTK524309 ODE524309:ODG524309 ONA524309:ONC524309 OWW524309:OWY524309 PGS524309:PGU524309 PQO524309:PQQ524309 QAK524309:QAM524309 QKG524309:QKI524309 QUC524309:QUE524309 RDY524309:REA524309 RNU524309:RNW524309 RXQ524309:RXS524309 SHM524309:SHO524309 SRI524309:SRK524309 TBE524309:TBG524309 TLA524309:TLC524309 TUW524309:TUY524309 UES524309:UEU524309 UOO524309:UOQ524309 UYK524309:UYM524309 VIG524309:VII524309 VSC524309:VSE524309 WBY524309:WCA524309 WLU524309:WLW524309 WVQ524309:WVS524309 I589845:K589845 JE589845:JG589845 TA589845:TC589845 ACW589845:ACY589845 AMS589845:AMU589845 AWO589845:AWQ589845 BGK589845:BGM589845 BQG589845:BQI589845 CAC589845:CAE589845 CJY589845:CKA589845 CTU589845:CTW589845 DDQ589845:DDS589845 DNM589845:DNO589845 DXI589845:DXK589845 EHE589845:EHG589845 ERA589845:ERC589845 FAW589845:FAY589845 FKS589845:FKU589845 FUO589845:FUQ589845 GEK589845:GEM589845 GOG589845:GOI589845 GYC589845:GYE589845 HHY589845:HIA589845 HRU589845:HRW589845 IBQ589845:IBS589845 ILM589845:ILO589845 IVI589845:IVK589845 JFE589845:JFG589845 JPA589845:JPC589845 JYW589845:JYY589845 KIS589845:KIU589845 KSO589845:KSQ589845 LCK589845:LCM589845 LMG589845:LMI589845 LWC589845:LWE589845 MFY589845:MGA589845 MPU589845:MPW589845 MZQ589845:MZS589845 NJM589845:NJO589845 NTI589845:NTK589845 ODE589845:ODG589845 ONA589845:ONC589845 OWW589845:OWY589845 PGS589845:PGU589845 PQO589845:PQQ589845 QAK589845:QAM589845 QKG589845:QKI589845 QUC589845:QUE589845 RDY589845:REA589845 RNU589845:RNW589845 RXQ589845:RXS589845 SHM589845:SHO589845 SRI589845:SRK589845 TBE589845:TBG589845 TLA589845:TLC589845 TUW589845:TUY589845 UES589845:UEU589845 UOO589845:UOQ589845 UYK589845:UYM589845 VIG589845:VII589845 VSC589845:VSE589845 WBY589845:WCA589845 WLU589845:WLW589845 WVQ589845:WVS589845 I655381:K655381 JE655381:JG655381 TA655381:TC655381 ACW655381:ACY655381 AMS655381:AMU655381 AWO655381:AWQ655381 BGK655381:BGM655381 BQG655381:BQI655381 CAC655381:CAE655381 CJY655381:CKA655381 CTU655381:CTW655381 DDQ655381:DDS655381 DNM655381:DNO655381 DXI655381:DXK655381 EHE655381:EHG655381 ERA655381:ERC655381 FAW655381:FAY655381 FKS655381:FKU655381 FUO655381:FUQ655381 GEK655381:GEM655381 GOG655381:GOI655381 GYC655381:GYE655381 HHY655381:HIA655381 HRU655381:HRW655381 IBQ655381:IBS655381 ILM655381:ILO655381 IVI655381:IVK655381 JFE655381:JFG655381 JPA655381:JPC655381 JYW655381:JYY655381 KIS655381:KIU655381 KSO655381:KSQ655381 LCK655381:LCM655381 LMG655381:LMI655381 LWC655381:LWE655381 MFY655381:MGA655381 MPU655381:MPW655381 MZQ655381:MZS655381 NJM655381:NJO655381 NTI655381:NTK655381 ODE655381:ODG655381 ONA655381:ONC655381 OWW655381:OWY655381 PGS655381:PGU655381 PQO655381:PQQ655381 QAK655381:QAM655381 QKG655381:QKI655381 QUC655381:QUE655381 RDY655381:REA655381 RNU655381:RNW655381 RXQ655381:RXS655381 SHM655381:SHO655381 SRI655381:SRK655381 TBE655381:TBG655381 TLA655381:TLC655381 TUW655381:TUY655381 UES655381:UEU655381 UOO655381:UOQ655381 UYK655381:UYM655381 VIG655381:VII655381 VSC655381:VSE655381 WBY655381:WCA655381 WLU655381:WLW655381 WVQ655381:WVS655381 I720917:K720917 JE720917:JG720917 TA720917:TC720917 ACW720917:ACY720917 AMS720917:AMU720917 AWO720917:AWQ720917 BGK720917:BGM720917 BQG720917:BQI720917 CAC720917:CAE720917 CJY720917:CKA720917 CTU720917:CTW720917 DDQ720917:DDS720917 DNM720917:DNO720917 DXI720917:DXK720917 EHE720917:EHG720917 ERA720917:ERC720917 FAW720917:FAY720917 FKS720917:FKU720917 FUO720917:FUQ720917 GEK720917:GEM720917 GOG720917:GOI720917 GYC720917:GYE720917 HHY720917:HIA720917 HRU720917:HRW720917 IBQ720917:IBS720917 ILM720917:ILO720917 IVI720917:IVK720917 JFE720917:JFG720917 JPA720917:JPC720917 JYW720917:JYY720917 KIS720917:KIU720917 KSO720917:KSQ720917 LCK720917:LCM720917 LMG720917:LMI720917 LWC720917:LWE720917 MFY720917:MGA720917 MPU720917:MPW720917 MZQ720917:MZS720917 NJM720917:NJO720917 NTI720917:NTK720917 ODE720917:ODG720917 ONA720917:ONC720917 OWW720917:OWY720917 PGS720917:PGU720917 PQO720917:PQQ720917 QAK720917:QAM720917 QKG720917:QKI720917 QUC720917:QUE720917 RDY720917:REA720917 RNU720917:RNW720917 RXQ720917:RXS720917 SHM720917:SHO720917 SRI720917:SRK720917 TBE720917:TBG720917 TLA720917:TLC720917 TUW720917:TUY720917 UES720917:UEU720917 UOO720917:UOQ720917 UYK720917:UYM720917 VIG720917:VII720917 VSC720917:VSE720917 WBY720917:WCA720917 WLU720917:WLW720917 WVQ720917:WVS720917 I786453:K786453 JE786453:JG786453 TA786453:TC786453 ACW786453:ACY786453 AMS786453:AMU786453 AWO786453:AWQ786453 BGK786453:BGM786453 BQG786453:BQI786453 CAC786453:CAE786453 CJY786453:CKA786453 CTU786453:CTW786453 DDQ786453:DDS786453 DNM786453:DNO786453 DXI786453:DXK786453 EHE786453:EHG786453 ERA786453:ERC786453 FAW786453:FAY786453 FKS786453:FKU786453 FUO786453:FUQ786453 GEK786453:GEM786453 GOG786453:GOI786453 GYC786453:GYE786453 HHY786453:HIA786453 HRU786453:HRW786453 IBQ786453:IBS786453 ILM786453:ILO786453 IVI786453:IVK786453 JFE786453:JFG786453 JPA786453:JPC786453 JYW786453:JYY786453 KIS786453:KIU786453 KSO786453:KSQ786453 LCK786453:LCM786453 LMG786453:LMI786453 LWC786453:LWE786453 MFY786453:MGA786453 MPU786453:MPW786453 MZQ786453:MZS786453 NJM786453:NJO786453 NTI786453:NTK786453 ODE786453:ODG786453 ONA786453:ONC786453 OWW786453:OWY786453 PGS786453:PGU786453 PQO786453:PQQ786453 QAK786453:QAM786453 QKG786453:QKI786453 QUC786453:QUE786453 RDY786453:REA786453 RNU786453:RNW786453 RXQ786453:RXS786453 SHM786453:SHO786453 SRI786453:SRK786453 TBE786453:TBG786453 TLA786453:TLC786453 TUW786453:TUY786453 UES786453:UEU786453 UOO786453:UOQ786453 UYK786453:UYM786453 VIG786453:VII786453 VSC786453:VSE786453 WBY786453:WCA786453 WLU786453:WLW786453 WVQ786453:WVS786453 I851989:K851989 JE851989:JG851989 TA851989:TC851989 ACW851989:ACY851989 AMS851989:AMU851989 AWO851989:AWQ851989 BGK851989:BGM851989 BQG851989:BQI851989 CAC851989:CAE851989 CJY851989:CKA851989 CTU851989:CTW851989 DDQ851989:DDS851989 DNM851989:DNO851989 DXI851989:DXK851989 EHE851989:EHG851989 ERA851989:ERC851989 FAW851989:FAY851989 FKS851989:FKU851989 FUO851989:FUQ851989 GEK851989:GEM851989 GOG851989:GOI851989 GYC851989:GYE851989 HHY851989:HIA851989 HRU851989:HRW851989 IBQ851989:IBS851989 ILM851989:ILO851989 IVI851989:IVK851989 JFE851989:JFG851989 JPA851989:JPC851989 JYW851989:JYY851989 KIS851989:KIU851989 KSO851989:KSQ851989 LCK851989:LCM851989 LMG851989:LMI851989 LWC851989:LWE851989 MFY851989:MGA851989 MPU851989:MPW851989 MZQ851989:MZS851989 NJM851989:NJO851989 NTI851989:NTK851989 ODE851989:ODG851989 ONA851989:ONC851989 OWW851989:OWY851989 PGS851989:PGU851989 PQO851989:PQQ851989 QAK851989:QAM851989 QKG851989:QKI851989 QUC851989:QUE851989 RDY851989:REA851989 RNU851989:RNW851989 RXQ851989:RXS851989 SHM851989:SHO851989 SRI851989:SRK851989 TBE851989:TBG851989 TLA851989:TLC851989 TUW851989:TUY851989 UES851989:UEU851989 UOO851989:UOQ851989 UYK851989:UYM851989 VIG851989:VII851989 VSC851989:VSE851989 WBY851989:WCA851989 WLU851989:WLW851989 WVQ851989:WVS851989 I917525:K917525 JE917525:JG917525 TA917525:TC917525 ACW917525:ACY917525 AMS917525:AMU917525 AWO917525:AWQ917525 BGK917525:BGM917525 BQG917525:BQI917525 CAC917525:CAE917525 CJY917525:CKA917525 CTU917525:CTW917525 DDQ917525:DDS917525 DNM917525:DNO917525 DXI917525:DXK917525 EHE917525:EHG917525 ERA917525:ERC917525 FAW917525:FAY917525 FKS917525:FKU917525 FUO917525:FUQ917525 GEK917525:GEM917525 GOG917525:GOI917525 GYC917525:GYE917525 HHY917525:HIA917525 HRU917525:HRW917525 IBQ917525:IBS917525 ILM917525:ILO917525 IVI917525:IVK917525 JFE917525:JFG917525 JPA917525:JPC917525 JYW917525:JYY917525 KIS917525:KIU917525 KSO917525:KSQ917525 LCK917525:LCM917525 LMG917525:LMI917525 LWC917525:LWE917525 MFY917525:MGA917525 MPU917525:MPW917525 MZQ917525:MZS917525 NJM917525:NJO917525 NTI917525:NTK917525 ODE917525:ODG917525 ONA917525:ONC917525 OWW917525:OWY917525 PGS917525:PGU917525 PQO917525:PQQ917525 QAK917525:QAM917525 QKG917525:QKI917525 QUC917525:QUE917525 RDY917525:REA917525 RNU917525:RNW917525 RXQ917525:RXS917525 SHM917525:SHO917525 SRI917525:SRK917525 TBE917525:TBG917525 TLA917525:TLC917525 TUW917525:TUY917525 UES917525:UEU917525 UOO917525:UOQ917525 UYK917525:UYM917525 VIG917525:VII917525 VSC917525:VSE917525 WBY917525:WCA917525 WLU917525:WLW917525 WVQ917525:WVS917525 I983061:K983061 JE983061:JG983061 TA983061:TC983061 ACW983061:ACY983061 AMS983061:AMU983061 AWO983061:AWQ983061 BGK983061:BGM983061 BQG983061:BQI983061 CAC983061:CAE983061 CJY983061:CKA983061 CTU983061:CTW983061 DDQ983061:DDS983061 DNM983061:DNO983061 DXI983061:DXK983061 EHE983061:EHG983061 ERA983061:ERC983061 FAW983061:FAY983061 FKS983061:FKU983061 FUO983061:FUQ983061 GEK983061:GEM983061 GOG983061:GOI983061 GYC983061:GYE983061 HHY983061:HIA983061 HRU983061:HRW983061 IBQ983061:IBS983061 ILM983061:ILO983061 IVI983061:IVK983061 JFE983061:JFG983061 JPA983061:JPC983061 JYW983061:JYY983061 KIS983061:KIU983061 KSO983061:KSQ983061 LCK983061:LCM983061 LMG983061:LMI983061 LWC983061:LWE983061 MFY983061:MGA983061 MPU983061:MPW983061 MZQ983061:MZS983061 NJM983061:NJO983061 NTI983061:NTK983061 ODE983061:ODG983061 ONA983061:ONC983061 OWW983061:OWY983061 PGS983061:PGU983061 PQO983061:PQQ983061 QAK983061:QAM983061 QKG983061:QKI983061 QUC983061:QUE983061 RDY983061:REA983061 RNU983061:RNW983061 RXQ983061:RXS983061 SHM983061:SHO983061 SRI983061:SRK983061 TBE983061:TBG983061 TLA983061:TLC983061 TUW983061:TUY983061 UES983061:UEU983061 UOO983061:UOQ983061 UYK983061:UYM983061 VIG983061:VII983061 VSC983061:VSE983061 WBY983061:WCA983061 WLU983061:WLW983061 WVQ983061:WVS983061" xr:uid="{3B284C06-DC8F-4DE3-9487-97684AF0CDF6}"/>
    <dataValidation allowBlank="1" showInputMessage="1" showErrorMessage="1" promptTitle="List of Members" prompt="ID 1k: Enter members role/title" sqref="I20:K20 JE20:JG20 TA20:TC20 ACW20:ACY20 AMS20:AMU20 AWO20:AWQ20 BGK20:BGM20 BQG20:BQI20 CAC20:CAE20 CJY20:CKA20 CTU20:CTW20 DDQ20:DDS20 DNM20:DNO20 DXI20:DXK20 EHE20:EHG20 ERA20:ERC20 FAW20:FAY20 FKS20:FKU20 FUO20:FUQ20 GEK20:GEM20 GOG20:GOI20 GYC20:GYE20 HHY20:HIA20 HRU20:HRW20 IBQ20:IBS20 ILM20:ILO20 IVI20:IVK20 JFE20:JFG20 JPA20:JPC20 JYW20:JYY20 KIS20:KIU20 KSO20:KSQ20 LCK20:LCM20 LMG20:LMI20 LWC20:LWE20 MFY20:MGA20 MPU20:MPW20 MZQ20:MZS20 NJM20:NJO20 NTI20:NTK20 ODE20:ODG20 ONA20:ONC20 OWW20:OWY20 PGS20:PGU20 PQO20:PQQ20 QAK20:QAM20 QKG20:QKI20 QUC20:QUE20 RDY20:REA20 RNU20:RNW20 RXQ20:RXS20 SHM20:SHO20 SRI20:SRK20 TBE20:TBG20 TLA20:TLC20 TUW20:TUY20 UES20:UEU20 UOO20:UOQ20 UYK20:UYM20 VIG20:VII20 VSC20:VSE20 WBY20:WCA20 WLU20:WLW20 WVQ20:WVS20 I65556:K65556 JE65556:JG65556 TA65556:TC65556 ACW65556:ACY65556 AMS65556:AMU65556 AWO65556:AWQ65556 BGK65556:BGM65556 BQG65556:BQI65556 CAC65556:CAE65556 CJY65556:CKA65556 CTU65556:CTW65556 DDQ65556:DDS65556 DNM65556:DNO65556 DXI65556:DXK65556 EHE65556:EHG65556 ERA65556:ERC65556 FAW65556:FAY65556 FKS65556:FKU65556 FUO65556:FUQ65556 GEK65556:GEM65556 GOG65556:GOI65556 GYC65556:GYE65556 HHY65556:HIA65556 HRU65556:HRW65556 IBQ65556:IBS65556 ILM65556:ILO65556 IVI65556:IVK65556 JFE65556:JFG65556 JPA65556:JPC65556 JYW65556:JYY65556 KIS65556:KIU65556 KSO65556:KSQ65556 LCK65556:LCM65556 LMG65556:LMI65556 LWC65556:LWE65556 MFY65556:MGA65556 MPU65556:MPW65556 MZQ65556:MZS65556 NJM65556:NJO65556 NTI65556:NTK65556 ODE65556:ODG65556 ONA65556:ONC65556 OWW65556:OWY65556 PGS65556:PGU65556 PQO65556:PQQ65556 QAK65556:QAM65556 QKG65556:QKI65556 QUC65556:QUE65556 RDY65556:REA65556 RNU65556:RNW65556 RXQ65556:RXS65556 SHM65556:SHO65556 SRI65556:SRK65556 TBE65556:TBG65556 TLA65556:TLC65556 TUW65556:TUY65556 UES65556:UEU65556 UOO65556:UOQ65556 UYK65556:UYM65556 VIG65556:VII65556 VSC65556:VSE65556 WBY65556:WCA65556 WLU65556:WLW65556 WVQ65556:WVS65556 I131092:K131092 JE131092:JG131092 TA131092:TC131092 ACW131092:ACY131092 AMS131092:AMU131092 AWO131092:AWQ131092 BGK131092:BGM131092 BQG131092:BQI131092 CAC131092:CAE131092 CJY131092:CKA131092 CTU131092:CTW131092 DDQ131092:DDS131092 DNM131092:DNO131092 DXI131092:DXK131092 EHE131092:EHG131092 ERA131092:ERC131092 FAW131092:FAY131092 FKS131092:FKU131092 FUO131092:FUQ131092 GEK131092:GEM131092 GOG131092:GOI131092 GYC131092:GYE131092 HHY131092:HIA131092 HRU131092:HRW131092 IBQ131092:IBS131092 ILM131092:ILO131092 IVI131092:IVK131092 JFE131092:JFG131092 JPA131092:JPC131092 JYW131092:JYY131092 KIS131092:KIU131092 KSO131092:KSQ131092 LCK131092:LCM131092 LMG131092:LMI131092 LWC131092:LWE131092 MFY131092:MGA131092 MPU131092:MPW131092 MZQ131092:MZS131092 NJM131092:NJO131092 NTI131092:NTK131092 ODE131092:ODG131092 ONA131092:ONC131092 OWW131092:OWY131092 PGS131092:PGU131092 PQO131092:PQQ131092 QAK131092:QAM131092 QKG131092:QKI131092 QUC131092:QUE131092 RDY131092:REA131092 RNU131092:RNW131092 RXQ131092:RXS131092 SHM131092:SHO131092 SRI131092:SRK131092 TBE131092:TBG131092 TLA131092:TLC131092 TUW131092:TUY131092 UES131092:UEU131092 UOO131092:UOQ131092 UYK131092:UYM131092 VIG131092:VII131092 VSC131092:VSE131092 WBY131092:WCA131092 WLU131092:WLW131092 WVQ131092:WVS131092 I196628:K196628 JE196628:JG196628 TA196628:TC196628 ACW196628:ACY196628 AMS196628:AMU196628 AWO196628:AWQ196628 BGK196628:BGM196628 BQG196628:BQI196628 CAC196628:CAE196628 CJY196628:CKA196628 CTU196628:CTW196628 DDQ196628:DDS196628 DNM196628:DNO196628 DXI196628:DXK196628 EHE196628:EHG196628 ERA196628:ERC196628 FAW196628:FAY196628 FKS196628:FKU196628 FUO196628:FUQ196628 GEK196628:GEM196628 GOG196628:GOI196628 GYC196628:GYE196628 HHY196628:HIA196628 HRU196628:HRW196628 IBQ196628:IBS196628 ILM196628:ILO196628 IVI196628:IVK196628 JFE196628:JFG196628 JPA196628:JPC196628 JYW196628:JYY196628 KIS196628:KIU196628 KSO196628:KSQ196628 LCK196628:LCM196628 LMG196628:LMI196628 LWC196628:LWE196628 MFY196628:MGA196628 MPU196628:MPW196628 MZQ196628:MZS196628 NJM196628:NJO196628 NTI196628:NTK196628 ODE196628:ODG196628 ONA196628:ONC196628 OWW196628:OWY196628 PGS196628:PGU196628 PQO196628:PQQ196628 QAK196628:QAM196628 QKG196628:QKI196628 QUC196628:QUE196628 RDY196628:REA196628 RNU196628:RNW196628 RXQ196628:RXS196628 SHM196628:SHO196628 SRI196628:SRK196628 TBE196628:TBG196628 TLA196628:TLC196628 TUW196628:TUY196628 UES196628:UEU196628 UOO196628:UOQ196628 UYK196628:UYM196628 VIG196628:VII196628 VSC196628:VSE196628 WBY196628:WCA196628 WLU196628:WLW196628 WVQ196628:WVS196628 I262164:K262164 JE262164:JG262164 TA262164:TC262164 ACW262164:ACY262164 AMS262164:AMU262164 AWO262164:AWQ262164 BGK262164:BGM262164 BQG262164:BQI262164 CAC262164:CAE262164 CJY262164:CKA262164 CTU262164:CTW262164 DDQ262164:DDS262164 DNM262164:DNO262164 DXI262164:DXK262164 EHE262164:EHG262164 ERA262164:ERC262164 FAW262164:FAY262164 FKS262164:FKU262164 FUO262164:FUQ262164 GEK262164:GEM262164 GOG262164:GOI262164 GYC262164:GYE262164 HHY262164:HIA262164 HRU262164:HRW262164 IBQ262164:IBS262164 ILM262164:ILO262164 IVI262164:IVK262164 JFE262164:JFG262164 JPA262164:JPC262164 JYW262164:JYY262164 KIS262164:KIU262164 KSO262164:KSQ262164 LCK262164:LCM262164 LMG262164:LMI262164 LWC262164:LWE262164 MFY262164:MGA262164 MPU262164:MPW262164 MZQ262164:MZS262164 NJM262164:NJO262164 NTI262164:NTK262164 ODE262164:ODG262164 ONA262164:ONC262164 OWW262164:OWY262164 PGS262164:PGU262164 PQO262164:PQQ262164 QAK262164:QAM262164 QKG262164:QKI262164 QUC262164:QUE262164 RDY262164:REA262164 RNU262164:RNW262164 RXQ262164:RXS262164 SHM262164:SHO262164 SRI262164:SRK262164 TBE262164:TBG262164 TLA262164:TLC262164 TUW262164:TUY262164 UES262164:UEU262164 UOO262164:UOQ262164 UYK262164:UYM262164 VIG262164:VII262164 VSC262164:VSE262164 WBY262164:WCA262164 WLU262164:WLW262164 WVQ262164:WVS262164 I327700:K327700 JE327700:JG327700 TA327700:TC327700 ACW327700:ACY327700 AMS327700:AMU327700 AWO327700:AWQ327700 BGK327700:BGM327700 BQG327700:BQI327700 CAC327700:CAE327700 CJY327700:CKA327700 CTU327700:CTW327700 DDQ327700:DDS327700 DNM327700:DNO327700 DXI327700:DXK327700 EHE327700:EHG327700 ERA327700:ERC327700 FAW327700:FAY327700 FKS327700:FKU327700 FUO327700:FUQ327700 GEK327700:GEM327700 GOG327700:GOI327700 GYC327700:GYE327700 HHY327700:HIA327700 HRU327700:HRW327700 IBQ327700:IBS327700 ILM327700:ILO327700 IVI327700:IVK327700 JFE327700:JFG327700 JPA327700:JPC327700 JYW327700:JYY327700 KIS327700:KIU327700 KSO327700:KSQ327700 LCK327700:LCM327700 LMG327700:LMI327700 LWC327700:LWE327700 MFY327700:MGA327700 MPU327700:MPW327700 MZQ327700:MZS327700 NJM327700:NJO327700 NTI327700:NTK327700 ODE327700:ODG327700 ONA327700:ONC327700 OWW327700:OWY327700 PGS327700:PGU327700 PQO327700:PQQ327700 QAK327700:QAM327700 QKG327700:QKI327700 QUC327700:QUE327700 RDY327700:REA327700 RNU327700:RNW327700 RXQ327700:RXS327700 SHM327700:SHO327700 SRI327700:SRK327700 TBE327700:TBG327700 TLA327700:TLC327700 TUW327700:TUY327700 UES327700:UEU327700 UOO327700:UOQ327700 UYK327700:UYM327700 VIG327700:VII327700 VSC327700:VSE327700 WBY327700:WCA327700 WLU327700:WLW327700 WVQ327700:WVS327700 I393236:K393236 JE393236:JG393236 TA393236:TC393236 ACW393236:ACY393236 AMS393236:AMU393236 AWO393236:AWQ393236 BGK393236:BGM393236 BQG393236:BQI393236 CAC393236:CAE393236 CJY393236:CKA393236 CTU393236:CTW393236 DDQ393236:DDS393236 DNM393236:DNO393236 DXI393236:DXK393236 EHE393236:EHG393236 ERA393236:ERC393236 FAW393236:FAY393236 FKS393236:FKU393236 FUO393236:FUQ393236 GEK393236:GEM393236 GOG393236:GOI393236 GYC393236:GYE393236 HHY393236:HIA393236 HRU393236:HRW393236 IBQ393236:IBS393236 ILM393236:ILO393236 IVI393236:IVK393236 JFE393236:JFG393236 JPA393236:JPC393236 JYW393236:JYY393236 KIS393236:KIU393236 KSO393236:KSQ393236 LCK393236:LCM393236 LMG393236:LMI393236 LWC393236:LWE393236 MFY393236:MGA393236 MPU393236:MPW393236 MZQ393236:MZS393236 NJM393236:NJO393236 NTI393236:NTK393236 ODE393236:ODG393236 ONA393236:ONC393236 OWW393236:OWY393236 PGS393236:PGU393236 PQO393236:PQQ393236 QAK393236:QAM393236 QKG393236:QKI393236 QUC393236:QUE393236 RDY393236:REA393236 RNU393236:RNW393236 RXQ393236:RXS393236 SHM393236:SHO393236 SRI393236:SRK393236 TBE393236:TBG393236 TLA393236:TLC393236 TUW393236:TUY393236 UES393236:UEU393236 UOO393236:UOQ393236 UYK393236:UYM393236 VIG393236:VII393236 VSC393236:VSE393236 WBY393236:WCA393236 WLU393236:WLW393236 WVQ393236:WVS393236 I458772:K458772 JE458772:JG458772 TA458772:TC458772 ACW458772:ACY458772 AMS458772:AMU458772 AWO458772:AWQ458772 BGK458772:BGM458772 BQG458772:BQI458772 CAC458772:CAE458772 CJY458772:CKA458772 CTU458772:CTW458772 DDQ458772:DDS458772 DNM458772:DNO458772 DXI458772:DXK458772 EHE458772:EHG458772 ERA458772:ERC458772 FAW458772:FAY458772 FKS458772:FKU458772 FUO458772:FUQ458772 GEK458772:GEM458772 GOG458772:GOI458772 GYC458772:GYE458772 HHY458772:HIA458772 HRU458772:HRW458772 IBQ458772:IBS458772 ILM458772:ILO458772 IVI458772:IVK458772 JFE458772:JFG458772 JPA458772:JPC458772 JYW458772:JYY458772 KIS458772:KIU458772 KSO458772:KSQ458772 LCK458772:LCM458772 LMG458772:LMI458772 LWC458772:LWE458772 MFY458772:MGA458772 MPU458772:MPW458772 MZQ458772:MZS458772 NJM458772:NJO458772 NTI458772:NTK458772 ODE458772:ODG458772 ONA458772:ONC458772 OWW458772:OWY458772 PGS458772:PGU458772 PQO458772:PQQ458772 QAK458772:QAM458772 QKG458772:QKI458772 QUC458772:QUE458772 RDY458772:REA458772 RNU458772:RNW458772 RXQ458772:RXS458772 SHM458772:SHO458772 SRI458772:SRK458772 TBE458772:TBG458772 TLA458772:TLC458772 TUW458772:TUY458772 UES458772:UEU458772 UOO458772:UOQ458772 UYK458772:UYM458772 VIG458772:VII458772 VSC458772:VSE458772 WBY458772:WCA458772 WLU458772:WLW458772 WVQ458772:WVS458772 I524308:K524308 JE524308:JG524308 TA524308:TC524308 ACW524308:ACY524308 AMS524308:AMU524308 AWO524308:AWQ524308 BGK524308:BGM524308 BQG524308:BQI524308 CAC524308:CAE524308 CJY524308:CKA524308 CTU524308:CTW524308 DDQ524308:DDS524308 DNM524308:DNO524308 DXI524308:DXK524308 EHE524308:EHG524308 ERA524308:ERC524308 FAW524308:FAY524308 FKS524308:FKU524308 FUO524308:FUQ524308 GEK524308:GEM524308 GOG524308:GOI524308 GYC524308:GYE524308 HHY524308:HIA524308 HRU524308:HRW524308 IBQ524308:IBS524308 ILM524308:ILO524308 IVI524308:IVK524308 JFE524308:JFG524308 JPA524308:JPC524308 JYW524308:JYY524308 KIS524308:KIU524308 KSO524308:KSQ524308 LCK524308:LCM524308 LMG524308:LMI524308 LWC524308:LWE524308 MFY524308:MGA524308 MPU524308:MPW524308 MZQ524308:MZS524308 NJM524308:NJO524308 NTI524308:NTK524308 ODE524308:ODG524308 ONA524308:ONC524308 OWW524308:OWY524308 PGS524308:PGU524308 PQO524308:PQQ524308 QAK524308:QAM524308 QKG524308:QKI524308 QUC524308:QUE524308 RDY524308:REA524308 RNU524308:RNW524308 RXQ524308:RXS524308 SHM524308:SHO524308 SRI524308:SRK524308 TBE524308:TBG524308 TLA524308:TLC524308 TUW524308:TUY524308 UES524308:UEU524308 UOO524308:UOQ524308 UYK524308:UYM524308 VIG524308:VII524308 VSC524308:VSE524308 WBY524308:WCA524308 WLU524308:WLW524308 WVQ524308:WVS524308 I589844:K589844 JE589844:JG589844 TA589844:TC589844 ACW589844:ACY589844 AMS589844:AMU589844 AWO589844:AWQ589844 BGK589844:BGM589844 BQG589844:BQI589844 CAC589844:CAE589844 CJY589844:CKA589844 CTU589844:CTW589844 DDQ589844:DDS589844 DNM589844:DNO589844 DXI589844:DXK589844 EHE589844:EHG589844 ERA589844:ERC589844 FAW589844:FAY589844 FKS589844:FKU589844 FUO589844:FUQ589844 GEK589844:GEM589844 GOG589844:GOI589844 GYC589844:GYE589844 HHY589844:HIA589844 HRU589844:HRW589844 IBQ589844:IBS589844 ILM589844:ILO589844 IVI589844:IVK589844 JFE589844:JFG589844 JPA589844:JPC589844 JYW589844:JYY589844 KIS589844:KIU589844 KSO589844:KSQ589844 LCK589844:LCM589844 LMG589844:LMI589844 LWC589844:LWE589844 MFY589844:MGA589844 MPU589844:MPW589844 MZQ589844:MZS589844 NJM589844:NJO589844 NTI589844:NTK589844 ODE589844:ODG589844 ONA589844:ONC589844 OWW589844:OWY589844 PGS589844:PGU589844 PQO589844:PQQ589844 QAK589844:QAM589844 QKG589844:QKI589844 QUC589844:QUE589844 RDY589844:REA589844 RNU589844:RNW589844 RXQ589844:RXS589844 SHM589844:SHO589844 SRI589844:SRK589844 TBE589844:TBG589844 TLA589844:TLC589844 TUW589844:TUY589844 UES589844:UEU589844 UOO589844:UOQ589844 UYK589844:UYM589844 VIG589844:VII589844 VSC589844:VSE589844 WBY589844:WCA589844 WLU589844:WLW589844 WVQ589844:WVS589844 I655380:K655380 JE655380:JG655380 TA655380:TC655380 ACW655380:ACY655380 AMS655380:AMU655380 AWO655380:AWQ655380 BGK655380:BGM655380 BQG655380:BQI655380 CAC655380:CAE655380 CJY655380:CKA655380 CTU655380:CTW655380 DDQ655380:DDS655380 DNM655380:DNO655380 DXI655380:DXK655380 EHE655380:EHG655380 ERA655380:ERC655380 FAW655380:FAY655380 FKS655380:FKU655380 FUO655380:FUQ655380 GEK655380:GEM655380 GOG655380:GOI655380 GYC655380:GYE655380 HHY655380:HIA655380 HRU655380:HRW655380 IBQ655380:IBS655380 ILM655380:ILO655380 IVI655380:IVK655380 JFE655380:JFG655380 JPA655380:JPC655380 JYW655380:JYY655380 KIS655380:KIU655380 KSO655380:KSQ655380 LCK655380:LCM655380 LMG655380:LMI655380 LWC655380:LWE655380 MFY655380:MGA655380 MPU655380:MPW655380 MZQ655380:MZS655380 NJM655380:NJO655380 NTI655380:NTK655380 ODE655380:ODG655380 ONA655380:ONC655380 OWW655380:OWY655380 PGS655380:PGU655380 PQO655380:PQQ655380 QAK655380:QAM655380 QKG655380:QKI655380 QUC655380:QUE655380 RDY655380:REA655380 RNU655380:RNW655380 RXQ655380:RXS655380 SHM655380:SHO655380 SRI655380:SRK655380 TBE655380:TBG655380 TLA655380:TLC655380 TUW655380:TUY655380 UES655380:UEU655380 UOO655380:UOQ655380 UYK655380:UYM655380 VIG655380:VII655380 VSC655380:VSE655380 WBY655380:WCA655380 WLU655380:WLW655380 WVQ655380:WVS655380 I720916:K720916 JE720916:JG720916 TA720916:TC720916 ACW720916:ACY720916 AMS720916:AMU720916 AWO720916:AWQ720916 BGK720916:BGM720916 BQG720916:BQI720916 CAC720916:CAE720916 CJY720916:CKA720916 CTU720916:CTW720916 DDQ720916:DDS720916 DNM720916:DNO720916 DXI720916:DXK720916 EHE720916:EHG720916 ERA720916:ERC720916 FAW720916:FAY720916 FKS720916:FKU720916 FUO720916:FUQ720916 GEK720916:GEM720916 GOG720916:GOI720916 GYC720916:GYE720916 HHY720916:HIA720916 HRU720916:HRW720916 IBQ720916:IBS720916 ILM720916:ILO720916 IVI720916:IVK720916 JFE720916:JFG720916 JPA720916:JPC720916 JYW720916:JYY720916 KIS720916:KIU720916 KSO720916:KSQ720916 LCK720916:LCM720916 LMG720916:LMI720916 LWC720916:LWE720916 MFY720916:MGA720916 MPU720916:MPW720916 MZQ720916:MZS720916 NJM720916:NJO720916 NTI720916:NTK720916 ODE720916:ODG720916 ONA720916:ONC720916 OWW720916:OWY720916 PGS720916:PGU720916 PQO720916:PQQ720916 QAK720916:QAM720916 QKG720916:QKI720916 QUC720916:QUE720916 RDY720916:REA720916 RNU720916:RNW720916 RXQ720916:RXS720916 SHM720916:SHO720916 SRI720916:SRK720916 TBE720916:TBG720916 TLA720916:TLC720916 TUW720916:TUY720916 UES720916:UEU720916 UOO720916:UOQ720916 UYK720916:UYM720916 VIG720916:VII720916 VSC720916:VSE720916 WBY720916:WCA720916 WLU720916:WLW720916 WVQ720916:WVS720916 I786452:K786452 JE786452:JG786452 TA786452:TC786452 ACW786452:ACY786452 AMS786452:AMU786452 AWO786452:AWQ786452 BGK786452:BGM786452 BQG786452:BQI786452 CAC786452:CAE786452 CJY786452:CKA786452 CTU786452:CTW786452 DDQ786452:DDS786452 DNM786452:DNO786452 DXI786452:DXK786452 EHE786452:EHG786452 ERA786452:ERC786452 FAW786452:FAY786452 FKS786452:FKU786452 FUO786452:FUQ786452 GEK786452:GEM786452 GOG786452:GOI786452 GYC786452:GYE786452 HHY786452:HIA786452 HRU786452:HRW786452 IBQ786452:IBS786452 ILM786452:ILO786452 IVI786452:IVK786452 JFE786452:JFG786452 JPA786452:JPC786452 JYW786452:JYY786452 KIS786452:KIU786452 KSO786452:KSQ786452 LCK786452:LCM786452 LMG786452:LMI786452 LWC786452:LWE786452 MFY786452:MGA786452 MPU786452:MPW786452 MZQ786452:MZS786452 NJM786452:NJO786452 NTI786452:NTK786452 ODE786452:ODG786452 ONA786452:ONC786452 OWW786452:OWY786452 PGS786452:PGU786452 PQO786452:PQQ786452 QAK786452:QAM786452 QKG786452:QKI786452 QUC786452:QUE786452 RDY786452:REA786452 RNU786452:RNW786452 RXQ786452:RXS786452 SHM786452:SHO786452 SRI786452:SRK786452 TBE786452:TBG786452 TLA786452:TLC786452 TUW786452:TUY786452 UES786452:UEU786452 UOO786452:UOQ786452 UYK786452:UYM786452 VIG786452:VII786452 VSC786452:VSE786452 WBY786452:WCA786452 WLU786452:WLW786452 WVQ786452:WVS786452 I851988:K851988 JE851988:JG851988 TA851988:TC851988 ACW851988:ACY851988 AMS851988:AMU851988 AWO851988:AWQ851988 BGK851988:BGM851988 BQG851988:BQI851988 CAC851988:CAE851988 CJY851988:CKA851988 CTU851988:CTW851988 DDQ851988:DDS851988 DNM851988:DNO851988 DXI851988:DXK851988 EHE851988:EHG851988 ERA851988:ERC851988 FAW851988:FAY851988 FKS851988:FKU851988 FUO851988:FUQ851988 GEK851988:GEM851988 GOG851988:GOI851988 GYC851988:GYE851988 HHY851988:HIA851988 HRU851988:HRW851988 IBQ851988:IBS851988 ILM851988:ILO851988 IVI851988:IVK851988 JFE851988:JFG851988 JPA851988:JPC851988 JYW851988:JYY851988 KIS851988:KIU851988 KSO851988:KSQ851988 LCK851988:LCM851988 LMG851988:LMI851988 LWC851988:LWE851988 MFY851988:MGA851988 MPU851988:MPW851988 MZQ851988:MZS851988 NJM851988:NJO851988 NTI851988:NTK851988 ODE851988:ODG851988 ONA851988:ONC851988 OWW851988:OWY851988 PGS851988:PGU851988 PQO851988:PQQ851988 QAK851988:QAM851988 QKG851988:QKI851988 QUC851988:QUE851988 RDY851988:REA851988 RNU851988:RNW851988 RXQ851988:RXS851988 SHM851988:SHO851988 SRI851988:SRK851988 TBE851988:TBG851988 TLA851988:TLC851988 TUW851988:TUY851988 UES851988:UEU851988 UOO851988:UOQ851988 UYK851988:UYM851988 VIG851988:VII851988 VSC851988:VSE851988 WBY851988:WCA851988 WLU851988:WLW851988 WVQ851988:WVS851988 I917524:K917524 JE917524:JG917524 TA917524:TC917524 ACW917524:ACY917524 AMS917524:AMU917524 AWO917524:AWQ917524 BGK917524:BGM917524 BQG917524:BQI917524 CAC917524:CAE917524 CJY917524:CKA917524 CTU917524:CTW917524 DDQ917524:DDS917524 DNM917524:DNO917524 DXI917524:DXK917524 EHE917524:EHG917524 ERA917524:ERC917524 FAW917524:FAY917524 FKS917524:FKU917524 FUO917524:FUQ917524 GEK917524:GEM917524 GOG917524:GOI917524 GYC917524:GYE917524 HHY917524:HIA917524 HRU917524:HRW917524 IBQ917524:IBS917524 ILM917524:ILO917524 IVI917524:IVK917524 JFE917524:JFG917524 JPA917524:JPC917524 JYW917524:JYY917524 KIS917524:KIU917524 KSO917524:KSQ917524 LCK917524:LCM917524 LMG917524:LMI917524 LWC917524:LWE917524 MFY917524:MGA917524 MPU917524:MPW917524 MZQ917524:MZS917524 NJM917524:NJO917524 NTI917524:NTK917524 ODE917524:ODG917524 ONA917524:ONC917524 OWW917524:OWY917524 PGS917524:PGU917524 PQO917524:PQQ917524 QAK917524:QAM917524 QKG917524:QKI917524 QUC917524:QUE917524 RDY917524:REA917524 RNU917524:RNW917524 RXQ917524:RXS917524 SHM917524:SHO917524 SRI917524:SRK917524 TBE917524:TBG917524 TLA917524:TLC917524 TUW917524:TUY917524 UES917524:UEU917524 UOO917524:UOQ917524 UYK917524:UYM917524 VIG917524:VII917524 VSC917524:VSE917524 WBY917524:WCA917524 WLU917524:WLW917524 WVQ917524:WVS917524 I983060:K983060 JE983060:JG983060 TA983060:TC983060 ACW983060:ACY983060 AMS983060:AMU983060 AWO983060:AWQ983060 BGK983060:BGM983060 BQG983060:BQI983060 CAC983060:CAE983060 CJY983060:CKA983060 CTU983060:CTW983060 DDQ983060:DDS983060 DNM983060:DNO983060 DXI983060:DXK983060 EHE983060:EHG983060 ERA983060:ERC983060 FAW983060:FAY983060 FKS983060:FKU983060 FUO983060:FUQ983060 GEK983060:GEM983060 GOG983060:GOI983060 GYC983060:GYE983060 HHY983060:HIA983060 HRU983060:HRW983060 IBQ983060:IBS983060 ILM983060:ILO983060 IVI983060:IVK983060 JFE983060:JFG983060 JPA983060:JPC983060 JYW983060:JYY983060 KIS983060:KIU983060 KSO983060:KSQ983060 LCK983060:LCM983060 LMG983060:LMI983060 LWC983060:LWE983060 MFY983060:MGA983060 MPU983060:MPW983060 MZQ983060:MZS983060 NJM983060:NJO983060 NTI983060:NTK983060 ODE983060:ODG983060 ONA983060:ONC983060 OWW983060:OWY983060 PGS983060:PGU983060 PQO983060:PQQ983060 QAK983060:QAM983060 QKG983060:QKI983060 QUC983060:QUE983060 RDY983060:REA983060 RNU983060:RNW983060 RXQ983060:RXS983060 SHM983060:SHO983060 SRI983060:SRK983060 TBE983060:TBG983060 TLA983060:TLC983060 TUW983060:TUY983060 UES983060:UEU983060 UOO983060:UOQ983060 UYK983060:UYM983060 VIG983060:VII983060 VSC983060:VSE983060 WBY983060:WCA983060 WLU983060:WLW983060 WVQ983060:WVS983060" xr:uid="{AD805EE1-A982-4F2B-97B9-A9B69BA12B56}"/>
    <dataValidation allowBlank="1" showInputMessage="1" showErrorMessage="1" promptTitle="List of Members" prompt="ID 1m: Enter member Home address (City and State only)" sqref="G22:H22 JC22:JD22 SY22:SZ22 ACU22:ACV22 AMQ22:AMR22 AWM22:AWN22 BGI22:BGJ22 BQE22:BQF22 CAA22:CAB22 CJW22:CJX22 CTS22:CTT22 DDO22:DDP22 DNK22:DNL22 DXG22:DXH22 EHC22:EHD22 EQY22:EQZ22 FAU22:FAV22 FKQ22:FKR22 FUM22:FUN22 GEI22:GEJ22 GOE22:GOF22 GYA22:GYB22 HHW22:HHX22 HRS22:HRT22 IBO22:IBP22 ILK22:ILL22 IVG22:IVH22 JFC22:JFD22 JOY22:JOZ22 JYU22:JYV22 KIQ22:KIR22 KSM22:KSN22 LCI22:LCJ22 LME22:LMF22 LWA22:LWB22 MFW22:MFX22 MPS22:MPT22 MZO22:MZP22 NJK22:NJL22 NTG22:NTH22 ODC22:ODD22 OMY22:OMZ22 OWU22:OWV22 PGQ22:PGR22 PQM22:PQN22 QAI22:QAJ22 QKE22:QKF22 QUA22:QUB22 RDW22:RDX22 RNS22:RNT22 RXO22:RXP22 SHK22:SHL22 SRG22:SRH22 TBC22:TBD22 TKY22:TKZ22 TUU22:TUV22 UEQ22:UER22 UOM22:UON22 UYI22:UYJ22 VIE22:VIF22 VSA22:VSB22 WBW22:WBX22 WLS22:WLT22 WVO22:WVP22 G65558:H65558 JC65558:JD65558 SY65558:SZ65558 ACU65558:ACV65558 AMQ65558:AMR65558 AWM65558:AWN65558 BGI65558:BGJ65558 BQE65558:BQF65558 CAA65558:CAB65558 CJW65558:CJX65558 CTS65558:CTT65558 DDO65558:DDP65558 DNK65558:DNL65558 DXG65558:DXH65558 EHC65558:EHD65558 EQY65558:EQZ65558 FAU65558:FAV65558 FKQ65558:FKR65558 FUM65558:FUN65558 GEI65558:GEJ65558 GOE65558:GOF65558 GYA65558:GYB65558 HHW65558:HHX65558 HRS65558:HRT65558 IBO65558:IBP65558 ILK65558:ILL65558 IVG65558:IVH65558 JFC65558:JFD65558 JOY65558:JOZ65558 JYU65558:JYV65558 KIQ65558:KIR65558 KSM65558:KSN65558 LCI65558:LCJ65558 LME65558:LMF65558 LWA65558:LWB65558 MFW65558:MFX65558 MPS65558:MPT65558 MZO65558:MZP65558 NJK65558:NJL65558 NTG65558:NTH65558 ODC65558:ODD65558 OMY65558:OMZ65558 OWU65558:OWV65558 PGQ65558:PGR65558 PQM65558:PQN65558 QAI65558:QAJ65558 QKE65558:QKF65558 QUA65558:QUB65558 RDW65558:RDX65558 RNS65558:RNT65558 RXO65558:RXP65558 SHK65558:SHL65558 SRG65558:SRH65558 TBC65558:TBD65558 TKY65558:TKZ65558 TUU65558:TUV65558 UEQ65558:UER65558 UOM65558:UON65558 UYI65558:UYJ65558 VIE65558:VIF65558 VSA65558:VSB65558 WBW65558:WBX65558 WLS65558:WLT65558 WVO65558:WVP65558 G131094:H131094 JC131094:JD131094 SY131094:SZ131094 ACU131094:ACV131094 AMQ131094:AMR131094 AWM131094:AWN131094 BGI131094:BGJ131094 BQE131094:BQF131094 CAA131094:CAB131094 CJW131094:CJX131094 CTS131094:CTT131094 DDO131094:DDP131094 DNK131094:DNL131094 DXG131094:DXH131094 EHC131094:EHD131094 EQY131094:EQZ131094 FAU131094:FAV131094 FKQ131094:FKR131094 FUM131094:FUN131094 GEI131094:GEJ131094 GOE131094:GOF131094 GYA131094:GYB131094 HHW131094:HHX131094 HRS131094:HRT131094 IBO131094:IBP131094 ILK131094:ILL131094 IVG131094:IVH131094 JFC131094:JFD131094 JOY131094:JOZ131094 JYU131094:JYV131094 KIQ131094:KIR131094 KSM131094:KSN131094 LCI131094:LCJ131094 LME131094:LMF131094 LWA131094:LWB131094 MFW131094:MFX131094 MPS131094:MPT131094 MZO131094:MZP131094 NJK131094:NJL131094 NTG131094:NTH131094 ODC131094:ODD131094 OMY131094:OMZ131094 OWU131094:OWV131094 PGQ131094:PGR131094 PQM131094:PQN131094 QAI131094:QAJ131094 QKE131094:QKF131094 QUA131094:QUB131094 RDW131094:RDX131094 RNS131094:RNT131094 RXO131094:RXP131094 SHK131094:SHL131094 SRG131094:SRH131094 TBC131094:TBD131094 TKY131094:TKZ131094 TUU131094:TUV131094 UEQ131094:UER131094 UOM131094:UON131094 UYI131094:UYJ131094 VIE131094:VIF131094 VSA131094:VSB131094 WBW131094:WBX131094 WLS131094:WLT131094 WVO131094:WVP131094 G196630:H196630 JC196630:JD196630 SY196630:SZ196630 ACU196630:ACV196630 AMQ196630:AMR196630 AWM196630:AWN196630 BGI196630:BGJ196630 BQE196630:BQF196630 CAA196630:CAB196630 CJW196630:CJX196630 CTS196630:CTT196630 DDO196630:DDP196630 DNK196630:DNL196630 DXG196630:DXH196630 EHC196630:EHD196630 EQY196630:EQZ196630 FAU196630:FAV196630 FKQ196630:FKR196630 FUM196630:FUN196630 GEI196630:GEJ196630 GOE196630:GOF196630 GYA196630:GYB196630 HHW196630:HHX196630 HRS196630:HRT196630 IBO196630:IBP196630 ILK196630:ILL196630 IVG196630:IVH196630 JFC196630:JFD196630 JOY196630:JOZ196630 JYU196630:JYV196630 KIQ196630:KIR196630 KSM196630:KSN196630 LCI196630:LCJ196630 LME196630:LMF196630 LWA196630:LWB196630 MFW196630:MFX196630 MPS196630:MPT196630 MZO196630:MZP196630 NJK196630:NJL196630 NTG196630:NTH196630 ODC196630:ODD196630 OMY196630:OMZ196630 OWU196630:OWV196630 PGQ196630:PGR196630 PQM196630:PQN196630 QAI196630:QAJ196630 QKE196630:QKF196630 QUA196630:QUB196630 RDW196630:RDX196630 RNS196630:RNT196630 RXO196630:RXP196630 SHK196630:SHL196630 SRG196630:SRH196630 TBC196630:TBD196630 TKY196630:TKZ196630 TUU196630:TUV196630 UEQ196630:UER196630 UOM196630:UON196630 UYI196630:UYJ196630 VIE196630:VIF196630 VSA196630:VSB196630 WBW196630:WBX196630 WLS196630:WLT196630 WVO196630:WVP196630 G262166:H262166 JC262166:JD262166 SY262166:SZ262166 ACU262166:ACV262166 AMQ262166:AMR262166 AWM262166:AWN262166 BGI262166:BGJ262166 BQE262166:BQF262166 CAA262166:CAB262166 CJW262166:CJX262166 CTS262166:CTT262166 DDO262166:DDP262166 DNK262166:DNL262166 DXG262166:DXH262166 EHC262166:EHD262166 EQY262166:EQZ262166 FAU262166:FAV262166 FKQ262166:FKR262166 FUM262166:FUN262166 GEI262166:GEJ262166 GOE262166:GOF262166 GYA262166:GYB262166 HHW262166:HHX262166 HRS262166:HRT262166 IBO262166:IBP262166 ILK262166:ILL262166 IVG262166:IVH262166 JFC262166:JFD262166 JOY262166:JOZ262166 JYU262166:JYV262166 KIQ262166:KIR262166 KSM262166:KSN262166 LCI262166:LCJ262166 LME262166:LMF262166 LWA262166:LWB262166 MFW262166:MFX262166 MPS262166:MPT262166 MZO262166:MZP262166 NJK262166:NJL262166 NTG262166:NTH262166 ODC262166:ODD262166 OMY262166:OMZ262166 OWU262166:OWV262166 PGQ262166:PGR262166 PQM262166:PQN262166 QAI262166:QAJ262166 QKE262166:QKF262166 QUA262166:QUB262166 RDW262166:RDX262166 RNS262166:RNT262166 RXO262166:RXP262166 SHK262166:SHL262166 SRG262166:SRH262166 TBC262166:TBD262166 TKY262166:TKZ262166 TUU262166:TUV262166 UEQ262166:UER262166 UOM262166:UON262166 UYI262166:UYJ262166 VIE262166:VIF262166 VSA262166:VSB262166 WBW262166:WBX262166 WLS262166:WLT262166 WVO262166:WVP262166 G327702:H327702 JC327702:JD327702 SY327702:SZ327702 ACU327702:ACV327702 AMQ327702:AMR327702 AWM327702:AWN327702 BGI327702:BGJ327702 BQE327702:BQF327702 CAA327702:CAB327702 CJW327702:CJX327702 CTS327702:CTT327702 DDO327702:DDP327702 DNK327702:DNL327702 DXG327702:DXH327702 EHC327702:EHD327702 EQY327702:EQZ327702 FAU327702:FAV327702 FKQ327702:FKR327702 FUM327702:FUN327702 GEI327702:GEJ327702 GOE327702:GOF327702 GYA327702:GYB327702 HHW327702:HHX327702 HRS327702:HRT327702 IBO327702:IBP327702 ILK327702:ILL327702 IVG327702:IVH327702 JFC327702:JFD327702 JOY327702:JOZ327702 JYU327702:JYV327702 KIQ327702:KIR327702 KSM327702:KSN327702 LCI327702:LCJ327702 LME327702:LMF327702 LWA327702:LWB327702 MFW327702:MFX327702 MPS327702:MPT327702 MZO327702:MZP327702 NJK327702:NJL327702 NTG327702:NTH327702 ODC327702:ODD327702 OMY327702:OMZ327702 OWU327702:OWV327702 PGQ327702:PGR327702 PQM327702:PQN327702 QAI327702:QAJ327702 QKE327702:QKF327702 QUA327702:QUB327702 RDW327702:RDX327702 RNS327702:RNT327702 RXO327702:RXP327702 SHK327702:SHL327702 SRG327702:SRH327702 TBC327702:TBD327702 TKY327702:TKZ327702 TUU327702:TUV327702 UEQ327702:UER327702 UOM327702:UON327702 UYI327702:UYJ327702 VIE327702:VIF327702 VSA327702:VSB327702 WBW327702:WBX327702 WLS327702:WLT327702 WVO327702:WVP327702 G393238:H393238 JC393238:JD393238 SY393238:SZ393238 ACU393238:ACV393238 AMQ393238:AMR393238 AWM393238:AWN393238 BGI393238:BGJ393238 BQE393238:BQF393238 CAA393238:CAB393238 CJW393238:CJX393238 CTS393238:CTT393238 DDO393238:DDP393238 DNK393238:DNL393238 DXG393238:DXH393238 EHC393238:EHD393238 EQY393238:EQZ393238 FAU393238:FAV393238 FKQ393238:FKR393238 FUM393238:FUN393238 GEI393238:GEJ393238 GOE393238:GOF393238 GYA393238:GYB393238 HHW393238:HHX393238 HRS393238:HRT393238 IBO393238:IBP393238 ILK393238:ILL393238 IVG393238:IVH393238 JFC393238:JFD393238 JOY393238:JOZ393238 JYU393238:JYV393238 KIQ393238:KIR393238 KSM393238:KSN393238 LCI393238:LCJ393238 LME393238:LMF393238 LWA393238:LWB393238 MFW393238:MFX393238 MPS393238:MPT393238 MZO393238:MZP393238 NJK393238:NJL393238 NTG393238:NTH393238 ODC393238:ODD393238 OMY393238:OMZ393238 OWU393238:OWV393238 PGQ393238:PGR393238 PQM393238:PQN393238 QAI393238:QAJ393238 QKE393238:QKF393238 QUA393238:QUB393238 RDW393238:RDX393238 RNS393238:RNT393238 RXO393238:RXP393238 SHK393238:SHL393238 SRG393238:SRH393238 TBC393238:TBD393238 TKY393238:TKZ393238 TUU393238:TUV393238 UEQ393238:UER393238 UOM393238:UON393238 UYI393238:UYJ393238 VIE393238:VIF393238 VSA393238:VSB393238 WBW393238:WBX393238 WLS393238:WLT393238 WVO393238:WVP393238 G458774:H458774 JC458774:JD458774 SY458774:SZ458774 ACU458774:ACV458774 AMQ458774:AMR458774 AWM458774:AWN458774 BGI458774:BGJ458774 BQE458774:BQF458774 CAA458774:CAB458774 CJW458774:CJX458774 CTS458774:CTT458774 DDO458774:DDP458774 DNK458774:DNL458774 DXG458774:DXH458774 EHC458774:EHD458774 EQY458774:EQZ458774 FAU458774:FAV458774 FKQ458774:FKR458774 FUM458774:FUN458774 GEI458774:GEJ458774 GOE458774:GOF458774 GYA458774:GYB458774 HHW458774:HHX458774 HRS458774:HRT458774 IBO458774:IBP458774 ILK458774:ILL458774 IVG458774:IVH458774 JFC458774:JFD458774 JOY458774:JOZ458774 JYU458774:JYV458774 KIQ458774:KIR458774 KSM458774:KSN458774 LCI458774:LCJ458774 LME458774:LMF458774 LWA458774:LWB458774 MFW458774:MFX458774 MPS458774:MPT458774 MZO458774:MZP458774 NJK458774:NJL458774 NTG458774:NTH458774 ODC458774:ODD458774 OMY458774:OMZ458774 OWU458774:OWV458774 PGQ458774:PGR458774 PQM458774:PQN458774 QAI458774:QAJ458774 QKE458774:QKF458774 QUA458774:QUB458774 RDW458774:RDX458774 RNS458774:RNT458774 RXO458774:RXP458774 SHK458774:SHL458774 SRG458774:SRH458774 TBC458774:TBD458774 TKY458774:TKZ458774 TUU458774:TUV458774 UEQ458774:UER458774 UOM458774:UON458774 UYI458774:UYJ458774 VIE458774:VIF458774 VSA458774:VSB458774 WBW458774:WBX458774 WLS458774:WLT458774 WVO458774:WVP458774 G524310:H524310 JC524310:JD524310 SY524310:SZ524310 ACU524310:ACV524310 AMQ524310:AMR524310 AWM524310:AWN524310 BGI524310:BGJ524310 BQE524310:BQF524310 CAA524310:CAB524310 CJW524310:CJX524310 CTS524310:CTT524310 DDO524310:DDP524310 DNK524310:DNL524310 DXG524310:DXH524310 EHC524310:EHD524310 EQY524310:EQZ524310 FAU524310:FAV524310 FKQ524310:FKR524310 FUM524310:FUN524310 GEI524310:GEJ524310 GOE524310:GOF524310 GYA524310:GYB524310 HHW524310:HHX524310 HRS524310:HRT524310 IBO524310:IBP524310 ILK524310:ILL524310 IVG524310:IVH524310 JFC524310:JFD524310 JOY524310:JOZ524310 JYU524310:JYV524310 KIQ524310:KIR524310 KSM524310:KSN524310 LCI524310:LCJ524310 LME524310:LMF524310 LWA524310:LWB524310 MFW524310:MFX524310 MPS524310:MPT524310 MZO524310:MZP524310 NJK524310:NJL524310 NTG524310:NTH524310 ODC524310:ODD524310 OMY524310:OMZ524310 OWU524310:OWV524310 PGQ524310:PGR524310 PQM524310:PQN524310 QAI524310:QAJ524310 QKE524310:QKF524310 QUA524310:QUB524310 RDW524310:RDX524310 RNS524310:RNT524310 RXO524310:RXP524310 SHK524310:SHL524310 SRG524310:SRH524310 TBC524310:TBD524310 TKY524310:TKZ524310 TUU524310:TUV524310 UEQ524310:UER524310 UOM524310:UON524310 UYI524310:UYJ524310 VIE524310:VIF524310 VSA524310:VSB524310 WBW524310:WBX524310 WLS524310:WLT524310 WVO524310:WVP524310 G589846:H589846 JC589846:JD589846 SY589846:SZ589846 ACU589846:ACV589846 AMQ589846:AMR589846 AWM589846:AWN589846 BGI589846:BGJ589846 BQE589846:BQF589846 CAA589846:CAB589846 CJW589846:CJX589846 CTS589846:CTT589846 DDO589846:DDP589846 DNK589846:DNL589846 DXG589846:DXH589846 EHC589846:EHD589846 EQY589846:EQZ589846 FAU589846:FAV589846 FKQ589846:FKR589846 FUM589846:FUN589846 GEI589846:GEJ589846 GOE589846:GOF589846 GYA589846:GYB589846 HHW589846:HHX589846 HRS589846:HRT589846 IBO589846:IBP589846 ILK589846:ILL589846 IVG589846:IVH589846 JFC589846:JFD589846 JOY589846:JOZ589846 JYU589846:JYV589846 KIQ589846:KIR589846 KSM589846:KSN589846 LCI589846:LCJ589846 LME589846:LMF589846 LWA589846:LWB589846 MFW589846:MFX589846 MPS589846:MPT589846 MZO589846:MZP589846 NJK589846:NJL589846 NTG589846:NTH589846 ODC589846:ODD589846 OMY589846:OMZ589846 OWU589846:OWV589846 PGQ589846:PGR589846 PQM589846:PQN589846 QAI589846:QAJ589846 QKE589846:QKF589846 QUA589846:QUB589846 RDW589846:RDX589846 RNS589846:RNT589846 RXO589846:RXP589846 SHK589846:SHL589846 SRG589846:SRH589846 TBC589846:TBD589846 TKY589846:TKZ589846 TUU589846:TUV589846 UEQ589846:UER589846 UOM589846:UON589846 UYI589846:UYJ589846 VIE589846:VIF589846 VSA589846:VSB589846 WBW589846:WBX589846 WLS589846:WLT589846 WVO589846:WVP589846 G655382:H655382 JC655382:JD655382 SY655382:SZ655382 ACU655382:ACV655382 AMQ655382:AMR655382 AWM655382:AWN655382 BGI655382:BGJ655382 BQE655382:BQF655382 CAA655382:CAB655382 CJW655382:CJX655382 CTS655382:CTT655382 DDO655382:DDP655382 DNK655382:DNL655382 DXG655382:DXH655382 EHC655382:EHD655382 EQY655382:EQZ655382 FAU655382:FAV655382 FKQ655382:FKR655382 FUM655382:FUN655382 GEI655382:GEJ655382 GOE655382:GOF655382 GYA655382:GYB655382 HHW655382:HHX655382 HRS655382:HRT655382 IBO655382:IBP655382 ILK655382:ILL655382 IVG655382:IVH655382 JFC655382:JFD655382 JOY655382:JOZ655382 JYU655382:JYV655382 KIQ655382:KIR655382 KSM655382:KSN655382 LCI655382:LCJ655382 LME655382:LMF655382 LWA655382:LWB655382 MFW655382:MFX655382 MPS655382:MPT655382 MZO655382:MZP655382 NJK655382:NJL655382 NTG655382:NTH655382 ODC655382:ODD655382 OMY655382:OMZ655382 OWU655382:OWV655382 PGQ655382:PGR655382 PQM655382:PQN655382 QAI655382:QAJ655382 QKE655382:QKF655382 QUA655382:QUB655382 RDW655382:RDX655382 RNS655382:RNT655382 RXO655382:RXP655382 SHK655382:SHL655382 SRG655382:SRH655382 TBC655382:TBD655382 TKY655382:TKZ655382 TUU655382:TUV655382 UEQ655382:UER655382 UOM655382:UON655382 UYI655382:UYJ655382 VIE655382:VIF655382 VSA655382:VSB655382 WBW655382:WBX655382 WLS655382:WLT655382 WVO655382:WVP655382 G720918:H720918 JC720918:JD720918 SY720918:SZ720918 ACU720918:ACV720918 AMQ720918:AMR720918 AWM720918:AWN720918 BGI720918:BGJ720918 BQE720918:BQF720918 CAA720918:CAB720918 CJW720918:CJX720918 CTS720918:CTT720918 DDO720918:DDP720918 DNK720918:DNL720918 DXG720918:DXH720918 EHC720918:EHD720918 EQY720918:EQZ720918 FAU720918:FAV720918 FKQ720918:FKR720918 FUM720918:FUN720918 GEI720918:GEJ720918 GOE720918:GOF720918 GYA720918:GYB720918 HHW720918:HHX720918 HRS720918:HRT720918 IBO720918:IBP720918 ILK720918:ILL720918 IVG720918:IVH720918 JFC720918:JFD720918 JOY720918:JOZ720918 JYU720918:JYV720918 KIQ720918:KIR720918 KSM720918:KSN720918 LCI720918:LCJ720918 LME720918:LMF720918 LWA720918:LWB720918 MFW720918:MFX720918 MPS720918:MPT720918 MZO720918:MZP720918 NJK720918:NJL720918 NTG720918:NTH720918 ODC720918:ODD720918 OMY720918:OMZ720918 OWU720918:OWV720918 PGQ720918:PGR720918 PQM720918:PQN720918 QAI720918:QAJ720918 QKE720918:QKF720918 QUA720918:QUB720918 RDW720918:RDX720918 RNS720918:RNT720918 RXO720918:RXP720918 SHK720918:SHL720918 SRG720918:SRH720918 TBC720918:TBD720918 TKY720918:TKZ720918 TUU720918:TUV720918 UEQ720918:UER720918 UOM720918:UON720918 UYI720918:UYJ720918 VIE720918:VIF720918 VSA720918:VSB720918 WBW720918:WBX720918 WLS720918:WLT720918 WVO720918:WVP720918 G786454:H786454 JC786454:JD786454 SY786454:SZ786454 ACU786454:ACV786454 AMQ786454:AMR786454 AWM786454:AWN786454 BGI786454:BGJ786454 BQE786454:BQF786454 CAA786454:CAB786454 CJW786454:CJX786454 CTS786454:CTT786454 DDO786454:DDP786454 DNK786454:DNL786454 DXG786454:DXH786454 EHC786454:EHD786454 EQY786454:EQZ786454 FAU786454:FAV786454 FKQ786454:FKR786454 FUM786454:FUN786454 GEI786454:GEJ786454 GOE786454:GOF786454 GYA786454:GYB786454 HHW786454:HHX786454 HRS786454:HRT786454 IBO786454:IBP786454 ILK786454:ILL786454 IVG786454:IVH786454 JFC786454:JFD786454 JOY786454:JOZ786454 JYU786454:JYV786454 KIQ786454:KIR786454 KSM786454:KSN786454 LCI786454:LCJ786454 LME786454:LMF786454 LWA786454:LWB786454 MFW786454:MFX786454 MPS786454:MPT786454 MZO786454:MZP786454 NJK786454:NJL786454 NTG786454:NTH786454 ODC786454:ODD786454 OMY786454:OMZ786454 OWU786454:OWV786454 PGQ786454:PGR786454 PQM786454:PQN786454 QAI786454:QAJ786454 QKE786454:QKF786454 QUA786454:QUB786454 RDW786454:RDX786454 RNS786454:RNT786454 RXO786454:RXP786454 SHK786454:SHL786454 SRG786454:SRH786454 TBC786454:TBD786454 TKY786454:TKZ786454 TUU786454:TUV786454 UEQ786454:UER786454 UOM786454:UON786454 UYI786454:UYJ786454 VIE786454:VIF786454 VSA786454:VSB786454 WBW786454:WBX786454 WLS786454:WLT786454 WVO786454:WVP786454 G851990:H851990 JC851990:JD851990 SY851990:SZ851990 ACU851990:ACV851990 AMQ851990:AMR851990 AWM851990:AWN851990 BGI851990:BGJ851990 BQE851990:BQF851990 CAA851990:CAB851990 CJW851990:CJX851990 CTS851990:CTT851990 DDO851990:DDP851990 DNK851990:DNL851990 DXG851990:DXH851990 EHC851990:EHD851990 EQY851990:EQZ851990 FAU851990:FAV851990 FKQ851990:FKR851990 FUM851990:FUN851990 GEI851990:GEJ851990 GOE851990:GOF851990 GYA851990:GYB851990 HHW851990:HHX851990 HRS851990:HRT851990 IBO851990:IBP851990 ILK851990:ILL851990 IVG851990:IVH851990 JFC851990:JFD851990 JOY851990:JOZ851990 JYU851990:JYV851990 KIQ851990:KIR851990 KSM851990:KSN851990 LCI851990:LCJ851990 LME851990:LMF851990 LWA851990:LWB851990 MFW851990:MFX851990 MPS851990:MPT851990 MZO851990:MZP851990 NJK851990:NJL851990 NTG851990:NTH851990 ODC851990:ODD851990 OMY851990:OMZ851990 OWU851990:OWV851990 PGQ851990:PGR851990 PQM851990:PQN851990 QAI851990:QAJ851990 QKE851990:QKF851990 QUA851990:QUB851990 RDW851990:RDX851990 RNS851990:RNT851990 RXO851990:RXP851990 SHK851990:SHL851990 SRG851990:SRH851990 TBC851990:TBD851990 TKY851990:TKZ851990 TUU851990:TUV851990 UEQ851990:UER851990 UOM851990:UON851990 UYI851990:UYJ851990 VIE851990:VIF851990 VSA851990:VSB851990 WBW851990:WBX851990 WLS851990:WLT851990 WVO851990:WVP851990 G917526:H917526 JC917526:JD917526 SY917526:SZ917526 ACU917526:ACV917526 AMQ917526:AMR917526 AWM917526:AWN917526 BGI917526:BGJ917526 BQE917526:BQF917526 CAA917526:CAB917526 CJW917526:CJX917526 CTS917526:CTT917526 DDO917526:DDP917526 DNK917526:DNL917526 DXG917526:DXH917526 EHC917526:EHD917526 EQY917526:EQZ917526 FAU917526:FAV917526 FKQ917526:FKR917526 FUM917526:FUN917526 GEI917526:GEJ917526 GOE917526:GOF917526 GYA917526:GYB917526 HHW917526:HHX917526 HRS917526:HRT917526 IBO917526:IBP917526 ILK917526:ILL917526 IVG917526:IVH917526 JFC917526:JFD917526 JOY917526:JOZ917526 JYU917526:JYV917526 KIQ917526:KIR917526 KSM917526:KSN917526 LCI917526:LCJ917526 LME917526:LMF917526 LWA917526:LWB917526 MFW917526:MFX917526 MPS917526:MPT917526 MZO917526:MZP917526 NJK917526:NJL917526 NTG917526:NTH917526 ODC917526:ODD917526 OMY917526:OMZ917526 OWU917526:OWV917526 PGQ917526:PGR917526 PQM917526:PQN917526 QAI917526:QAJ917526 QKE917526:QKF917526 QUA917526:QUB917526 RDW917526:RDX917526 RNS917526:RNT917526 RXO917526:RXP917526 SHK917526:SHL917526 SRG917526:SRH917526 TBC917526:TBD917526 TKY917526:TKZ917526 TUU917526:TUV917526 UEQ917526:UER917526 UOM917526:UON917526 UYI917526:UYJ917526 VIE917526:VIF917526 VSA917526:VSB917526 WBW917526:WBX917526 WLS917526:WLT917526 WVO917526:WVP917526 G983062:H983062 JC983062:JD983062 SY983062:SZ983062 ACU983062:ACV983062 AMQ983062:AMR983062 AWM983062:AWN983062 BGI983062:BGJ983062 BQE983062:BQF983062 CAA983062:CAB983062 CJW983062:CJX983062 CTS983062:CTT983062 DDO983062:DDP983062 DNK983062:DNL983062 DXG983062:DXH983062 EHC983062:EHD983062 EQY983062:EQZ983062 FAU983062:FAV983062 FKQ983062:FKR983062 FUM983062:FUN983062 GEI983062:GEJ983062 GOE983062:GOF983062 GYA983062:GYB983062 HHW983062:HHX983062 HRS983062:HRT983062 IBO983062:IBP983062 ILK983062:ILL983062 IVG983062:IVH983062 JFC983062:JFD983062 JOY983062:JOZ983062 JYU983062:JYV983062 KIQ983062:KIR983062 KSM983062:KSN983062 LCI983062:LCJ983062 LME983062:LMF983062 LWA983062:LWB983062 MFW983062:MFX983062 MPS983062:MPT983062 MZO983062:MZP983062 NJK983062:NJL983062 NTG983062:NTH983062 ODC983062:ODD983062 OMY983062:OMZ983062 OWU983062:OWV983062 PGQ983062:PGR983062 PQM983062:PQN983062 QAI983062:QAJ983062 QKE983062:QKF983062 QUA983062:QUB983062 RDW983062:RDX983062 RNS983062:RNT983062 RXO983062:RXP983062 SHK983062:SHL983062 SRG983062:SRH983062 TBC983062:TBD983062 TKY983062:TKZ983062 TUU983062:TUV983062 UEQ983062:UER983062 UOM983062:UON983062 UYI983062:UYJ983062 VIE983062:VIF983062 VSA983062:VSB983062 WBW983062:WBX983062 WLS983062:WLT983062 WVO983062:WVP983062" xr:uid="{D1962D7E-DC87-499A-8D9A-15D01ACF3BBB}"/>
    <dataValidation allowBlank="1" showInputMessage="1" showErrorMessage="1" promptTitle="List of Members" prompt="ID 1l: Enter member Home address (City and State only)" sqref="G21:H21 JC21:JD21 SY21:SZ21 ACU21:ACV21 AMQ21:AMR21 AWM21:AWN21 BGI21:BGJ21 BQE21:BQF21 CAA21:CAB21 CJW21:CJX21 CTS21:CTT21 DDO21:DDP21 DNK21:DNL21 DXG21:DXH21 EHC21:EHD21 EQY21:EQZ21 FAU21:FAV21 FKQ21:FKR21 FUM21:FUN21 GEI21:GEJ21 GOE21:GOF21 GYA21:GYB21 HHW21:HHX21 HRS21:HRT21 IBO21:IBP21 ILK21:ILL21 IVG21:IVH21 JFC21:JFD21 JOY21:JOZ21 JYU21:JYV21 KIQ21:KIR21 KSM21:KSN21 LCI21:LCJ21 LME21:LMF21 LWA21:LWB21 MFW21:MFX21 MPS21:MPT21 MZO21:MZP21 NJK21:NJL21 NTG21:NTH21 ODC21:ODD21 OMY21:OMZ21 OWU21:OWV21 PGQ21:PGR21 PQM21:PQN21 QAI21:QAJ21 QKE21:QKF21 QUA21:QUB21 RDW21:RDX21 RNS21:RNT21 RXO21:RXP21 SHK21:SHL21 SRG21:SRH21 TBC21:TBD21 TKY21:TKZ21 TUU21:TUV21 UEQ21:UER21 UOM21:UON21 UYI21:UYJ21 VIE21:VIF21 VSA21:VSB21 WBW21:WBX21 WLS21:WLT21 WVO21:WVP21 G65557:H65557 JC65557:JD65557 SY65557:SZ65557 ACU65557:ACV65557 AMQ65557:AMR65557 AWM65557:AWN65557 BGI65557:BGJ65557 BQE65557:BQF65557 CAA65557:CAB65557 CJW65557:CJX65557 CTS65557:CTT65557 DDO65557:DDP65557 DNK65557:DNL65557 DXG65557:DXH65557 EHC65557:EHD65557 EQY65557:EQZ65557 FAU65557:FAV65557 FKQ65557:FKR65557 FUM65557:FUN65557 GEI65557:GEJ65557 GOE65557:GOF65557 GYA65557:GYB65557 HHW65557:HHX65557 HRS65557:HRT65557 IBO65557:IBP65557 ILK65557:ILL65557 IVG65557:IVH65557 JFC65557:JFD65557 JOY65557:JOZ65557 JYU65557:JYV65557 KIQ65557:KIR65557 KSM65557:KSN65557 LCI65557:LCJ65557 LME65557:LMF65557 LWA65557:LWB65557 MFW65557:MFX65557 MPS65557:MPT65557 MZO65557:MZP65557 NJK65557:NJL65557 NTG65557:NTH65557 ODC65557:ODD65557 OMY65557:OMZ65557 OWU65557:OWV65557 PGQ65557:PGR65557 PQM65557:PQN65557 QAI65557:QAJ65557 QKE65557:QKF65557 QUA65557:QUB65557 RDW65557:RDX65557 RNS65557:RNT65557 RXO65557:RXP65557 SHK65557:SHL65557 SRG65557:SRH65557 TBC65557:TBD65557 TKY65557:TKZ65557 TUU65557:TUV65557 UEQ65557:UER65557 UOM65557:UON65557 UYI65557:UYJ65557 VIE65557:VIF65557 VSA65557:VSB65557 WBW65557:WBX65557 WLS65557:WLT65557 WVO65557:WVP65557 G131093:H131093 JC131093:JD131093 SY131093:SZ131093 ACU131093:ACV131093 AMQ131093:AMR131093 AWM131093:AWN131093 BGI131093:BGJ131093 BQE131093:BQF131093 CAA131093:CAB131093 CJW131093:CJX131093 CTS131093:CTT131093 DDO131093:DDP131093 DNK131093:DNL131093 DXG131093:DXH131093 EHC131093:EHD131093 EQY131093:EQZ131093 FAU131093:FAV131093 FKQ131093:FKR131093 FUM131093:FUN131093 GEI131093:GEJ131093 GOE131093:GOF131093 GYA131093:GYB131093 HHW131093:HHX131093 HRS131093:HRT131093 IBO131093:IBP131093 ILK131093:ILL131093 IVG131093:IVH131093 JFC131093:JFD131093 JOY131093:JOZ131093 JYU131093:JYV131093 KIQ131093:KIR131093 KSM131093:KSN131093 LCI131093:LCJ131093 LME131093:LMF131093 LWA131093:LWB131093 MFW131093:MFX131093 MPS131093:MPT131093 MZO131093:MZP131093 NJK131093:NJL131093 NTG131093:NTH131093 ODC131093:ODD131093 OMY131093:OMZ131093 OWU131093:OWV131093 PGQ131093:PGR131093 PQM131093:PQN131093 QAI131093:QAJ131093 QKE131093:QKF131093 QUA131093:QUB131093 RDW131093:RDX131093 RNS131093:RNT131093 RXO131093:RXP131093 SHK131093:SHL131093 SRG131093:SRH131093 TBC131093:TBD131093 TKY131093:TKZ131093 TUU131093:TUV131093 UEQ131093:UER131093 UOM131093:UON131093 UYI131093:UYJ131093 VIE131093:VIF131093 VSA131093:VSB131093 WBW131093:WBX131093 WLS131093:WLT131093 WVO131093:WVP131093 G196629:H196629 JC196629:JD196629 SY196629:SZ196629 ACU196629:ACV196629 AMQ196629:AMR196629 AWM196629:AWN196629 BGI196629:BGJ196629 BQE196629:BQF196629 CAA196629:CAB196629 CJW196629:CJX196629 CTS196629:CTT196629 DDO196629:DDP196629 DNK196629:DNL196629 DXG196629:DXH196629 EHC196629:EHD196629 EQY196629:EQZ196629 FAU196629:FAV196629 FKQ196629:FKR196629 FUM196629:FUN196629 GEI196629:GEJ196629 GOE196629:GOF196629 GYA196629:GYB196629 HHW196629:HHX196629 HRS196629:HRT196629 IBO196629:IBP196629 ILK196629:ILL196629 IVG196629:IVH196629 JFC196629:JFD196629 JOY196629:JOZ196629 JYU196629:JYV196629 KIQ196629:KIR196629 KSM196629:KSN196629 LCI196629:LCJ196629 LME196629:LMF196629 LWA196629:LWB196629 MFW196629:MFX196629 MPS196629:MPT196629 MZO196629:MZP196629 NJK196629:NJL196629 NTG196629:NTH196629 ODC196629:ODD196629 OMY196629:OMZ196629 OWU196629:OWV196629 PGQ196629:PGR196629 PQM196629:PQN196629 QAI196629:QAJ196629 QKE196629:QKF196629 QUA196629:QUB196629 RDW196629:RDX196629 RNS196629:RNT196629 RXO196629:RXP196629 SHK196629:SHL196629 SRG196629:SRH196629 TBC196629:TBD196629 TKY196629:TKZ196629 TUU196629:TUV196629 UEQ196629:UER196629 UOM196629:UON196629 UYI196629:UYJ196629 VIE196629:VIF196629 VSA196629:VSB196629 WBW196629:WBX196629 WLS196629:WLT196629 WVO196629:WVP196629 G262165:H262165 JC262165:JD262165 SY262165:SZ262165 ACU262165:ACV262165 AMQ262165:AMR262165 AWM262165:AWN262165 BGI262165:BGJ262165 BQE262165:BQF262165 CAA262165:CAB262165 CJW262165:CJX262165 CTS262165:CTT262165 DDO262165:DDP262165 DNK262165:DNL262165 DXG262165:DXH262165 EHC262165:EHD262165 EQY262165:EQZ262165 FAU262165:FAV262165 FKQ262165:FKR262165 FUM262165:FUN262165 GEI262165:GEJ262165 GOE262165:GOF262165 GYA262165:GYB262165 HHW262165:HHX262165 HRS262165:HRT262165 IBO262165:IBP262165 ILK262165:ILL262165 IVG262165:IVH262165 JFC262165:JFD262165 JOY262165:JOZ262165 JYU262165:JYV262165 KIQ262165:KIR262165 KSM262165:KSN262165 LCI262165:LCJ262165 LME262165:LMF262165 LWA262165:LWB262165 MFW262165:MFX262165 MPS262165:MPT262165 MZO262165:MZP262165 NJK262165:NJL262165 NTG262165:NTH262165 ODC262165:ODD262165 OMY262165:OMZ262165 OWU262165:OWV262165 PGQ262165:PGR262165 PQM262165:PQN262165 QAI262165:QAJ262165 QKE262165:QKF262165 QUA262165:QUB262165 RDW262165:RDX262165 RNS262165:RNT262165 RXO262165:RXP262165 SHK262165:SHL262165 SRG262165:SRH262165 TBC262165:TBD262165 TKY262165:TKZ262165 TUU262165:TUV262165 UEQ262165:UER262165 UOM262165:UON262165 UYI262165:UYJ262165 VIE262165:VIF262165 VSA262165:VSB262165 WBW262165:WBX262165 WLS262165:WLT262165 WVO262165:WVP262165 G327701:H327701 JC327701:JD327701 SY327701:SZ327701 ACU327701:ACV327701 AMQ327701:AMR327701 AWM327701:AWN327701 BGI327701:BGJ327701 BQE327701:BQF327701 CAA327701:CAB327701 CJW327701:CJX327701 CTS327701:CTT327701 DDO327701:DDP327701 DNK327701:DNL327701 DXG327701:DXH327701 EHC327701:EHD327701 EQY327701:EQZ327701 FAU327701:FAV327701 FKQ327701:FKR327701 FUM327701:FUN327701 GEI327701:GEJ327701 GOE327701:GOF327701 GYA327701:GYB327701 HHW327701:HHX327701 HRS327701:HRT327701 IBO327701:IBP327701 ILK327701:ILL327701 IVG327701:IVH327701 JFC327701:JFD327701 JOY327701:JOZ327701 JYU327701:JYV327701 KIQ327701:KIR327701 KSM327701:KSN327701 LCI327701:LCJ327701 LME327701:LMF327701 LWA327701:LWB327701 MFW327701:MFX327701 MPS327701:MPT327701 MZO327701:MZP327701 NJK327701:NJL327701 NTG327701:NTH327701 ODC327701:ODD327701 OMY327701:OMZ327701 OWU327701:OWV327701 PGQ327701:PGR327701 PQM327701:PQN327701 QAI327701:QAJ327701 QKE327701:QKF327701 QUA327701:QUB327701 RDW327701:RDX327701 RNS327701:RNT327701 RXO327701:RXP327701 SHK327701:SHL327701 SRG327701:SRH327701 TBC327701:TBD327701 TKY327701:TKZ327701 TUU327701:TUV327701 UEQ327701:UER327701 UOM327701:UON327701 UYI327701:UYJ327701 VIE327701:VIF327701 VSA327701:VSB327701 WBW327701:WBX327701 WLS327701:WLT327701 WVO327701:WVP327701 G393237:H393237 JC393237:JD393237 SY393237:SZ393237 ACU393237:ACV393237 AMQ393237:AMR393237 AWM393237:AWN393237 BGI393237:BGJ393237 BQE393237:BQF393237 CAA393237:CAB393237 CJW393237:CJX393237 CTS393237:CTT393237 DDO393237:DDP393237 DNK393237:DNL393237 DXG393237:DXH393237 EHC393237:EHD393237 EQY393237:EQZ393237 FAU393237:FAV393237 FKQ393237:FKR393237 FUM393237:FUN393237 GEI393237:GEJ393237 GOE393237:GOF393237 GYA393237:GYB393237 HHW393237:HHX393237 HRS393237:HRT393237 IBO393237:IBP393237 ILK393237:ILL393237 IVG393237:IVH393237 JFC393237:JFD393237 JOY393237:JOZ393237 JYU393237:JYV393237 KIQ393237:KIR393237 KSM393237:KSN393237 LCI393237:LCJ393237 LME393237:LMF393237 LWA393237:LWB393237 MFW393237:MFX393237 MPS393237:MPT393237 MZO393237:MZP393237 NJK393237:NJL393237 NTG393237:NTH393237 ODC393237:ODD393237 OMY393237:OMZ393237 OWU393237:OWV393237 PGQ393237:PGR393237 PQM393237:PQN393237 QAI393237:QAJ393237 QKE393237:QKF393237 QUA393237:QUB393237 RDW393237:RDX393237 RNS393237:RNT393237 RXO393237:RXP393237 SHK393237:SHL393237 SRG393237:SRH393237 TBC393237:TBD393237 TKY393237:TKZ393237 TUU393237:TUV393237 UEQ393237:UER393237 UOM393237:UON393237 UYI393237:UYJ393237 VIE393237:VIF393237 VSA393237:VSB393237 WBW393237:WBX393237 WLS393237:WLT393237 WVO393237:WVP393237 G458773:H458773 JC458773:JD458773 SY458773:SZ458773 ACU458773:ACV458773 AMQ458773:AMR458773 AWM458773:AWN458773 BGI458773:BGJ458773 BQE458773:BQF458773 CAA458773:CAB458773 CJW458773:CJX458773 CTS458773:CTT458773 DDO458773:DDP458773 DNK458773:DNL458773 DXG458773:DXH458773 EHC458773:EHD458773 EQY458773:EQZ458773 FAU458773:FAV458773 FKQ458773:FKR458773 FUM458773:FUN458773 GEI458773:GEJ458773 GOE458773:GOF458773 GYA458773:GYB458773 HHW458773:HHX458773 HRS458773:HRT458773 IBO458773:IBP458773 ILK458773:ILL458773 IVG458773:IVH458773 JFC458773:JFD458773 JOY458773:JOZ458773 JYU458773:JYV458773 KIQ458773:KIR458773 KSM458773:KSN458773 LCI458773:LCJ458773 LME458773:LMF458773 LWA458773:LWB458773 MFW458773:MFX458773 MPS458773:MPT458773 MZO458773:MZP458773 NJK458773:NJL458773 NTG458773:NTH458773 ODC458773:ODD458773 OMY458773:OMZ458773 OWU458773:OWV458773 PGQ458773:PGR458773 PQM458773:PQN458773 QAI458773:QAJ458773 QKE458773:QKF458773 QUA458773:QUB458773 RDW458773:RDX458773 RNS458773:RNT458773 RXO458773:RXP458773 SHK458773:SHL458773 SRG458773:SRH458773 TBC458773:TBD458773 TKY458773:TKZ458773 TUU458773:TUV458773 UEQ458773:UER458773 UOM458773:UON458773 UYI458773:UYJ458773 VIE458773:VIF458773 VSA458773:VSB458773 WBW458773:WBX458773 WLS458773:WLT458773 WVO458773:WVP458773 G524309:H524309 JC524309:JD524309 SY524309:SZ524309 ACU524309:ACV524309 AMQ524309:AMR524309 AWM524309:AWN524309 BGI524309:BGJ524309 BQE524309:BQF524309 CAA524309:CAB524309 CJW524309:CJX524309 CTS524309:CTT524309 DDO524309:DDP524309 DNK524309:DNL524309 DXG524309:DXH524309 EHC524309:EHD524309 EQY524309:EQZ524309 FAU524309:FAV524309 FKQ524309:FKR524309 FUM524309:FUN524309 GEI524309:GEJ524309 GOE524309:GOF524309 GYA524309:GYB524309 HHW524309:HHX524309 HRS524309:HRT524309 IBO524309:IBP524309 ILK524309:ILL524309 IVG524309:IVH524309 JFC524309:JFD524309 JOY524309:JOZ524309 JYU524309:JYV524309 KIQ524309:KIR524309 KSM524309:KSN524309 LCI524309:LCJ524309 LME524309:LMF524309 LWA524309:LWB524309 MFW524309:MFX524309 MPS524309:MPT524309 MZO524309:MZP524309 NJK524309:NJL524309 NTG524309:NTH524309 ODC524309:ODD524309 OMY524309:OMZ524309 OWU524309:OWV524309 PGQ524309:PGR524309 PQM524309:PQN524309 QAI524309:QAJ524309 QKE524309:QKF524309 QUA524309:QUB524309 RDW524309:RDX524309 RNS524309:RNT524309 RXO524309:RXP524309 SHK524309:SHL524309 SRG524309:SRH524309 TBC524309:TBD524309 TKY524309:TKZ524309 TUU524309:TUV524309 UEQ524309:UER524309 UOM524309:UON524309 UYI524309:UYJ524309 VIE524309:VIF524309 VSA524309:VSB524309 WBW524309:WBX524309 WLS524309:WLT524309 WVO524309:WVP524309 G589845:H589845 JC589845:JD589845 SY589845:SZ589845 ACU589845:ACV589845 AMQ589845:AMR589845 AWM589845:AWN589845 BGI589845:BGJ589845 BQE589845:BQF589845 CAA589845:CAB589845 CJW589845:CJX589845 CTS589845:CTT589845 DDO589845:DDP589845 DNK589845:DNL589845 DXG589845:DXH589845 EHC589845:EHD589845 EQY589845:EQZ589845 FAU589845:FAV589845 FKQ589845:FKR589845 FUM589845:FUN589845 GEI589845:GEJ589845 GOE589845:GOF589845 GYA589845:GYB589845 HHW589845:HHX589845 HRS589845:HRT589845 IBO589845:IBP589845 ILK589845:ILL589845 IVG589845:IVH589845 JFC589845:JFD589845 JOY589845:JOZ589845 JYU589845:JYV589845 KIQ589845:KIR589845 KSM589845:KSN589845 LCI589845:LCJ589845 LME589845:LMF589845 LWA589845:LWB589845 MFW589845:MFX589845 MPS589845:MPT589845 MZO589845:MZP589845 NJK589845:NJL589845 NTG589845:NTH589845 ODC589845:ODD589845 OMY589845:OMZ589845 OWU589845:OWV589845 PGQ589845:PGR589845 PQM589845:PQN589845 QAI589845:QAJ589845 QKE589845:QKF589845 QUA589845:QUB589845 RDW589845:RDX589845 RNS589845:RNT589845 RXO589845:RXP589845 SHK589845:SHL589845 SRG589845:SRH589845 TBC589845:TBD589845 TKY589845:TKZ589845 TUU589845:TUV589845 UEQ589845:UER589845 UOM589845:UON589845 UYI589845:UYJ589845 VIE589845:VIF589845 VSA589845:VSB589845 WBW589845:WBX589845 WLS589845:WLT589845 WVO589845:WVP589845 G655381:H655381 JC655381:JD655381 SY655381:SZ655381 ACU655381:ACV655381 AMQ655381:AMR655381 AWM655381:AWN655381 BGI655381:BGJ655381 BQE655381:BQF655381 CAA655381:CAB655381 CJW655381:CJX655381 CTS655381:CTT655381 DDO655381:DDP655381 DNK655381:DNL655381 DXG655381:DXH655381 EHC655381:EHD655381 EQY655381:EQZ655381 FAU655381:FAV655381 FKQ655381:FKR655381 FUM655381:FUN655381 GEI655381:GEJ655381 GOE655381:GOF655381 GYA655381:GYB655381 HHW655381:HHX655381 HRS655381:HRT655381 IBO655381:IBP655381 ILK655381:ILL655381 IVG655381:IVH655381 JFC655381:JFD655381 JOY655381:JOZ655381 JYU655381:JYV655381 KIQ655381:KIR655381 KSM655381:KSN655381 LCI655381:LCJ655381 LME655381:LMF655381 LWA655381:LWB655381 MFW655381:MFX655381 MPS655381:MPT655381 MZO655381:MZP655381 NJK655381:NJL655381 NTG655381:NTH655381 ODC655381:ODD655381 OMY655381:OMZ655381 OWU655381:OWV655381 PGQ655381:PGR655381 PQM655381:PQN655381 QAI655381:QAJ655381 QKE655381:QKF655381 QUA655381:QUB655381 RDW655381:RDX655381 RNS655381:RNT655381 RXO655381:RXP655381 SHK655381:SHL655381 SRG655381:SRH655381 TBC655381:TBD655381 TKY655381:TKZ655381 TUU655381:TUV655381 UEQ655381:UER655381 UOM655381:UON655381 UYI655381:UYJ655381 VIE655381:VIF655381 VSA655381:VSB655381 WBW655381:WBX655381 WLS655381:WLT655381 WVO655381:WVP655381 G720917:H720917 JC720917:JD720917 SY720917:SZ720917 ACU720917:ACV720917 AMQ720917:AMR720917 AWM720917:AWN720917 BGI720917:BGJ720917 BQE720917:BQF720917 CAA720917:CAB720917 CJW720917:CJX720917 CTS720917:CTT720917 DDO720917:DDP720917 DNK720917:DNL720917 DXG720917:DXH720917 EHC720917:EHD720917 EQY720917:EQZ720917 FAU720917:FAV720917 FKQ720917:FKR720917 FUM720917:FUN720917 GEI720917:GEJ720917 GOE720917:GOF720917 GYA720917:GYB720917 HHW720917:HHX720917 HRS720917:HRT720917 IBO720917:IBP720917 ILK720917:ILL720917 IVG720917:IVH720917 JFC720917:JFD720917 JOY720917:JOZ720917 JYU720917:JYV720917 KIQ720917:KIR720917 KSM720917:KSN720917 LCI720917:LCJ720917 LME720917:LMF720917 LWA720917:LWB720917 MFW720917:MFX720917 MPS720917:MPT720917 MZO720917:MZP720917 NJK720917:NJL720917 NTG720917:NTH720917 ODC720917:ODD720917 OMY720917:OMZ720917 OWU720917:OWV720917 PGQ720917:PGR720917 PQM720917:PQN720917 QAI720917:QAJ720917 QKE720917:QKF720917 QUA720917:QUB720917 RDW720917:RDX720917 RNS720917:RNT720917 RXO720917:RXP720917 SHK720917:SHL720917 SRG720917:SRH720917 TBC720917:TBD720917 TKY720917:TKZ720917 TUU720917:TUV720917 UEQ720917:UER720917 UOM720917:UON720917 UYI720917:UYJ720917 VIE720917:VIF720917 VSA720917:VSB720917 WBW720917:WBX720917 WLS720917:WLT720917 WVO720917:WVP720917 G786453:H786453 JC786453:JD786453 SY786453:SZ786453 ACU786453:ACV786453 AMQ786453:AMR786453 AWM786453:AWN786453 BGI786453:BGJ786453 BQE786453:BQF786453 CAA786453:CAB786453 CJW786453:CJX786453 CTS786453:CTT786453 DDO786453:DDP786453 DNK786453:DNL786453 DXG786453:DXH786453 EHC786453:EHD786453 EQY786453:EQZ786453 FAU786453:FAV786453 FKQ786453:FKR786453 FUM786453:FUN786453 GEI786453:GEJ786453 GOE786453:GOF786453 GYA786453:GYB786453 HHW786453:HHX786453 HRS786453:HRT786453 IBO786453:IBP786453 ILK786453:ILL786453 IVG786453:IVH786453 JFC786453:JFD786453 JOY786453:JOZ786453 JYU786453:JYV786453 KIQ786453:KIR786453 KSM786453:KSN786453 LCI786453:LCJ786453 LME786453:LMF786453 LWA786453:LWB786453 MFW786453:MFX786453 MPS786453:MPT786453 MZO786453:MZP786453 NJK786453:NJL786453 NTG786453:NTH786453 ODC786453:ODD786453 OMY786453:OMZ786453 OWU786453:OWV786453 PGQ786453:PGR786453 PQM786453:PQN786453 QAI786453:QAJ786453 QKE786453:QKF786453 QUA786453:QUB786453 RDW786453:RDX786453 RNS786453:RNT786453 RXO786453:RXP786453 SHK786453:SHL786453 SRG786453:SRH786453 TBC786453:TBD786453 TKY786453:TKZ786453 TUU786453:TUV786453 UEQ786453:UER786453 UOM786453:UON786453 UYI786453:UYJ786453 VIE786453:VIF786453 VSA786453:VSB786453 WBW786453:WBX786453 WLS786453:WLT786453 WVO786453:WVP786453 G851989:H851989 JC851989:JD851989 SY851989:SZ851989 ACU851989:ACV851989 AMQ851989:AMR851989 AWM851989:AWN851989 BGI851989:BGJ851989 BQE851989:BQF851989 CAA851989:CAB851989 CJW851989:CJX851989 CTS851989:CTT851989 DDO851989:DDP851989 DNK851989:DNL851989 DXG851989:DXH851989 EHC851989:EHD851989 EQY851989:EQZ851989 FAU851989:FAV851989 FKQ851989:FKR851989 FUM851989:FUN851989 GEI851989:GEJ851989 GOE851989:GOF851989 GYA851989:GYB851989 HHW851989:HHX851989 HRS851989:HRT851989 IBO851989:IBP851989 ILK851989:ILL851989 IVG851989:IVH851989 JFC851989:JFD851989 JOY851989:JOZ851989 JYU851989:JYV851989 KIQ851989:KIR851989 KSM851989:KSN851989 LCI851989:LCJ851989 LME851989:LMF851989 LWA851989:LWB851989 MFW851989:MFX851989 MPS851989:MPT851989 MZO851989:MZP851989 NJK851989:NJL851989 NTG851989:NTH851989 ODC851989:ODD851989 OMY851989:OMZ851989 OWU851989:OWV851989 PGQ851989:PGR851989 PQM851989:PQN851989 QAI851989:QAJ851989 QKE851989:QKF851989 QUA851989:QUB851989 RDW851989:RDX851989 RNS851989:RNT851989 RXO851989:RXP851989 SHK851989:SHL851989 SRG851989:SRH851989 TBC851989:TBD851989 TKY851989:TKZ851989 TUU851989:TUV851989 UEQ851989:UER851989 UOM851989:UON851989 UYI851989:UYJ851989 VIE851989:VIF851989 VSA851989:VSB851989 WBW851989:WBX851989 WLS851989:WLT851989 WVO851989:WVP851989 G917525:H917525 JC917525:JD917525 SY917525:SZ917525 ACU917525:ACV917525 AMQ917525:AMR917525 AWM917525:AWN917525 BGI917525:BGJ917525 BQE917525:BQF917525 CAA917525:CAB917525 CJW917525:CJX917525 CTS917525:CTT917525 DDO917525:DDP917525 DNK917525:DNL917525 DXG917525:DXH917525 EHC917525:EHD917525 EQY917525:EQZ917525 FAU917525:FAV917525 FKQ917525:FKR917525 FUM917525:FUN917525 GEI917525:GEJ917525 GOE917525:GOF917525 GYA917525:GYB917525 HHW917525:HHX917525 HRS917525:HRT917525 IBO917525:IBP917525 ILK917525:ILL917525 IVG917525:IVH917525 JFC917525:JFD917525 JOY917525:JOZ917525 JYU917525:JYV917525 KIQ917525:KIR917525 KSM917525:KSN917525 LCI917525:LCJ917525 LME917525:LMF917525 LWA917525:LWB917525 MFW917525:MFX917525 MPS917525:MPT917525 MZO917525:MZP917525 NJK917525:NJL917525 NTG917525:NTH917525 ODC917525:ODD917525 OMY917525:OMZ917525 OWU917525:OWV917525 PGQ917525:PGR917525 PQM917525:PQN917525 QAI917525:QAJ917525 QKE917525:QKF917525 QUA917525:QUB917525 RDW917525:RDX917525 RNS917525:RNT917525 RXO917525:RXP917525 SHK917525:SHL917525 SRG917525:SRH917525 TBC917525:TBD917525 TKY917525:TKZ917525 TUU917525:TUV917525 UEQ917525:UER917525 UOM917525:UON917525 UYI917525:UYJ917525 VIE917525:VIF917525 VSA917525:VSB917525 WBW917525:WBX917525 WLS917525:WLT917525 WVO917525:WVP917525 G983061:H983061 JC983061:JD983061 SY983061:SZ983061 ACU983061:ACV983061 AMQ983061:AMR983061 AWM983061:AWN983061 BGI983061:BGJ983061 BQE983061:BQF983061 CAA983061:CAB983061 CJW983061:CJX983061 CTS983061:CTT983061 DDO983061:DDP983061 DNK983061:DNL983061 DXG983061:DXH983061 EHC983061:EHD983061 EQY983061:EQZ983061 FAU983061:FAV983061 FKQ983061:FKR983061 FUM983061:FUN983061 GEI983061:GEJ983061 GOE983061:GOF983061 GYA983061:GYB983061 HHW983061:HHX983061 HRS983061:HRT983061 IBO983061:IBP983061 ILK983061:ILL983061 IVG983061:IVH983061 JFC983061:JFD983061 JOY983061:JOZ983061 JYU983061:JYV983061 KIQ983061:KIR983061 KSM983061:KSN983061 LCI983061:LCJ983061 LME983061:LMF983061 LWA983061:LWB983061 MFW983061:MFX983061 MPS983061:MPT983061 MZO983061:MZP983061 NJK983061:NJL983061 NTG983061:NTH983061 ODC983061:ODD983061 OMY983061:OMZ983061 OWU983061:OWV983061 PGQ983061:PGR983061 PQM983061:PQN983061 QAI983061:QAJ983061 QKE983061:QKF983061 QUA983061:QUB983061 RDW983061:RDX983061 RNS983061:RNT983061 RXO983061:RXP983061 SHK983061:SHL983061 SRG983061:SRH983061 TBC983061:TBD983061 TKY983061:TKZ983061 TUU983061:TUV983061 UEQ983061:UER983061 UOM983061:UON983061 UYI983061:UYJ983061 VIE983061:VIF983061 VSA983061:VSB983061 WBW983061:WBX983061 WLS983061:WLT983061 WVO983061:WVP983061" xr:uid="{58BF800B-DD59-405E-97F0-9DB3698451D6}"/>
    <dataValidation allowBlank="1" showInputMessage="1" showErrorMessage="1" promptTitle="List of Members" prompt="ID 1k: Enter member Home address (City and State only)" sqref="G20:H20 JC20:JD20 SY20:SZ20 ACU20:ACV20 AMQ20:AMR20 AWM20:AWN20 BGI20:BGJ20 BQE20:BQF20 CAA20:CAB20 CJW20:CJX20 CTS20:CTT20 DDO20:DDP20 DNK20:DNL20 DXG20:DXH20 EHC20:EHD20 EQY20:EQZ20 FAU20:FAV20 FKQ20:FKR20 FUM20:FUN20 GEI20:GEJ20 GOE20:GOF20 GYA20:GYB20 HHW20:HHX20 HRS20:HRT20 IBO20:IBP20 ILK20:ILL20 IVG20:IVH20 JFC20:JFD20 JOY20:JOZ20 JYU20:JYV20 KIQ20:KIR20 KSM20:KSN20 LCI20:LCJ20 LME20:LMF20 LWA20:LWB20 MFW20:MFX20 MPS20:MPT20 MZO20:MZP20 NJK20:NJL20 NTG20:NTH20 ODC20:ODD20 OMY20:OMZ20 OWU20:OWV20 PGQ20:PGR20 PQM20:PQN20 QAI20:QAJ20 QKE20:QKF20 QUA20:QUB20 RDW20:RDX20 RNS20:RNT20 RXO20:RXP20 SHK20:SHL20 SRG20:SRH20 TBC20:TBD20 TKY20:TKZ20 TUU20:TUV20 UEQ20:UER20 UOM20:UON20 UYI20:UYJ20 VIE20:VIF20 VSA20:VSB20 WBW20:WBX20 WLS20:WLT20 WVO20:WVP20 G65556:H65556 JC65556:JD65556 SY65556:SZ65556 ACU65556:ACV65556 AMQ65556:AMR65556 AWM65556:AWN65556 BGI65556:BGJ65556 BQE65556:BQF65556 CAA65556:CAB65556 CJW65556:CJX65556 CTS65556:CTT65556 DDO65556:DDP65556 DNK65556:DNL65556 DXG65556:DXH65556 EHC65556:EHD65556 EQY65556:EQZ65556 FAU65556:FAV65556 FKQ65556:FKR65556 FUM65556:FUN65556 GEI65556:GEJ65556 GOE65556:GOF65556 GYA65556:GYB65556 HHW65556:HHX65556 HRS65556:HRT65556 IBO65556:IBP65556 ILK65556:ILL65556 IVG65556:IVH65556 JFC65556:JFD65556 JOY65556:JOZ65556 JYU65556:JYV65556 KIQ65556:KIR65556 KSM65556:KSN65556 LCI65556:LCJ65556 LME65556:LMF65556 LWA65556:LWB65556 MFW65556:MFX65556 MPS65556:MPT65556 MZO65556:MZP65556 NJK65556:NJL65556 NTG65556:NTH65556 ODC65556:ODD65556 OMY65556:OMZ65556 OWU65556:OWV65556 PGQ65556:PGR65556 PQM65556:PQN65556 QAI65556:QAJ65556 QKE65556:QKF65556 QUA65556:QUB65556 RDW65556:RDX65556 RNS65556:RNT65556 RXO65556:RXP65556 SHK65556:SHL65556 SRG65556:SRH65556 TBC65556:TBD65556 TKY65556:TKZ65556 TUU65556:TUV65556 UEQ65556:UER65556 UOM65556:UON65556 UYI65556:UYJ65556 VIE65556:VIF65556 VSA65556:VSB65556 WBW65556:WBX65556 WLS65556:WLT65556 WVO65556:WVP65556 G131092:H131092 JC131092:JD131092 SY131092:SZ131092 ACU131092:ACV131092 AMQ131092:AMR131092 AWM131092:AWN131092 BGI131092:BGJ131092 BQE131092:BQF131092 CAA131092:CAB131092 CJW131092:CJX131092 CTS131092:CTT131092 DDO131092:DDP131092 DNK131092:DNL131092 DXG131092:DXH131092 EHC131092:EHD131092 EQY131092:EQZ131092 FAU131092:FAV131092 FKQ131092:FKR131092 FUM131092:FUN131092 GEI131092:GEJ131092 GOE131092:GOF131092 GYA131092:GYB131092 HHW131092:HHX131092 HRS131092:HRT131092 IBO131092:IBP131092 ILK131092:ILL131092 IVG131092:IVH131092 JFC131092:JFD131092 JOY131092:JOZ131092 JYU131092:JYV131092 KIQ131092:KIR131092 KSM131092:KSN131092 LCI131092:LCJ131092 LME131092:LMF131092 LWA131092:LWB131092 MFW131092:MFX131092 MPS131092:MPT131092 MZO131092:MZP131092 NJK131092:NJL131092 NTG131092:NTH131092 ODC131092:ODD131092 OMY131092:OMZ131092 OWU131092:OWV131092 PGQ131092:PGR131092 PQM131092:PQN131092 QAI131092:QAJ131092 QKE131092:QKF131092 QUA131092:QUB131092 RDW131092:RDX131092 RNS131092:RNT131092 RXO131092:RXP131092 SHK131092:SHL131092 SRG131092:SRH131092 TBC131092:TBD131092 TKY131092:TKZ131092 TUU131092:TUV131092 UEQ131092:UER131092 UOM131092:UON131092 UYI131092:UYJ131092 VIE131092:VIF131092 VSA131092:VSB131092 WBW131092:WBX131092 WLS131092:WLT131092 WVO131092:WVP131092 G196628:H196628 JC196628:JD196628 SY196628:SZ196628 ACU196628:ACV196628 AMQ196628:AMR196628 AWM196628:AWN196628 BGI196628:BGJ196628 BQE196628:BQF196628 CAA196628:CAB196628 CJW196628:CJX196628 CTS196628:CTT196628 DDO196628:DDP196628 DNK196628:DNL196628 DXG196628:DXH196628 EHC196628:EHD196628 EQY196628:EQZ196628 FAU196628:FAV196628 FKQ196628:FKR196628 FUM196628:FUN196628 GEI196628:GEJ196628 GOE196628:GOF196628 GYA196628:GYB196628 HHW196628:HHX196628 HRS196628:HRT196628 IBO196628:IBP196628 ILK196628:ILL196628 IVG196628:IVH196628 JFC196628:JFD196628 JOY196628:JOZ196628 JYU196628:JYV196628 KIQ196628:KIR196628 KSM196628:KSN196628 LCI196628:LCJ196628 LME196628:LMF196628 LWA196628:LWB196628 MFW196628:MFX196628 MPS196628:MPT196628 MZO196628:MZP196628 NJK196628:NJL196628 NTG196628:NTH196628 ODC196628:ODD196628 OMY196628:OMZ196628 OWU196628:OWV196628 PGQ196628:PGR196628 PQM196628:PQN196628 QAI196628:QAJ196628 QKE196628:QKF196628 QUA196628:QUB196628 RDW196628:RDX196628 RNS196628:RNT196628 RXO196628:RXP196628 SHK196628:SHL196628 SRG196628:SRH196628 TBC196628:TBD196628 TKY196628:TKZ196628 TUU196628:TUV196628 UEQ196628:UER196628 UOM196628:UON196628 UYI196628:UYJ196628 VIE196628:VIF196628 VSA196628:VSB196628 WBW196628:WBX196628 WLS196628:WLT196628 WVO196628:WVP196628 G262164:H262164 JC262164:JD262164 SY262164:SZ262164 ACU262164:ACV262164 AMQ262164:AMR262164 AWM262164:AWN262164 BGI262164:BGJ262164 BQE262164:BQF262164 CAA262164:CAB262164 CJW262164:CJX262164 CTS262164:CTT262164 DDO262164:DDP262164 DNK262164:DNL262164 DXG262164:DXH262164 EHC262164:EHD262164 EQY262164:EQZ262164 FAU262164:FAV262164 FKQ262164:FKR262164 FUM262164:FUN262164 GEI262164:GEJ262164 GOE262164:GOF262164 GYA262164:GYB262164 HHW262164:HHX262164 HRS262164:HRT262164 IBO262164:IBP262164 ILK262164:ILL262164 IVG262164:IVH262164 JFC262164:JFD262164 JOY262164:JOZ262164 JYU262164:JYV262164 KIQ262164:KIR262164 KSM262164:KSN262164 LCI262164:LCJ262164 LME262164:LMF262164 LWA262164:LWB262164 MFW262164:MFX262164 MPS262164:MPT262164 MZO262164:MZP262164 NJK262164:NJL262164 NTG262164:NTH262164 ODC262164:ODD262164 OMY262164:OMZ262164 OWU262164:OWV262164 PGQ262164:PGR262164 PQM262164:PQN262164 QAI262164:QAJ262164 QKE262164:QKF262164 QUA262164:QUB262164 RDW262164:RDX262164 RNS262164:RNT262164 RXO262164:RXP262164 SHK262164:SHL262164 SRG262164:SRH262164 TBC262164:TBD262164 TKY262164:TKZ262164 TUU262164:TUV262164 UEQ262164:UER262164 UOM262164:UON262164 UYI262164:UYJ262164 VIE262164:VIF262164 VSA262164:VSB262164 WBW262164:WBX262164 WLS262164:WLT262164 WVO262164:WVP262164 G327700:H327700 JC327700:JD327700 SY327700:SZ327700 ACU327700:ACV327700 AMQ327700:AMR327700 AWM327700:AWN327700 BGI327700:BGJ327700 BQE327700:BQF327700 CAA327700:CAB327700 CJW327700:CJX327700 CTS327700:CTT327700 DDO327700:DDP327700 DNK327700:DNL327700 DXG327700:DXH327700 EHC327700:EHD327700 EQY327700:EQZ327700 FAU327700:FAV327700 FKQ327700:FKR327700 FUM327700:FUN327700 GEI327700:GEJ327700 GOE327700:GOF327700 GYA327700:GYB327700 HHW327700:HHX327700 HRS327700:HRT327700 IBO327700:IBP327700 ILK327700:ILL327700 IVG327700:IVH327700 JFC327700:JFD327700 JOY327700:JOZ327700 JYU327700:JYV327700 KIQ327700:KIR327700 KSM327700:KSN327700 LCI327700:LCJ327700 LME327700:LMF327700 LWA327700:LWB327700 MFW327700:MFX327700 MPS327700:MPT327700 MZO327700:MZP327700 NJK327700:NJL327700 NTG327700:NTH327700 ODC327700:ODD327700 OMY327700:OMZ327700 OWU327700:OWV327700 PGQ327700:PGR327700 PQM327700:PQN327700 QAI327700:QAJ327700 QKE327700:QKF327700 QUA327700:QUB327700 RDW327700:RDX327700 RNS327700:RNT327700 RXO327700:RXP327700 SHK327700:SHL327700 SRG327700:SRH327700 TBC327700:TBD327700 TKY327700:TKZ327700 TUU327700:TUV327700 UEQ327700:UER327700 UOM327700:UON327700 UYI327700:UYJ327700 VIE327700:VIF327700 VSA327700:VSB327700 WBW327700:WBX327700 WLS327700:WLT327700 WVO327700:WVP327700 G393236:H393236 JC393236:JD393236 SY393236:SZ393236 ACU393236:ACV393236 AMQ393236:AMR393236 AWM393236:AWN393236 BGI393236:BGJ393236 BQE393236:BQF393236 CAA393236:CAB393236 CJW393236:CJX393236 CTS393236:CTT393236 DDO393236:DDP393236 DNK393236:DNL393236 DXG393236:DXH393236 EHC393236:EHD393236 EQY393236:EQZ393236 FAU393236:FAV393236 FKQ393236:FKR393236 FUM393236:FUN393236 GEI393236:GEJ393236 GOE393236:GOF393236 GYA393236:GYB393236 HHW393236:HHX393236 HRS393236:HRT393236 IBO393236:IBP393236 ILK393236:ILL393236 IVG393236:IVH393236 JFC393236:JFD393236 JOY393236:JOZ393236 JYU393236:JYV393236 KIQ393236:KIR393236 KSM393236:KSN393236 LCI393236:LCJ393236 LME393236:LMF393236 LWA393236:LWB393236 MFW393236:MFX393236 MPS393236:MPT393236 MZO393236:MZP393236 NJK393236:NJL393236 NTG393236:NTH393236 ODC393236:ODD393236 OMY393236:OMZ393236 OWU393236:OWV393236 PGQ393236:PGR393236 PQM393236:PQN393236 QAI393236:QAJ393236 QKE393236:QKF393236 QUA393236:QUB393236 RDW393236:RDX393236 RNS393236:RNT393236 RXO393236:RXP393236 SHK393236:SHL393236 SRG393236:SRH393236 TBC393236:TBD393236 TKY393236:TKZ393236 TUU393236:TUV393236 UEQ393236:UER393236 UOM393236:UON393236 UYI393236:UYJ393236 VIE393236:VIF393236 VSA393236:VSB393236 WBW393236:WBX393236 WLS393236:WLT393236 WVO393236:WVP393236 G458772:H458772 JC458772:JD458772 SY458772:SZ458772 ACU458772:ACV458772 AMQ458772:AMR458772 AWM458772:AWN458772 BGI458772:BGJ458772 BQE458772:BQF458772 CAA458772:CAB458772 CJW458772:CJX458772 CTS458772:CTT458772 DDO458772:DDP458772 DNK458772:DNL458772 DXG458772:DXH458772 EHC458772:EHD458772 EQY458772:EQZ458772 FAU458772:FAV458772 FKQ458772:FKR458772 FUM458772:FUN458772 GEI458772:GEJ458772 GOE458772:GOF458772 GYA458772:GYB458772 HHW458772:HHX458772 HRS458772:HRT458772 IBO458772:IBP458772 ILK458772:ILL458772 IVG458772:IVH458772 JFC458772:JFD458772 JOY458772:JOZ458772 JYU458772:JYV458772 KIQ458772:KIR458772 KSM458772:KSN458772 LCI458772:LCJ458772 LME458772:LMF458772 LWA458772:LWB458772 MFW458772:MFX458772 MPS458772:MPT458772 MZO458772:MZP458772 NJK458772:NJL458772 NTG458772:NTH458772 ODC458772:ODD458772 OMY458772:OMZ458772 OWU458772:OWV458772 PGQ458772:PGR458772 PQM458772:PQN458772 QAI458772:QAJ458772 QKE458772:QKF458772 QUA458772:QUB458772 RDW458772:RDX458772 RNS458772:RNT458772 RXO458772:RXP458772 SHK458772:SHL458772 SRG458772:SRH458772 TBC458772:TBD458772 TKY458772:TKZ458772 TUU458772:TUV458772 UEQ458772:UER458772 UOM458772:UON458772 UYI458772:UYJ458772 VIE458772:VIF458772 VSA458772:VSB458772 WBW458772:WBX458772 WLS458772:WLT458772 WVO458772:WVP458772 G524308:H524308 JC524308:JD524308 SY524308:SZ524308 ACU524308:ACV524308 AMQ524308:AMR524308 AWM524308:AWN524308 BGI524308:BGJ524308 BQE524308:BQF524308 CAA524308:CAB524308 CJW524308:CJX524308 CTS524308:CTT524308 DDO524308:DDP524308 DNK524308:DNL524308 DXG524308:DXH524308 EHC524308:EHD524308 EQY524308:EQZ524308 FAU524308:FAV524308 FKQ524308:FKR524308 FUM524308:FUN524308 GEI524308:GEJ524308 GOE524308:GOF524308 GYA524308:GYB524308 HHW524308:HHX524308 HRS524308:HRT524308 IBO524308:IBP524308 ILK524308:ILL524308 IVG524308:IVH524308 JFC524308:JFD524308 JOY524308:JOZ524308 JYU524308:JYV524308 KIQ524308:KIR524308 KSM524308:KSN524308 LCI524308:LCJ524308 LME524308:LMF524308 LWA524308:LWB524308 MFW524308:MFX524308 MPS524308:MPT524308 MZO524308:MZP524308 NJK524308:NJL524308 NTG524308:NTH524308 ODC524308:ODD524308 OMY524308:OMZ524308 OWU524308:OWV524308 PGQ524308:PGR524308 PQM524308:PQN524308 QAI524308:QAJ524308 QKE524308:QKF524308 QUA524308:QUB524308 RDW524308:RDX524308 RNS524308:RNT524308 RXO524308:RXP524308 SHK524308:SHL524308 SRG524308:SRH524308 TBC524308:TBD524308 TKY524308:TKZ524308 TUU524308:TUV524308 UEQ524308:UER524308 UOM524308:UON524308 UYI524308:UYJ524308 VIE524308:VIF524308 VSA524308:VSB524308 WBW524308:WBX524308 WLS524308:WLT524308 WVO524308:WVP524308 G589844:H589844 JC589844:JD589844 SY589844:SZ589844 ACU589844:ACV589844 AMQ589844:AMR589844 AWM589844:AWN589844 BGI589844:BGJ589844 BQE589844:BQF589844 CAA589844:CAB589844 CJW589844:CJX589844 CTS589844:CTT589844 DDO589844:DDP589844 DNK589844:DNL589844 DXG589844:DXH589844 EHC589844:EHD589844 EQY589844:EQZ589844 FAU589844:FAV589844 FKQ589844:FKR589844 FUM589844:FUN589844 GEI589844:GEJ589844 GOE589844:GOF589844 GYA589844:GYB589844 HHW589844:HHX589844 HRS589844:HRT589844 IBO589844:IBP589844 ILK589844:ILL589844 IVG589844:IVH589844 JFC589844:JFD589844 JOY589844:JOZ589844 JYU589844:JYV589844 KIQ589844:KIR589844 KSM589844:KSN589844 LCI589844:LCJ589844 LME589844:LMF589844 LWA589844:LWB589844 MFW589844:MFX589844 MPS589844:MPT589844 MZO589844:MZP589844 NJK589844:NJL589844 NTG589844:NTH589844 ODC589844:ODD589844 OMY589844:OMZ589844 OWU589844:OWV589844 PGQ589844:PGR589844 PQM589844:PQN589844 QAI589844:QAJ589844 QKE589844:QKF589844 QUA589844:QUB589844 RDW589844:RDX589844 RNS589844:RNT589844 RXO589844:RXP589844 SHK589844:SHL589844 SRG589844:SRH589844 TBC589844:TBD589844 TKY589844:TKZ589844 TUU589844:TUV589844 UEQ589844:UER589844 UOM589844:UON589844 UYI589844:UYJ589844 VIE589844:VIF589844 VSA589844:VSB589844 WBW589844:WBX589844 WLS589844:WLT589844 WVO589844:WVP589844 G655380:H655380 JC655380:JD655380 SY655380:SZ655380 ACU655380:ACV655380 AMQ655380:AMR655380 AWM655380:AWN655380 BGI655380:BGJ655380 BQE655380:BQF655380 CAA655380:CAB655380 CJW655380:CJX655380 CTS655380:CTT655380 DDO655380:DDP655380 DNK655380:DNL655380 DXG655380:DXH655380 EHC655380:EHD655380 EQY655380:EQZ655380 FAU655380:FAV655380 FKQ655380:FKR655380 FUM655380:FUN655380 GEI655380:GEJ655380 GOE655380:GOF655380 GYA655380:GYB655380 HHW655380:HHX655380 HRS655380:HRT655380 IBO655380:IBP655380 ILK655380:ILL655380 IVG655380:IVH655380 JFC655380:JFD655380 JOY655380:JOZ655380 JYU655380:JYV655380 KIQ655380:KIR655380 KSM655380:KSN655380 LCI655380:LCJ655380 LME655380:LMF655380 LWA655380:LWB655380 MFW655380:MFX655380 MPS655380:MPT655380 MZO655380:MZP655380 NJK655380:NJL655380 NTG655380:NTH655380 ODC655380:ODD655380 OMY655380:OMZ655380 OWU655380:OWV655380 PGQ655380:PGR655380 PQM655380:PQN655380 QAI655380:QAJ655380 QKE655380:QKF655380 QUA655380:QUB655380 RDW655380:RDX655380 RNS655380:RNT655380 RXO655380:RXP655380 SHK655380:SHL655380 SRG655380:SRH655380 TBC655380:TBD655380 TKY655380:TKZ655380 TUU655380:TUV655380 UEQ655380:UER655380 UOM655380:UON655380 UYI655380:UYJ655380 VIE655380:VIF655380 VSA655380:VSB655380 WBW655380:WBX655380 WLS655380:WLT655380 WVO655380:WVP655380 G720916:H720916 JC720916:JD720916 SY720916:SZ720916 ACU720916:ACV720916 AMQ720916:AMR720916 AWM720916:AWN720916 BGI720916:BGJ720916 BQE720916:BQF720916 CAA720916:CAB720916 CJW720916:CJX720916 CTS720916:CTT720916 DDO720916:DDP720916 DNK720916:DNL720916 DXG720916:DXH720916 EHC720916:EHD720916 EQY720916:EQZ720916 FAU720916:FAV720916 FKQ720916:FKR720916 FUM720916:FUN720916 GEI720916:GEJ720916 GOE720916:GOF720916 GYA720916:GYB720916 HHW720916:HHX720916 HRS720916:HRT720916 IBO720916:IBP720916 ILK720916:ILL720916 IVG720916:IVH720916 JFC720916:JFD720916 JOY720916:JOZ720916 JYU720916:JYV720916 KIQ720916:KIR720916 KSM720916:KSN720916 LCI720916:LCJ720916 LME720916:LMF720916 LWA720916:LWB720916 MFW720916:MFX720916 MPS720916:MPT720916 MZO720916:MZP720916 NJK720916:NJL720916 NTG720916:NTH720916 ODC720916:ODD720916 OMY720916:OMZ720916 OWU720916:OWV720916 PGQ720916:PGR720916 PQM720916:PQN720916 QAI720916:QAJ720916 QKE720916:QKF720916 QUA720916:QUB720916 RDW720916:RDX720916 RNS720916:RNT720916 RXO720916:RXP720916 SHK720916:SHL720916 SRG720916:SRH720916 TBC720916:TBD720916 TKY720916:TKZ720916 TUU720916:TUV720916 UEQ720916:UER720916 UOM720916:UON720916 UYI720916:UYJ720916 VIE720916:VIF720916 VSA720916:VSB720916 WBW720916:WBX720916 WLS720916:WLT720916 WVO720916:WVP720916 G786452:H786452 JC786452:JD786452 SY786452:SZ786452 ACU786452:ACV786452 AMQ786452:AMR786452 AWM786452:AWN786452 BGI786452:BGJ786452 BQE786452:BQF786452 CAA786452:CAB786452 CJW786452:CJX786452 CTS786452:CTT786452 DDO786452:DDP786452 DNK786452:DNL786452 DXG786452:DXH786452 EHC786452:EHD786452 EQY786452:EQZ786452 FAU786452:FAV786452 FKQ786452:FKR786452 FUM786452:FUN786452 GEI786452:GEJ786452 GOE786452:GOF786452 GYA786452:GYB786452 HHW786452:HHX786452 HRS786452:HRT786452 IBO786452:IBP786452 ILK786452:ILL786452 IVG786452:IVH786452 JFC786452:JFD786452 JOY786452:JOZ786452 JYU786452:JYV786452 KIQ786452:KIR786452 KSM786452:KSN786452 LCI786452:LCJ786452 LME786452:LMF786452 LWA786452:LWB786452 MFW786452:MFX786452 MPS786452:MPT786452 MZO786452:MZP786452 NJK786452:NJL786452 NTG786452:NTH786452 ODC786452:ODD786452 OMY786452:OMZ786452 OWU786452:OWV786452 PGQ786452:PGR786452 PQM786452:PQN786452 QAI786452:QAJ786452 QKE786452:QKF786452 QUA786452:QUB786452 RDW786452:RDX786452 RNS786452:RNT786452 RXO786452:RXP786452 SHK786452:SHL786452 SRG786452:SRH786452 TBC786452:TBD786452 TKY786452:TKZ786452 TUU786452:TUV786452 UEQ786452:UER786452 UOM786452:UON786452 UYI786452:UYJ786452 VIE786452:VIF786452 VSA786452:VSB786452 WBW786452:WBX786452 WLS786452:WLT786452 WVO786452:WVP786452 G851988:H851988 JC851988:JD851988 SY851988:SZ851988 ACU851988:ACV851988 AMQ851988:AMR851988 AWM851988:AWN851988 BGI851988:BGJ851988 BQE851988:BQF851988 CAA851988:CAB851988 CJW851988:CJX851988 CTS851988:CTT851988 DDO851988:DDP851988 DNK851988:DNL851988 DXG851988:DXH851988 EHC851988:EHD851988 EQY851988:EQZ851988 FAU851988:FAV851988 FKQ851988:FKR851988 FUM851988:FUN851988 GEI851988:GEJ851988 GOE851988:GOF851988 GYA851988:GYB851988 HHW851988:HHX851988 HRS851988:HRT851988 IBO851988:IBP851988 ILK851988:ILL851988 IVG851988:IVH851988 JFC851988:JFD851988 JOY851988:JOZ851988 JYU851988:JYV851988 KIQ851988:KIR851988 KSM851988:KSN851988 LCI851988:LCJ851988 LME851988:LMF851988 LWA851988:LWB851988 MFW851988:MFX851988 MPS851988:MPT851988 MZO851988:MZP851988 NJK851988:NJL851988 NTG851988:NTH851988 ODC851988:ODD851988 OMY851988:OMZ851988 OWU851988:OWV851988 PGQ851988:PGR851988 PQM851988:PQN851988 QAI851988:QAJ851988 QKE851988:QKF851988 QUA851988:QUB851988 RDW851988:RDX851988 RNS851988:RNT851988 RXO851988:RXP851988 SHK851988:SHL851988 SRG851988:SRH851988 TBC851988:TBD851988 TKY851988:TKZ851988 TUU851988:TUV851988 UEQ851988:UER851988 UOM851988:UON851988 UYI851988:UYJ851988 VIE851988:VIF851988 VSA851988:VSB851988 WBW851988:WBX851988 WLS851988:WLT851988 WVO851988:WVP851988 G917524:H917524 JC917524:JD917524 SY917524:SZ917524 ACU917524:ACV917524 AMQ917524:AMR917524 AWM917524:AWN917524 BGI917524:BGJ917524 BQE917524:BQF917524 CAA917524:CAB917524 CJW917524:CJX917524 CTS917524:CTT917524 DDO917524:DDP917524 DNK917524:DNL917524 DXG917524:DXH917524 EHC917524:EHD917524 EQY917524:EQZ917524 FAU917524:FAV917524 FKQ917524:FKR917524 FUM917524:FUN917524 GEI917524:GEJ917524 GOE917524:GOF917524 GYA917524:GYB917524 HHW917524:HHX917524 HRS917524:HRT917524 IBO917524:IBP917524 ILK917524:ILL917524 IVG917524:IVH917524 JFC917524:JFD917524 JOY917524:JOZ917524 JYU917524:JYV917524 KIQ917524:KIR917524 KSM917524:KSN917524 LCI917524:LCJ917524 LME917524:LMF917524 LWA917524:LWB917524 MFW917524:MFX917524 MPS917524:MPT917524 MZO917524:MZP917524 NJK917524:NJL917524 NTG917524:NTH917524 ODC917524:ODD917524 OMY917524:OMZ917524 OWU917524:OWV917524 PGQ917524:PGR917524 PQM917524:PQN917524 QAI917524:QAJ917524 QKE917524:QKF917524 QUA917524:QUB917524 RDW917524:RDX917524 RNS917524:RNT917524 RXO917524:RXP917524 SHK917524:SHL917524 SRG917524:SRH917524 TBC917524:TBD917524 TKY917524:TKZ917524 TUU917524:TUV917524 UEQ917524:UER917524 UOM917524:UON917524 UYI917524:UYJ917524 VIE917524:VIF917524 VSA917524:VSB917524 WBW917524:WBX917524 WLS917524:WLT917524 WVO917524:WVP917524 G983060:H983060 JC983060:JD983060 SY983060:SZ983060 ACU983060:ACV983060 AMQ983060:AMR983060 AWM983060:AWN983060 BGI983060:BGJ983060 BQE983060:BQF983060 CAA983060:CAB983060 CJW983060:CJX983060 CTS983060:CTT983060 DDO983060:DDP983060 DNK983060:DNL983060 DXG983060:DXH983060 EHC983060:EHD983060 EQY983060:EQZ983060 FAU983060:FAV983060 FKQ983060:FKR983060 FUM983060:FUN983060 GEI983060:GEJ983060 GOE983060:GOF983060 GYA983060:GYB983060 HHW983060:HHX983060 HRS983060:HRT983060 IBO983060:IBP983060 ILK983060:ILL983060 IVG983060:IVH983060 JFC983060:JFD983060 JOY983060:JOZ983060 JYU983060:JYV983060 KIQ983060:KIR983060 KSM983060:KSN983060 LCI983060:LCJ983060 LME983060:LMF983060 LWA983060:LWB983060 MFW983060:MFX983060 MPS983060:MPT983060 MZO983060:MZP983060 NJK983060:NJL983060 NTG983060:NTH983060 ODC983060:ODD983060 OMY983060:OMZ983060 OWU983060:OWV983060 PGQ983060:PGR983060 PQM983060:PQN983060 QAI983060:QAJ983060 QKE983060:QKF983060 QUA983060:QUB983060 RDW983060:RDX983060 RNS983060:RNT983060 RXO983060:RXP983060 SHK983060:SHL983060 SRG983060:SRH983060 TBC983060:TBD983060 TKY983060:TKZ983060 TUU983060:TUV983060 UEQ983060:UER983060 UOM983060:UON983060 UYI983060:UYJ983060 VIE983060:VIF983060 VSA983060:VSB983060 WBW983060:WBX983060 WLS983060:WLT983060 WVO983060:WVP983060" xr:uid="{8293C80C-9951-4735-841D-A8C7C5337C68}"/>
    <dataValidation allowBlank="1" showInputMessage="1" showErrorMessage="1" promptTitle="List of Members" prompt="ID 1m: Enter member last name" sqref="D22:F22 IZ22:JB22 SV22:SX22 ACR22:ACT22 AMN22:AMP22 AWJ22:AWL22 BGF22:BGH22 BQB22:BQD22 BZX22:BZZ22 CJT22:CJV22 CTP22:CTR22 DDL22:DDN22 DNH22:DNJ22 DXD22:DXF22 EGZ22:EHB22 EQV22:EQX22 FAR22:FAT22 FKN22:FKP22 FUJ22:FUL22 GEF22:GEH22 GOB22:GOD22 GXX22:GXZ22 HHT22:HHV22 HRP22:HRR22 IBL22:IBN22 ILH22:ILJ22 IVD22:IVF22 JEZ22:JFB22 JOV22:JOX22 JYR22:JYT22 KIN22:KIP22 KSJ22:KSL22 LCF22:LCH22 LMB22:LMD22 LVX22:LVZ22 MFT22:MFV22 MPP22:MPR22 MZL22:MZN22 NJH22:NJJ22 NTD22:NTF22 OCZ22:ODB22 OMV22:OMX22 OWR22:OWT22 PGN22:PGP22 PQJ22:PQL22 QAF22:QAH22 QKB22:QKD22 QTX22:QTZ22 RDT22:RDV22 RNP22:RNR22 RXL22:RXN22 SHH22:SHJ22 SRD22:SRF22 TAZ22:TBB22 TKV22:TKX22 TUR22:TUT22 UEN22:UEP22 UOJ22:UOL22 UYF22:UYH22 VIB22:VID22 VRX22:VRZ22 WBT22:WBV22 WLP22:WLR22 WVL22:WVN22 D65558:F65558 IZ65558:JB65558 SV65558:SX65558 ACR65558:ACT65558 AMN65558:AMP65558 AWJ65558:AWL65558 BGF65558:BGH65558 BQB65558:BQD65558 BZX65558:BZZ65558 CJT65558:CJV65558 CTP65558:CTR65558 DDL65558:DDN65558 DNH65558:DNJ65558 DXD65558:DXF65558 EGZ65558:EHB65558 EQV65558:EQX65558 FAR65558:FAT65558 FKN65558:FKP65558 FUJ65558:FUL65558 GEF65558:GEH65558 GOB65558:GOD65558 GXX65558:GXZ65558 HHT65558:HHV65558 HRP65558:HRR65558 IBL65558:IBN65558 ILH65558:ILJ65558 IVD65558:IVF65558 JEZ65558:JFB65558 JOV65558:JOX65558 JYR65558:JYT65558 KIN65558:KIP65558 KSJ65558:KSL65558 LCF65558:LCH65558 LMB65558:LMD65558 LVX65558:LVZ65558 MFT65558:MFV65558 MPP65558:MPR65558 MZL65558:MZN65558 NJH65558:NJJ65558 NTD65558:NTF65558 OCZ65558:ODB65558 OMV65558:OMX65558 OWR65558:OWT65558 PGN65558:PGP65558 PQJ65558:PQL65558 QAF65558:QAH65558 QKB65558:QKD65558 QTX65558:QTZ65558 RDT65558:RDV65558 RNP65558:RNR65558 RXL65558:RXN65558 SHH65558:SHJ65558 SRD65558:SRF65558 TAZ65558:TBB65558 TKV65558:TKX65558 TUR65558:TUT65558 UEN65558:UEP65558 UOJ65558:UOL65558 UYF65558:UYH65558 VIB65558:VID65558 VRX65558:VRZ65558 WBT65558:WBV65558 WLP65558:WLR65558 WVL65558:WVN65558 D131094:F131094 IZ131094:JB131094 SV131094:SX131094 ACR131094:ACT131094 AMN131094:AMP131094 AWJ131094:AWL131094 BGF131094:BGH131094 BQB131094:BQD131094 BZX131094:BZZ131094 CJT131094:CJV131094 CTP131094:CTR131094 DDL131094:DDN131094 DNH131094:DNJ131094 DXD131094:DXF131094 EGZ131094:EHB131094 EQV131094:EQX131094 FAR131094:FAT131094 FKN131094:FKP131094 FUJ131094:FUL131094 GEF131094:GEH131094 GOB131094:GOD131094 GXX131094:GXZ131094 HHT131094:HHV131094 HRP131094:HRR131094 IBL131094:IBN131094 ILH131094:ILJ131094 IVD131094:IVF131094 JEZ131094:JFB131094 JOV131094:JOX131094 JYR131094:JYT131094 KIN131094:KIP131094 KSJ131094:KSL131094 LCF131094:LCH131094 LMB131094:LMD131094 LVX131094:LVZ131094 MFT131094:MFV131094 MPP131094:MPR131094 MZL131094:MZN131094 NJH131094:NJJ131094 NTD131094:NTF131094 OCZ131094:ODB131094 OMV131094:OMX131094 OWR131094:OWT131094 PGN131094:PGP131094 PQJ131094:PQL131094 QAF131094:QAH131094 QKB131094:QKD131094 QTX131094:QTZ131094 RDT131094:RDV131094 RNP131094:RNR131094 RXL131094:RXN131094 SHH131094:SHJ131094 SRD131094:SRF131094 TAZ131094:TBB131094 TKV131094:TKX131094 TUR131094:TUT131094 UEN131094:UEP131094 UOJ131094:UOL131094 UYF131094:UYH131094 VIB131094:VID131094 VRX131094:VRZ131094 WBT131094:WBV131094 WLP131094:WLR131094 WVL131094:WVN131094 D196630:F196630 IZ196630:JB196630 SV196630:SX196630 ACR196630:ACT196630 AMN196630:AMP196630 AWJ196630:AWL196630 BGF196630:BGH196630 BQB196630:BQD196630 BZX196630:BZZ196630 CJT196630:CJV196630 CTP196630:CTR196630 DDL196630:DDN196630 DNH196630:DNJ196630 DXD196630:DXF196630 EGZ196630:EHB196630 EQV196630:EQX196630 FAR196630:FAT196630 FKN196630:FKP196630 FUJ196630:FUL196630 GEF196630:GEH196630 GOB196630:GOD196630 GXX196630:GXZ196630 HHT196630:HHV196630 HRP196630:HRR196630 IBL196630:IBN196630 ILH196630:ILJ196630 IVD196630:IVF196630 JEZ196630:JFB196630 JOV196630:JOX196630 JYR196630:JYT196630 KIN196630:KIP196630 KSJ196630:KSL196630 LCF196630:LCH196630 LMB196630:LMD196630 LVX196630:LVZ196630 MFT196630:MFV196630 MPP196630:MPR196630 MZL196630:MZN196630 NJH196630:NJJ196630 NTD196630:NTF196630 OCZ196630:ODB196630 OMV196630:OMX196630 OWR196630:OWT196630 PGN196630:PGP196630 PQJ196630:PQL196630 QAF196630:QAH196630 QKB196630:QKD196630 QTX196630:QTZ196630 RDT196630:RDV196630 RNP196630:RNR196630 RXL196630:RXN196630 SHH196630:SHJ196630 SRD196630:SRF196630 TAZ196630:TBB196630 TKV196630:TKX196630 TUR196630:TUT196630 UEN196630:UEP196630 UOJ196630:UOL196630 UYF196630:UYH196630 VIB196630:VID196630 VRX196630:VRZ196630 WBT196630:WBV196630 WLP196630:WLR196630 WVL196630:WVN196630 D262166:F262166 IZ262166:JB262166 SV262166:SX262166 ACR262166:ACT262166 AMN262166:AMP262166 AWJ262166:AWL262166 BGF262166:BGH262166 BQB262166:BQD262166 BZX262166:BZZ262166 CJT262166:CJV262166 CTP262166:CTR262166 DDL262166:DDN262166 DNH262166:DNJ262166 DXD262166:DXF262166 EGZ262166:EHB262166 EQV262166:EQX262166 FAR262166:FAT262166 FKN262166:FKP262166 FUJ262166:FUL262166 GEF262166:GEH262166 GOB262166:GOD262166 GXX262166:GXZ262166 HHT262166:HHV262166 HRP262166:HRR262166 IBL262166:IBN262166 ILH262166:ILJ262166 IVD262166:IVF262166 JEZ262166:JFB262166 JOV262166:JOX262166 JYR262166:JYT262166 KIN262166:KIP262166 KSJ262166:KSL262166 LCF262166:LCH262166 LMB262166:LMD262166 LVX262166:LVZ262166 MFT262166:MFV262166 MPP262166:MPR262166 MZL262166:MZN262166 NJH262166:NJJ262166 NTD262166:NTF262166 OCZ262166:ODB262166 OMV262166:OMX262166 OWR262166:OWT262166 PGN262166:PGP262166 PQJ262166:PQL262166 QAF262166:QAH262166 QKB262166:QKD262166 QTX262166:QTZ262166 RDT262166:RDV262166 RNP262166:RNR262166 RXL262166:RXN262166 SHH262166:SHJ262166 SRD262166:SRF262166 TAZ262166:TBB262166 TKV262166:TKX262166 TUR262166:TUT262166 UEN262166:UEP262166 UOJ262166:UOL262166 UYF262166:UYH262166 VIB262166:VID262166 VRX262166:VRZ262166 WBT262166:WBV262166 WLP262166:WLR262166 WVL262166:WVN262166 D327702:F327702 IZ327702:JB327702 SV327702:SX327702 ACR327702:ACT327702 AMN327702:AMP327702 AWJ327702:AWL327702 BGF327702:BGH327702 BQB327702:BQD327702 BZX327702:BZZ327702 CJT327702:CJV327702 CTP327702:CTR327702 DDL327702:DDN327702 DNH327702:DNJ327702 DXD327702:DXF327702 EGZ327702:EHB327702 EQV327702:EQX327702 FAR327702:FAT327702 FKN327702:FKP327702 FUJ327702:FUL327702 GEF327702:GEH327702 GOB327702:GOD327702 GXX327702:GXZ327702 HHT327702:HHV327702 HRP327702:HRR327702 IBL327702:IBN327702 ILH327702:ILJ327702 IVD327702:IVF327702 JEZ327702:JFB327702 JOV327702:JOX327702 JYR327702:JYT327702 KIN327702:KIP327702 KSJ327702:KSL327702 LCF327702:LCH327702 LMB327702:LMD327702 LVX327702:LVZ327702 MFT327702:MFV327702 MPP327702:MPR327702 MZL327702:MZN327702 NJH327702:NJJ327702 NTD327702:NTF327702 OCZ327702:ODB327702 OMV327702:OMX327702 OWR327702:OWT327702 PGN327702:PGP327702 PQJ327702:PQL327702 QAF327702:QAH327702 QKB327702:QKD327702 QTX327702:QTZ327702 RDT327702:RDV327702 RNP327702:RNR327702 RXL327702:RXN327702 SHH327702:SHJ327702 SRD327702:SRF327702 TAZ327702:TBB327702 TKV327702:TKX327702 TUR327702:TUT327702 UEN327702:UEP327702 UOJ327702:UOL327702 UYF327702:UYH327702 VIB327702:VID327702 VRX327702:VRZ327702 WBT327702:WBV327702 WLP327702:WLR327702 WVL327702:WVN327702 D393238:F393238 IZ393238:JB393238 SV393238:SX393238 ACR393238:ACT393238 AMN393238:AMP393238 AWJ393238:AWL393238 BGF393238:BGH393238 BQB393238:BQD393238 BZX393238:BZZ393238 CJT393238:CJV393238 CTP393238:CTR393238 DDL393238:DDN393238 DNH393238:DNJ393238 DXD393238:DXF393238 EGZ393238:EHB393238 EQV393238:EQX393238 FAR393238:FAT393238 FKN393238:FKP393238 FUJ393238:FUL393238 GEF393238:GEH393238 GOB393238:GOD393238 GXX393238:GXZ393238 HHT393238:HHV393238 HRP393238:HRR393238 IBL393238:IBN393238 ILH393238:ILJ393238 IVD393238:IVF393238 JEZ393238:JFB393238 JOV393238:JOX393238 JYR393238:JYT393238 KIN393238:KIP393238 KSJ393238:KSL393238 LCF393238:LCH393238 LMB393238:LMD393238 LVX393238:LVZ393238 MFT393238:MFV393238 MPP393238:MPR393238 MZL393238:MZN393238 NJH393238:NJJ393238 NTD393238:NTF393238 OCZ393238:ODB393238 OMV393238:OMX393238 OWR393238:OWT393238 PGN393238:PGP393238 PQJ393238:PQL393238 QAF393238:QAH393238 QKB393238:QKD393238 QTX393238:QTZ393238 RDT393238:RDV393238 RNP393238:RNR393238 RXL393238:RXN393238 SHH393238:SHJ393238 SRD393238:SRF393238 TAZ393238:TBB393238 TKV393238:TKX393238 TUR393238:TUT393238 UEN393238:UEP393238 UOJ393238:UOL393238 UYF393238:UYH393238 VIB393238:VID393238 VRX393238:VRZ393238 WBT393238:WBV393238 WLP393238:WLR393238 WVL393238:WVN393238 D458774:F458774 IZ458774:JB458774 SV458774:SX458774 ACR458774:ACT458774 AMN458774:AMP458774 AWJ458774:AWL458774 BGF458774:BGH458774 BQB458774:BQD458774 BZX458774:BZZ458774 CJT458774:CJV458774 CTP458774:CTR458774 DDL458774:DDN458774 DNH458774:DNJ458774 DXD458774:DXF458774 EGZ458774:EHB458774 EQV458774:EQX458774 FAR458774:FAT458774 FKN458774:FKP458774 FUJ458774:FUL458774 GEF458774:GEH458774 GOB458774:GOD458774 GXX458774:GXZ458774 HHT458774:HHV458774 HRP458774:HRR458774 IBL458774:IBN458774 ILH458774:ILJ458774 IVD458774:IVF458774 JEZ458774:JFB458774 JOV458774:JOX458774 JYR458774:JYT458774 KIN458774:KIP458774 KSJ458774:KSL458774 LCF458774:LCH458774 LMB458774:LMD458774 LVX458774:LVZ458774 MFT458774:MFV458774 MPP458774:MPR458774 MZL458774:MZN458774 NJH458774:NJJ458774 NTD458774:NTF458774 OCZ458774:ODB458774 OMV458774:OMX458774 OWR458774:OWT458774 PGN458774:PGP458774 PQJ458774:PQL458774 QAF458774:QAH458774 QKB458774:QKD458774 QTX458774:QTZ458774 RDT458774:RDV458774 RNP458774:RNR458774 RXL458774:RXN458774 SHH458774:SHJ458774 SRD458774:SRF458774 TAZ458774:TBB458774 TKV458774:TKX458774 TUR458774:TUT458774 UEN458774:UEP458774 UOJ458774:UOL458774 UYF458774:UYH458774 VIB458774:VID458774 VRX458774:VRZ458774 WBT458774:WBV458774 WLP458774:WLR458774 WVL458774:WVN458774 D524310:F524310 IZ524310:JB524310 SV524310:SX524310 ACR524310:ACT524310 AMN524310:AMP524310 AWJ524310:AWL524310 BGF524310:BGH524310 BQB524310:BQD524310 BZX524310:BZZ524310 CJT524310:CJV524310 CTP524310:CTR524310 DDL524310:DDN524310 DNH524310:DNJ524310 DXD524310:DXF524310 EGZ524310:EHB524310 EQV524310:EQX524310 FAR524310:FAT524310 FKN524310:FKP524310 FUJ524310:FUL524310 GEF524310:GEH524310 GOB524310:GOD524310 GXX524310:GXZ524310 HHT524310:HHV524310 HRP524310:HRR524310 IBL524310:IBN524310 ILH524310:ILJ524310 IVD524310:IVF524310 JEZ524310:JFB524310 JOV524310:JOX524310 JYR524310:JYT524310 KIN524310:KIP524310 KSJ524310:KSL524310 LCF524310:LCH524310 LMB524310:LMD524310 LVX524310:LVZ524310 MFT524310:MFV524310 MPP524310:MPR524310 MZL524310:MZN524310 NJH524310:NJJ524310 NTD524310:NTF524310 OCZ524310:ODB524310 OMV524310:OMX524310 OWR524310:OWT524310 PGN524310:PGP524310 PQJ524310:PQL524310 QAF524310:QAH524310 QKB524310:QKD524310 QTX524310:QTZ524310 RDT524310:RDV524310 RNP524310:RNR524310 RXL524310:RXN524310 SHH524310:SHJ524310 SRD524310:SRF524310 TAZ524310:TBB524310 TKV524310:TKX524310 TUR524310:TUT524310 UEN524310:UEP524310 UOJ524310:UOL524310 UYF524310:UYH524310 VIB524310:VID524310 VRX524310:VRZ524310 WBT524310:WBV524310 WLP524310:WLR524310 WVL524310:WVN524310 D589846:F589846 IZ589846:JB589846 SV589846:SX589846 ACR589846:ACT589846 AMN589846:AMP589846 AWJ589846:AWL589846 BGF589846:BGH589846 BQB589846:BQD589846 BZX589846:BZZ589846 CJT589846:CJV589846 CTP589846:CTR589846 DDL589846:DDN589846 DNH589846:DNJ589846 DXD589846:DXF589846 EGZ589846:EHB589846 EQV589846:EQX589846 FAR589846:FAT589846 FKN589846:FKP589846 FUJ589846:FUL589846 GEF589846:GEH589846 GOB589846:GOD589846 GXX589846:GXZ589846 HHT589846:HHV589846 HRP589846:HRR589846 IBL589846:IBN589846 ILH589846:ILJ589846 IVD589846:IVF589846 JEZ589846:JFB589846 JOV589846:JOX589846 JYR589846:JYT589846 KIN589846:KIP589846 KSJ589846:KSL589846 LCF589846:LCH589846 LMB589846:LMD589846 LVX589846:LVZ589846 MFT589846:MFV589846 MPP589846:MPR589846 MZL589846:MZN589846 NJH589846:NJJ589846 NTD589846:NTF589846 OCZ589846:ODB589846 OMV589846:OMX589846 OWR589846:OWT589846 PGN589846:PGP589846 PQJ589846:PQL589846 QAF589846:QAH589846 QKB589846:QKD589846 QTX589846:QTZ589846 RDT589846:RDV589846 RNP589846:RNR589846 RXL589846:RXN589846 SHH589846:SHJ589846 SRD589846:SRF589846 TAZ589846:TBB589846 TKV589846:TKX589846 TUR589846:TUT589846 UEN589846:UEP589846 UOJ589846:UOL589846 UYF589846:UYH589846 VIB589846:VID589846 VRX589846:VRZ589846 WBT589846:WBV589846 WLP589846:WLR589846 WVL589846:WVN589846 D655382:F655382 IZ655382:JB655382 SV655382:SX655382 ACR655382:ACT655382 AMN655382:AMP655382 AWJ655382:AWL655382 BGF655382:BGH655382 BQB655382:BQD655382 BZX655382:BZZ655382 CJT655382:CJV655382 CTP655382:CTR655382 DDL655382:DDN655382 DNH655382:DNJ655382 DXD655382:DXF655382 EGZ655382:EHB655382 EQV655382:EQX655382 FAR655382:FAT655382 FKN655382:FKP655382 FUJ655382:FUL655382 GEF655382:GEH655382 GOB655382:GOD655382 GXX655382:GXZ655382 HHT655382:HHV655382 HRP655382:HRR655382 IBL655382:IBN655382 ILH655382:ILJ655382 IVD655382:IVF655382 JEZ655382:JFB655382 JOV655382:JOX655382 JYR655382:JYT655382 KIN655382:KIP655382 KSJ655382:KSL655382 LCF655382:LCH655382 LMB655382:LMD655382 LVX655382:LVZ655382 MFT655382:MFV655382 MPP655382:MPR655382 MZL655382:MZN655382 NJH655382:NJJ655382 NTD655382:NTF655382 OCZ655382:ODB655382 OMV655382:OMX655382 OWR655382:OWT655382 PGN655382:PGP655382 PQJ655382:PQL655382 QAF655382:QAH655382 QKB655382:QKD655382 QTX655382:QTZ655382 RDT655382:RDV655382 RNP655382:RNR655382 RXL655382:RXN655382 SHH655382:SHJ655382 SRD655382:SRF655382 TAZ655382:TBB655382 TKV655382:TKX655382 TUR655382:TUT655382 UEN655382:UEP655382 UOJ655382:UOL655382 UYF655382:UYH655382 VIB655382:VID655382 VRX655382:VRZ655382 WBT655382:WBV655382 WLP655382:WLR655382 WVL655382:WVN655382 D720918:F720918 IZ720918:JB720918 SV720918:SX720918 ACR720918:ACT720918 AMN720918:AMP720918 AWJ720918:AWL720918 BGF720918:BGH720918 BQB720918:BQD720918 BZX720918:BZZ720918 CJT720918:CJV720918 CTP720918:CTR720918 DDL720918:DDN720918 DNH720918:DNJ720918 DXD720918:DXF720918 EGZ720918:EHB720918 EQV720918:EQX720918 FAR720918:FAT720918 FKN720918:FKP720918 FUJ720918:FUL720918 GEF720918:GEH720918 GOB720918:GOD720918 GXX720918:GXZ720918 HHT720918:HHV720918 HRP720918:HRR720918 IBL720918:IBN720918 ILH720918:ILJ720918 IVD720918:IVF720918 JEZ720918:JFB720918 JOV720918:JOX720918 JYR720918:JYT720918 KIN720918:KIP720918 KSJ720918:KSL720918 LCF720918:LCH720918 LMB720918:LMD720918 LVX720918:LVZ720918 MFT720918:MFV720918 MPP720918:MPR720918 MZL720918:MZN720918 NJH720918:NJJ720918 NTD720918:NTF720918 OCZ720918:ODB720918 OMV720918:OMX720918 OWR720918:OWT720918 PGN720918:PGP720918 PQJ720918:PQL720918 QAF720918:QAH720918 QKB720918:QKD720918 QTX720918:QTZ720918 RDT720918:RDV720918 RNP720918:RNR720918 RXL720918:RXN720918 SHH720918:SHJ720918 SRD720918:SRF720918 TAZ720918:TBB720918 TKV720918:TKX720918 TUR720918:TUT720918 UEN720918:UEP720918 UOJ720918:UOL720918 UYF720918:UYH720918 VIB720918:VID720918 VRX720918:VRZ720918 WBT720918:WBV720918 WLP720918:WLR720918 WVL720918:WVN720918 D786454:F786454 IZ786454:JB786454 SV786454:SX786454 ACR786454:ACT786454 AMN786454:AMP786454 AWJ786454:AWL786454 BGF786454:BGH786454 BQB786454:BQD786454 BZX786454:BZZ786454 CJT786454:CJV786454 CTP786454:CTR786454 DDL786454:DDN786454 DNH786454:DNJ786454 DXD786454:DXF786454 EGZ786454:EHB786454 EQV786454:EQX786454 FAR786454:FAT786454 FKN786454:FKP786454 FUJ786454:FUL786454 GEF786454:GEH786454 GOB786454:GOD786454 GXX786454:GXZ786454 HHT786454:HHV786454 HRP786454:HRR786454 IBL786454:IBN786454 ILH786454:ILJ786454 IVD786454:IVF786454 JEZ786454:JFB786454 JOV786454:JOX786454 JYR786454:JYT786454 KIN786454:KIP786454 KSJ786454:KSL786454 LCF786454:LCH786454 LMB786454:LMD786454 LVX786454:LVZ786454 MFT786454:MFV786454 MPP786454:MPR786454 MZL786454:MZN786454 NJH786454:NJJ786454 NTD786454:NTF786454 OCZ786454:ODB786454 OMV786454:OMX786454 OWR786454:OWT786454 PGN786454:PGP786454 PQJ786454:PQL786454 QAF786454:QAH786454 QKB786454:QKD786454 QTX786454:QTZ786454 RDT786454:RDV786454 RNP786454:RNR786454 RXL786454:RXN786454 SHH786454:SHJ786454 SRD786454:SRF786454 TAZ786454:TBB786454 TKV786454:TKX786454 TUR786454:TUT786454 UEN786454:UEP786454 UOJ786454:UOL786454 UYF786454:UYH786454 VIB786454:VID786454 VRX786454:VRZ786454 WBT786454:WBV786454 WLP786454:WLR786454 WVL786454:WVN786454 D851990:F851990 IZ851990:JB851990 SV851990:SX851990 ACR851990:ACT851990 AMN851990:AMP851990 AWJ851990:AWL851990 BGF851990:BGH851990 BQB851990:BQD851990 BZX851990:BZZ851990 CJT851990:CJV851990 CTP851990:CTR851990 DDL851990:DDN851990 DNH851990:DNJ851990 DXD851990:DXF851990 EGZ851990:EHB851990 EQV851990:EQX851990 FAR851990:FAT851990 FKN851990:FKP851990 FUJ851990:FUL851990 GEF851990:GEH851990 GOB851990:GOD851990 GXX851990:GXZ851990 HHT851990:HHV851990 HRP851990:HRR851990 IBL851990:IBN851990 ILH851990:ILJ851990 IVD851990:IVF851990 JEZ851990:JFB851990 JOV851990:JOX851990 JYR851990:JYT851990 KIN851990:KIP851990 KSJ851990:KSL851990 LCF851990:LCH851990 LMB851990:LMD851990 LVX851990:LVZ851990 MFT851990:MFV851990 MPP851990:MPR851990 MZL851990:MZN851990 NJH851990:NJJ851990 NTD851990:NTF851990 OCZ851990:ODB851990 OMV851990:OMX851990 OWR851990:OWT851990 PGN851990:PGP851990 PQJ851990:PQL851990 QAF851990:QAH851990 QKB851990:QKD851990 QTX851990:QTZ851990 RDT851990:RDV851990 RNP851990:RNR851990 RXL851990:RXN851990 SHH851990:SHJ851990 SRD851990:SRF851990 TAZ851990:TBB851990 TKV851990:TKX851990 TUR851990:TUT851990 UEN851990:UEP851990 UOJ851990:UOL851990 UYF851990:UYH851990 VIB851990:VID851990 VRX851990:VRZ851990 WBT851990:WBV851990 WLP851990:WLR851990 WVL851990:WVN851990 D917526:F917526 IZ917526:JB917526 SV917526:SX917526 ACR917526:ACT917526 AMN917526:AMP917526 AWJ917526:AWL917526 BGF917526:BGH917526 BQB917526:BQD917526 BZX917526:BZZ917526 CJT917526:CJV917526 CTP917526:CTR917526 DDL917526:DDN917526 DNH917526:DNJ917526 DXD917526:DXF917526 EGZ917526:EHB917526 EQV917526:EQX917526 FAR917526:FAT917526 FKN917526:FKP917526 FUJ917526:FUL917526 GEF917526:GEH917526 GOB917526:GOD917526 GXX917526:GXZ917526 HHT917526:HHV917526 HRP917526:HRR917526 IBL917526:IBN917526 ILH917526:ILJ917526 IVD917526:IVF917526 JEZ917526:JFB917526 JOV917526:JOX917526 JYR917526:JYT917526 KIN917526:KIP917526 KSJ917526:KSL917526 LCF917526:LCH917526 LMB917526:LMD917526 LVX917526:LVZ917526 MFT917526:MFV917526 MPP917526:MPR917526 MZL917526:MZN917526 NJH917526:NJJ917526 NTD917526:NTF917526 OCZ917526:ODB917526 OMV917526:OMX917526 OWR917526:OWT917526 PGN917526:PGP917526 PQJ917526:PQL917526 QAF917526:QAH917526 QKB917526:QKD917526 QTX917526:QTZ917526 RDT917526:RDV917526 RNP917526:RNR917526 RXL917526:RXN917526 SHH917526:SHJ917526 SRD917526:SRF917526 TAZ917526:TBB917526 TKV917526:TKX917526 TUR917526:TUT917526 UEN917526:UEP917526 UOJ917526:UOL917526 UYF917526:UYH917526 VIB917526:VID917526 VRX917526:VRZ917526 WBT917526:WBV917526 WLP917526:WLR917526 WVL917526:WVN917526 D983062:F983062 IZ983062:JB983062 SV983062:SX983062 ACR983062:ACT983062 AMN983062:AMP983062 AWJ983062:AWL983062 BGF983062:BGH983062 BQB983062:BQD983062 BZX983062:BZZ983062 CJT983062:CJV983062 CTP983062:CTR983062 DDL983062:DDN983062 DNH983062:DNJ983062 DXD983062:DXF983062 EGZ983062:EHB983062 EQV983062:EQX983062 FAR983062:FAT983062 FKN983062:FKP983062 FUJ983062:FUL983062 GEF983062:GEH983062 GOB983062:GOD983062 GXX983062:GXZ983062 HHT983062:HHV983062 HRP983062:HRR983062 IBL983062:IBN983062 ILH983062:ILJ983062 IVD983062:IVF983062 JEZ983062:JFB983062 JOV983062:JOX983062 JYR983062:JYT983062 KIN983062:KIP983062 KSJ983062:KSL983062 LCF983062:LCH983062 LMB983062:LMD983062 LVX983062:LVZ983062 MFT983062:MFV983062 MPP983062:MPR983062 MZL983062:MZN983062 NJH983062:NJJ983062 NTD983062:NTF983062 OCZ983062:ODB983062 OMV983062:OMX983062 OWR983062:OWT983062 PGN983062:PGP983062 PQJ983062:PQL983062 QAF983062:QAH983062 QKB983062:QKD983062 QTX983062:QTZ983062 RDT983062:RDV983062 RNP983062:RNR983062 RXL983062:RXN983062 SHH983062:SHJ983062 SRD983062:SRF983062 TAZ983062:TBB983062 TKV983062:TKX983062 TUR983062:TUT983062 UEN983062:UEP983062 UOJ983062:UOL983062 UYF983062:UYH983062 VIB983062:VID983062 VRX983062:VRZ983062 WBT983062:WBV983062 WLP983062:WLR983062 WVL983062:WVN983062" xr:uid="{5B5A0DD9-D5FB-4EBA-9638-01D006DDD9E1}"/>
    <dataValidation allowBlank="1" showInputMessage="1" showErrorMessage="1" promptTitle="List of Members" prompt="ID 1l: Enter member last name" sqref="D21:F21 IZ21:JB21 SV21:SX21 ACR21:ACT21 AMN21:AMP21 AWJ21:AWL21 BGF21:BGH21 BQB21:BQD21 BZX21:BZZ21 CJT21:CJV21 CTP21:CTR21 DDL21:DDN21 DNH21:DNJ21 DXD21:DXF21 EGZ21:EHB21 EQV21:EQX21 FAR21:FAT21 FKN21:FKP21 FUJ21:FUL21 GEF21:GEH21 GOB21:GOD21 GXX21:GXZ21 HHT21:HHV21 HRP21:HRR21 IBL21:IBN21 ILH21:ILJ21 IVD21:IVF21 JEZ21:JFB21 JOV21:JOX21 JYR21:JYT21 KIN21:KIP21 KSJ21:KSL21 LCF21:LCH21 LMB21:LMD21 LVX21:LVZ21 MFT21:MFV21 MPP21:MPR21 MZL21:MZN21 NJH21:NJJ21 NTD21:NTF21 OCZ21:ODB21 OMV21:OMX21 OWR21:OWT21 PGN21:PGP21 PQJ21:PQL21 QAF21:QAH21 QKB21:QKD21 QTX21:QTZ21 RDT21:RDV21 RNP21:RNR21 RXL21:RXN21 SHH21:SHJ21 SRD21:SRF21 TAZ21:TBB21 TKV21:TKX21 TUR21:TUT21 UEN21:UEP21 UOJ21:UOL21 UYF21:UYH21 VIB21:VID21 VRX21:VRZ21 WBT21:WBV21 WLP21:WLR21 WVL21:WVN21 D65557:F65557 IZ65557:JB65557 SV65557:SX65557 ACR65557:ACT65557 AMN65557:AMP65557 AWJ65557:AWL65557 BGF65557:BGH65557 BQB65557:BQD65557 BZX65557:BZZ65557 CJT65557:CJV65557 CTP65557:CTR65557 DDL65557:DDN65557 DNH65557:DNJ65557 DXD65557:DXF65557 EGZ65557:EHB65557 EQV65557:EQX65557 FAR65557:FAT65557 FKN65557:FKP65557 FUJ65557:FUL65557 GEF65557:GEH65557 GOB65557:GOD65557 GXX65557:GXZ65557 HHT65557:HHV65557 HRP65557:HRR65557 IBL65557:IBN65557 ILH65557:ILJ65557 IVD65557:IVF65557 JEZ65557:JFB65557 JOV65557:JOX65557 JYR65557:JYT65557 KIN65557:KIP65557 KSJ65557:KSL65557 LCF65557:LCH65557 LMB65557:LMD65557 LVX65557:LVZ65557 MFT65557:MFV65557 MPP65557:MPR65557 MZL65557:MZN65557 NJH65557:NJJ65557 NTD65557:NTF65557 OCZ65557:ODB65557 OMV65557:OMX65557 OWR65557:OWT65557 PGN65557:PGP65557 PQJ65557:PQL65557 QAF65557:QAH65557 QKB65557:QKD65557 QTX65557:QTZ65557 RDT65557:RDV65557 RNP65557:RNR65557 RXL65557:RXN65557 SHH65557:SHJ65557 SRD65557:SRF65557 TAZ65557:TBB65557 TKV65557:TKX65557 TUR65557:TUT65557 UEN65557:UEP65557 UOJ65557:UOL65557 UYF65557:UYH65557 VIB65557:VID65557 VRX65557:VRZ65557 WBT65557:WBV65557 WLP65557:WLR65557 WVL65557:WVN65557 D131093:F131093 IZ131093:JB131093 SV131093:SX131093 ACR131093:ACT131093 AMN131093:AMP131093 AWJ131093:AWL131093 BGF131093:BGH131093 BQB131093:BQD131093 BZX131093:BZZ131093 CJT131093:CJV131093 CTP131093:CTR131093 DDL131093:DDN131093 DNH131093:DNJ131093 DXD131093:DXF131093 EGZ131093:EHB131093 EQV131093:EQX131093 FAR131093:FAT131093 FKN131093:FKP131093 FUJ131093:FUL131093 GEF131093:GEH131093 GOB131093:GOD131093 GXX131093:GXZ131093 HHT131093:HHV131093 HRP131093:HRR131093 IBL131093:IBN131093 ILH131093:ILJ131093 IVD131093:IVF131093 JEZ131093:JFB131093 JOV131093:JOX131093 JYR131093:JYT131093 KIN131093:KIP131093 KSJ131093:KSL131093 LCF131093:LCH131093 LMB131093:LMD131093 LVX131093:LVZ131093 MFT131093:MFV131093 MPP131093:MPR131093 MZL131093:MZN131093 NJH131093:NJJ131093 NTD131093:NTF131093 OCZ131093:ODB131093 OMV131093:OMX131093 OWR131093:OWT131093 PGN131093:PGP131093 PQJ131093:PQL131093 QAF131093:QAH131093 QKB131093:QKD131093 QTX131093:QTZ131093 RDT131093:RDV131093 RNP131093:RNR131093 RXL131093:RXN131093 SHH131093:SHJ131093 SRD131093:SRF131093 TAZ131093:TBB131093 TKV131093:TKX131093 TUR131093:TUT131093 UEN131093:UEP131093 UOJ131093:UOL131093 UYF131093:UYH131093 VIB131093:VID131093 VRX131093:VRZ131093 WBT131093:WBV131093 WLP131093:WLR131093 WVL131093:WVN131093 D196629:F196629 IZ196629:JB196629 SV196629:SX196629 ACR196629:ACT196629 AMN196629:AMP196629 AWJ196629:AWL196629 BGF196629:BGH196629 BQB196629:BQD196629 BZX196629:BZZ196629 CJT196629:CJV196629 CTP196629:CTR196629 DDL196629:DDN196629 DNH196629:DNJ196629 DXD196629:DXF196629 EGZ196629:EHB196629 EQV196629:EQX196629 FAR196629:FAT196629 FKN196629:FKP196629 FUJ196629:FUL196629 GEF196629:GEH196629 GOB196629:GOD196629 GXX196629:GXZ196629 HHT196629:HHV196629 HRP196629:HRR196629 IBL196629:IBN196629 ILH196629:ILJ196629 IVD196629:IVF196629 JEZ196629:JFB196629 JOV196629:JOX196629 JYR196629:JYT196629 KIN196629:KIP196629 KSJ196629:KSL196629 LCF196629:LCH196629 LMB196629:LMD196629 LVX196629:LVZ196629 MFT196629:MFV196629 MPP196629:MPR196629 MZL196629:MZN196629 NJH196629:NJJ196629 NTD196629:NTF196629 OCZ196629:ODB196629 OMV196629:OMX196629 OWR196629:OWT196629 PGN196629:PGP196629 PQJ196629:PQL196629 QAF196629:QAH196629 QKB196629:QKD196629 QTX196629:QTZ196629 RDT196629:RDV196629 RNP196629:RNR196629 RXL196629:RXN196629 SHH196629:SHJ196629 SRD196629:SRF196629 TAZ196629:TBB196629 TKV196629:TKX196629 TUR196629:TUT196629 UEN196629:UEP196629 UOJ196629:UOL196629 UYF196629:UYH196629 VIB196629:VID196629 VRX196629:VRZ196629 WBT196629:WBV196629 WLP196629:WLR196629 WVL196629:WVN196629 D262165:F262165 IZ262165:JB262165 SV262165:SX262165 ACR262165:ACT262165 AMN262165:AMP262165 AWJ262165:AWL262165 BGF262165:BGH262165 BQB262165:BQD262165 BZX262165:BZZ262165 CJT262165:CJV262165 CTP262165:CTR262165 DDL262165:DDN262165 DNH262165:DNJ262165 DXD262165:DXF262165 EGZ262165:EHB262165 EQV262165:EQX262165 FAR262165:FAT262165 FKN262165:FKP262165 FUJ262165:FUL262165 GEF262165:GEH262165 GOB262165:GOD262165 GXX262165:GXZ262165 HHT262165:HHV262165 HRP262165:HRR262165 IBL262165:IBN262165 ILH262165:ILJ262165 IVD262165:IVF262165 JEZ262165:JFB262165 JOV262165:JOX262165 JYR262165:JYT262165 KIN262165:KIP262165 KSJ262165:KSL262165 LCF262165:LCH262165 LMB262165:LMD262165 LVX262165:LVZ262165 MFT262165:MFV262165 MPP262165:MPR262165 MZL262165:MZN262165 NJH262165:NJJ262165 NTD262165:NTF262165 OCZ262165:ODB262165 OMV262165:OMX262165 OWR262165:OWT262165 PGN262165:PGP262165 PQJ262165:PQL262165 QAF262165:QAH262165 QKB262165:QKD262165 QTX262165:QTZ262165 RDT262165:RDV262165 RNP262165:RNR262165 RXL262165:RXN262165 SHH262165:SHJ262165 SRD262165:SRF262165 TAZ262165:TBB262165 TKV262165:TKX262165 TUR262165:TUT262165 UEN262165:UEP262165 UOJ262165:UOL262165 UYF262165:UYH262165 VIB262165:VID262165 VRX262165:VRZ262165 WBT262165:WBV262165 WLP262165:WLR262165 WVL262165:WVN262165 D327701:F327701 IZ327701:JB327701 SV327701:SX327701 ACR327701:ACT327701 AMN327701:AMP327701 AWJ327701:AWL327701 BGF327701:BGH327701 BQB327701:BQD327701 BZX327701:BZZ327701 CJT327701:CJV327701 CTP327701:CTR327701 DDL327701:DDN327701 DNH327701:DNJ327701 DXD327701:DXF327701 EGZ327701:EHB327701 EQV327701:EQX327701 FAR327701:FAT327701 FKN327701:FKP327701 FUJ327701:FUL327701 GEF327701:GEH327701 GOB327701:GOD327701 GXX327701:GXZ327701 HHT327701:HHV327701 HRP327701:HRR327701 IBL327701:IBN327701 ILH327701:ILJ327701 IVD327701:IVF327701 JEZ327701:JFB327701 JOV327701:JOX327701 JYR327701:JYT327701 KIN327701:KIP327701 KSJ327701:KSL327701 LCF327701:LCH327701 LMB327701:LMD327701 LVX327701:LVZ327701 MFT327701:MFV327701 MPP327701:MPR327701 MZL327701:MZN327701 NJH327701:NJJ327701 NTD327701:NTF327701 OCZ327701:ODB327701 OMV327701:OMX327701 OWR327701:OWT327701 PGN327701:PGP327701 PQJ327701:PQL327701 QAF327701:QAH327701 QKB327701:QKD327701 QTX327701:QTZ327701 RDT327701:RDV327701 RNP327701:RNR327701 RXL327701:RXN327701 SHH327701:SHJ327701 SRD327701:SRF327701 TAZ327701:TBB327701 TKV327701:TKX327701 TUR327701:TUT327701 UEN327701:UEP327701 UOJ327701:UOL327701 UYF327701:UYH327701 VIB327701:VID327701 VRX327701:VRZ327701 WBT327701:WBV327701 WLP327701:WLR327701 WVL327701:WVN327701 D393237:F393237 IZ393237:JB393237 SV393237:SX393237 ACR393237:ACT393237 AMN393237:AMP393237 AWJ393237:AWL393237 BGF393237:BGH393237 BQB393237:BQD393237 BZX393237:BZZ393237 CJT393237:CJV393237 CTP393237:CTR393237 DDL393237:DDN393237 DNH393237:DNJ393237 DXD393237:DXF393237 EGZ393237:EHB393237 EQV393237:EQX393237 FAR393237:FAT393237 FKN393237:FKP393237 FUJ393237:FUL393237 GEF393237:GEH393237 GOB393237:GOD393237 GXX393237:GXZ393237 HHT393237:HHV393237 HRP393237:HRR393237 IBL393237:IBN393237 ILH393237:ILJ393237 IVD393237:IVF393237 JEZ393237:JFB393237 JOV393237:JOX393237 JYR393237:JYT393237 KIN393237:KIP393237 KSJ393237:KSL393237 LCF393237:LCH393237 LMB393237:LMD393237 LVX393237:LVZ393237 MFT393237:MFV393237 MPP393237:MPR393237 MZL393237:MZN393237 NJH393237:NJJ393237 NTD393237:NTF393237 OCZ393237:ODB393237 OMV393237:OMX393237 OWR393237:OWT393237 PGN393237:PGP393237 PQJ393237:PQL393237 QAF393237:QAH393237 QKB393237:QKD393237 QTX393237:QTZ393237 RDT393237:RDV393237 RNP393237:RNR393237 RXL393237:RXN393237 SHH393237:SHJ393237 SRD393237:SRF393237 TAZ393237:TBB393237 TKV393237:TKX393237 TUR393237:TUT393237 UEN393237:UEP393237 UOJ393237:UOL393237 UYF393237:UYH393237 VIB393237:VID393237 VRX393237:VRZ393237 WBT393237:WBV393237 WLP393237:WLR393237 WVL393237:WVN393237 D458773:F458773 IZ458773:JB458773 SV458773:SX458773 ACR458773:ACT458773 AMN458773:AMP458773 AWJ458773:AWL458773 BGF458773:BGH458773 BQB458773:BQD458773 BZX458773:BZZ458773 CJT458773:CJV458773 CTP458773:CTR458773 DDL458773:DDN458773 DNH458773:DNJ458773 DXD458773:DXF458773 EGZ458773:EHB458773 EQV458773:EQX458773 FAR458773:FAT458773 FKN458773:FKP458773 FUJ458773:FUL458773 GEF458773:GEH458773 GOB458773:GOD458773 GXX458773:GXZ458773 HHT458773:HHV458773 HRP458773:HRR458773 IBL458773:IBN458773 ILH458773:ILJ458773 IVD458773:IVF458773 JEZ458773:JFB458773 JOV458773:JOX458773 JYR458773:JYT458773 KIN458773:KIP458773 KSJ458773:KSL458773 LCF458773:LCH458773 LMB458773:LMD458773 LVX458773:LVZ458773 MFT458773:MFV458773 MPP458773:MPR458773 MZL458773:MZN458773 NJH458773:NJJ458773 NTD458773:NTF458773 OCZ458773:ODB458773 OMV458773:OMX458773 OWR458773:OWT458773 PGN458773:PGP458773 PQJ458773:PQL458773 QAF458773:QAH458773 QKB458773:QKD458773 QTX458773:QTZ458773 RDT458773:RDV458773 RNP458773:RNR458773 RXL458773:RXN458773 SHH458773:SHJ458773 SRD458773:SRF458773 TAZ458773:TBB458773 TKV458773:TKX458773 TUR458773:TUT458773 UEN458773:UEP458773 UOJ458773:UOL458773 UYF458773:UYH458773 VIB458773:VID458773 VRX458773:VRZ458773 WBT458773:WBV458773 WLP458773:WLR458773 WVL458773:WVN458773 D524309:F524309 IZ524309:JB524309 SV524309:SX524309 ACR524309:ACT524309 AMN524309:AMP524309 AWJ524309:AWL524309 BGF524309:BGH524309 BQB524309:BQD524309 BZX524309:BZZ524309 CJT524309:CJV524309 CTP524309:CTR524309 DDL524309:DDN524309 DNH524309:DNJ524309 DXD524309:DXF524309 EGZ524309:EHB524309 EQV524309:EQX524309 FAR524309:FAT524309 FKN524309:FKP524309 FUJ524309:FUL524309 GEF524309:GEH524309 GOB524309:GOD524309 GXX524309:GXZ524309 HHT524309:HHV524309 HRP524309:HRR524309 IBL524309:IBN524309 ILH524309:ILJ524309 IVD524309:IVF524309 JEZ524309:JFB524309 JOV524309:JOX524309 JYR524309:JYT524309 KIN524309:KIP524309 KSJ524309:KSL524309 LCF524309:LCH524309 LMB524309:LMD524309 LVX524309:LVZ524309 MFT524309:MFV524309 MPP524309:MPR524309 MZL524309:MZN524309 NJH524309:NJJ524309 NTD524309:NTF524309 OCZ524309:ODB524309 OMV524309:OMX524309 OWR524309:OWT524309 PGN524309:PGP524309 PQJ524309:PQL524309 QAF524309:QAH524309 QKB524309:QKD524309 QTX524309:QTZ524309 RDT524309:RDV524309 RNP524309:RNR524309 RXL524309:RXN524309 SHH524309:SHJ524309 SRD524309:SRF524309 TAZ524309:TBB524309 TKV524309:TKX524309 TUR524309:TUT524309 UEN524309:UEP524309 UOJ524309:UOL524309 UYF524309:UYH524309 VIB524309:VID524309 VRX524309:VRZ524309 WBT524309:WBV524309 WLP524309:WLR524309 WVL524309:WVN524309 D589845:F589845 IZ589845:JB589845 SV589845:SX589845 ACR589845:ACT589845 AMN589845:AMP589845 AWJ589845:AWL589845 BGF589845:BGH589845 BQB589845:BQD589845 BZX589845:BZZ589845 CJT589845:CJV589845 CTP589845:CTR589845 DDL589845:DDN589845 DNH589845:DNJ589845 DXD589845:DXF589845 EGZ589845:EHB589845 EQV589845:EQX589845 FAR589845:FAT589845 FKN589845:FKP589845 FUJ589845:FUL589845 GEF589845:GEH589845 GOB589845:GOD589845 GXX589845:GXZ589845 HHT589845:HHV589845 HRP589845:HRR589845 IBL589845:IBN589845 ILH589845:ILJ589845 IVD589845:IVF589845 JEZ589845:JFB589845 JOV589845:JOX589845 JYR589845:JYT589845 KIN589845:KIP589845 KSJ589845:KSL589845 LCF589845:LCH589845 LMB589845:LMD589845 LVX589845:LVZ589845 MFT589845:MFV589845 MPP589845:MPR589845 MZL589845:MZN589845 NJH589845:NJJ589845 NTD589845:NTF589845 OCZ589845:ODB589845 OMV589845:OMX589845 OWR589845:OWT589845 PGN589845:PGP589845 PQJ589845:PQL589845 QAF589845:QAH589845 QKB589845:QKD589845 QTX589845:QTZ589845 RDT589845:RDV589845 RNP589845:RNR589845 RXL589845:RXN589845 SHH589845:SHJ589845 SRD589845:SRF589845 TAZ589845:TBB589845 TKV589845:TKX589845 TUR589845:TUT589845 UEN589845:UEP589845 UOJ589845:UOL589845 UYF589845:UYH589845 VIB589845:VID589845 VRX589845:VRZ589845 WBT589845:WBV589845 WLP589845:WLR589845 WVL589845:WVN589845 D655381:F655381 IZ655381:JB655381 SV655381:SX655381 ACR655381:ACT655381 AMN655381:AMP655381 AWJ655381:AWL655381 BGF655381:BGH655381 BQB655381:BQD655381 BZX655381:BZZ655381 CJT655381:CJV655381 CTP655381:CTR655381 DDL655381:DDN655381 DNH655381:DNJ655381 DXD655381:DXF655381 EGZ655381:EHB655381 EQV655381:EQX655381 FAR655381:FAT655381 FKN655381:FKP655381 FUJ655381:FUL655381 GEF655381:GEH655381 GOB655381:GOD655381 GXX655381:GXZ655381 HHT655381:HHV655381 HRP655381:HRR655381 IBL655381:IBN655381 ILH655381:ILJ655381 IVD655381:IVF655381 JEZ655381:JFB655381 JOV655381:JOX655381 JYR655381:JYT655381 KIN655381:KIP655381 KSJ655381:KSL655381 LCF655381:LCH655381 LMB655381:LMD655381 LVX655381:LVZ655381 MFT655381:MFV655381 MPP655381:MPR655381 MZL655381:MZN655381 NJH655381:NJJ655381 NTD655381:NTF655381 OCZ655381:ODB655381 OMV655381:OMX655381 OWR655381:OWT655381 PGN655381:PGP655381 PQJ655381:PQL655381 QAF655381:QAH655381 QKB655381:QKD655381 QTX655381:QTZ655381 RDT655381:RDV655381 RNP655381:RNR655381 RXL655381:RXN655381 SHH655381:SHJ655381 SRD655381:SRF655381 TAZ655381:TBB655381 TKV655381:TKX655381 TUR655381:TUT655381 UEN655381:UEP655381 UOJ655381:UOL655381 UYF655381:UYH655381 VIB655381:VID655381 VRX655381:VRZ655381 WBT655381:WBV655381 WLP655381:WLR655381 WVL655381:WVN655381 D720917:F720917 IZ720917:JB720917 SV720917:SX720917 ACR720917:ACT720917 AMN720917:AMP720917 AWJ720917:AWL720917 BGF720917:BGH720917 BQB720917:BQD720917 BZX720917:BZZ720917 CJT720917:CJV720917 CTP720917:CTR720917 DDL720917:DDN720917 DNH720917:DNJ720917 DXD720917:DXF720917 EGZ720917:EHB720917 EQV720917:EQX720917 FAR720917:FAT720917 FKN720917:FKP720917 FUJ720917:FUL720917 GEF720917:GEH720917 GOB720917:GOD720917 GXX720917:GXZ720917 HHT720917:HHV720917 HRP720917:HRR720917 IBL720917:IBN720917 ILH720917:ILJ720917 IVD720917:IVF720917 JEZ720917:JFB720917 JOV720917:JOX720917 JYR720917:JYT720917 KIN720917:KIP720917 KSJ720917:KSL720917 LCF720917:LCH720917 LMB720917:LMD720917 LVX720917:LVZ720917 MFT720917:MFV720917 MPP720917:MPR720917 MZL720917:MZN720917 NJH720917:NJJ720917 NTD720917:NTF720917 OCZ720917:ODB720917 OMV720917:OMX720917 OWR720917:OWT720917 PGN720917:PGP720917 PQJ720917:PQL720917 QAF720917:QAH720917 QKB720917:QKD720917 QTX720917:QTZ720917 RDT720917:RDV720917 RNP720917:RNR720917 RXL720917:RXN720917 SHH720917:SHJ720917 SRD720917:SRF720917 TAZ720917:TBB720917 TKV720917:TKX720917 TUR720917:TUT720917 UEN720917:UEP720917 UOJ720917:UOL720917 UYF720917:UYH720917 VIB720917:VID720917 VRX720917:VRZ720917 WBT720917:WBV720917 WLP720917:WLR720917 WVL720917:WVN720917 D786453:F786453 IZ786453:JB786453 SV786453:SX786453 ACR786453:ACT786453 AMN786453:AMP786453 AWJ786453:AWL786453 BGF786453:BGH786453 BQB786453:BQD786453 BZX786453:BZZ786453 CJT786453:CJV786453 CTP786453:CTR786453 DDL786453:DDN786453 DNH786453:DNJ786453 DXD786453:DXF786453 EGZ786453:EHB786453 EQV786453:EQX786453 FAR786453:FAT786453 FKN786453:FKP786453 FUJ786453:FUL786453 GEF786453:GEH786453 GOB786453:GOD786453 GXX786453:GXZ786453 HHT786453:HHV786453 HRP786453:HRR786453 IBL786453:IBN786453 ILH786453:ILJ786453 IVD786453:IVF786453 JEZ786453:JFB786453 JOV786453:JOX786453 JYR786453:JYT786453 KIN786453:KIP786453 KSJ786453:KSL786453 LCF786453:LCH786453 LMB786453:LMD786453 LVX786453:LVZ786453 MFT786453:MFV786453 MPP786453:MPR786453 MZL786453:MZN786453 NJH786453:NJJ786453 NTD786453:NTF786453 OCZ786453:ODB786453 OMV786453:OMX786453 OWR786453:OWT786453 PGN786453:PGP786453 PQJ786453:PQL786453 QAF786453:QAH786453 QKB786453:QKD786453 QTX786453:QTZ786453 RDT786453:RDV786453 RNP786453:RNR786453 RXL786453:RXN786453 SHH786453:SHJ786453 SRD786453:SRF786453 TAZ786453:TBB786453 TKV786453:TKX786453 TUR786453:TUT786453 UEN786453:UEP786453 UOJ786453:UOL786453 UYF786453:UYH786453 VIB786453:VID786453 VRX786453:VRZ786453 WBT786453:WBV786453 WLP786453:WLR786453 WVL786453:WVN786453 D851989:F851989 IZ851989:JB851989 SV851989:SX851989 ACR851989:ACT851989 AMN851989:AMP851989 AWJ851989:AWL851989 BGF851989:BGH851989 BQB851989:BQD851989 BZX851989:BZZ851989 CJT851989:CJV851989 CTP851989:CTR851989 DDL851989:DDN851989 DNH851989:DNJ851989 DXD851989:DXF851989 EGZ851989:EHB851989 EQV851989:EQX851989 FAR851989:FAT851989 FKN851989:FKP851989 FUJ851989:FUL851989 GEF851989:GEH851989 GOB851989:GOD851989 GXX851989:GXZ851989 HHT851989:HHV851989 HRP851989:HRR851989 IBL851989:IBN851989 ILH851989:ILJ851989 IVD851989:IVF851989 JEZ851989:JFB851989 JOV851989:JOX851989 JYR851989:JYT851989 KIN851989:KIP851989 KSJ851989:KSL851989 LCF851989:LCH851989 LMB851989:LMD851989 LVX851989:LVZ851989 MFT851989:MFV851989 MPP851989:MPR851989 MZL851989:MZN851989 NJH851989:NJJ851989 NTD851989:NTF851989 OCZ851989:ODB851989 OMV851989:OMX851989 OWR851989:OWT851989 PGN851989:PGP851989 PQJ851989:PQL851989 QAF851989:QAH851989 QKB851989:QKD851989 QTX851989:QTZ851989 RDT851989:RDV851989 RNP851989:RNR851989 RXL851989:RXN851989 SHH851989:SHJ851989 SRD851989:SRF851989 TAZ851989:TBB851989 TKV851989:TKX851989 TUR851989:TUT851989 UEN851989:UEP851989 UOJ851989:UOL851989 UYF851989:UYH851989 VIB851989:VID851989 VRX851989:VRZ851989 WBT851989:WBV851989 WLP851989:WLR851989 WVL851989:WVN851989 D917525:F917525 IZ917525:JB917525 SV917525:SX917525 ACR917525:ACT917525 AMN917525:AMP917525 AWJ917525:AWL917525 BGF917525:BGH917525 BQB917525:BQD917525 BZX917525:BZZ917525 CJT917525:CJV917525 CTP917525:CTR917525 DDL917525:DDN917525 DNH917525:DNJ917525 DXD917525:DXF917525 EGZ917525:EHB917525 EQV917525:EQX917525 FAR917525:FAT917525 FKN917525:FKP917525 FUJ917525:FUL917525 GEF917525:GEH917525 GOB917525:GOD917525 GXX917525:GXZ917525 HHT917525:HHV917525 HRP917525:HRR917525 IBL917525:IBN917525 ILH917525:ILJ917525 IVD917525:IVF917525 JEZ917525:JFB917525 JOV917525:JOX917525 JYR917525:JYT917525 KIN917525:KIP917525 KSJ917525:KSL917525 LCF917525:LCH917525 LMB917525:LMD917525 LVX917525:LVZ917525 MFT917525:MFV917525 MPP917525:MPR917525 MZL917525:MZN917525 NJH917525:NJJ917525 NTD917525:NTF917525 OCZ917525:ODB917525 OMV917525:OMX917525 OWR917525:OWT917525 PGN917525:PGP917525 PQJ917525:PQL917525 QAF917525:QAH917525 QKB917525:QKD917525 QTX917525:QTZ917525 RDT917525:RDV917525 RNP917525:RNR917525 RXL917525:RXN917525 SHH917525:SHJ917525 SRD917525:SRF917525 TAZ917525:TBB917525 TKV917525:TKX917525 TUR917525:TUT917525 UEN917525:UEP917525 UOJ917525:UOL917525 UYF917525:UYH917525 VIB917525:VID917525 VRX917525:VRZ917525 WBT917525:WBV917525 WLP917525:WLR917525 WVL917525:WVN917525 D983061:F983061 IZ983061:JB983061 SV983061:SX983061 ACR983061:ACT983061 AMN983061:AMP983061 AWJ983061:AWL983061 BGF983061:BGH983061 BQB983061:BQD983061 BZX983061:BZZ983061 CJT983061:CJV983061 CTP983061:CTR983061 DDL983061:DDN983061 DNH983061:DNJ983061 DXD983061:DXF983061 EGZ983061:EHB983061 EQV983061:EQX983061 FAR983061:FAT983061 FKN983061:FKP983061 FUJ983061:FUL983061 GEF983061:GEH983061 GOB983061:GOD983061 GXX983061:GXZ983061 HHT983061:HHV983061 HRP983061:HRR983061 IBL983061:IBN983061 ILH983061:ILJ983061 IVD983061:IVF983061 JEZ983061:JFB983061 JOV983061:JOX983061 JYR983061:JYT983061 KIN983061:KIP983061 KSJ983061:KSL983061 LCF983061:LCH983061 LMB983061:LMD983061 LVX983061:LVZ983061 MFT983061:MFV983061 MPP983061:MPR983061 MZL983061:MZN983061 NJH983061:NJJ983061 NTD983061:NTF983061 OCZ983061:ODB983061 OMV983061:OMX983061 OWR983061:OWT983061 PGN983061:PGP983061 PQJ983061:PQL983061 QAF983061:QAH983061 QKB983061:QKD983061 QTX983061:QTZ983061 RDT983061:RDV983061 RNP983061:RNR983061 RXL983061:RXN983061 SHH983061:SHJ983061 SRD983061:SRF983061 TAZ983061:TBB983061 TKV983061:TKX983061 TUR983061:TUT983061 UEN983061:UEP983061 UOJ983061:UOL983061 UYF983061:UYH983061 VIB983061:VID983061 VRX983061:VRZ983061 WBT983061:WBV983061 WLP983061:WLR983061 WVL983061:WVN983061" xr:uid="{B56B6E35-F169-472C-AC24-FD9EBC0D16C3}"/>
    <dataValidation allowBlank="1" showInputMessage="1" showErrorMessage="1" promptTitle="List of Members" prompt="ID 1k: Enter member last name" sqref="D20:F20 IZ20:JB20 SV20:SX20 ACR20:ACT20 AMN20:AMP20 AWJ20:AWL20 BGF20:BGH20 BQB20:BQD20 BZX20:BZZ20 CJT20:CJV20 CTP20:CTR20 DDL20:DDN20 DNH20:DNJ20 DXD20:DXF20 EGZ20:EHB20 EQV20:EQX20 FAR20:FAT20 FKN20:FKP20 FUJ20:FUL20 GEF20:GEH20 GOB20:GOD20 GXX20:GXZ20 HHT20:HHV20 HRP20:HRR20 IBL20:IBN20 ILH20:ILJ20 IVD20:IVF20 JEZ20:JFB20 JOV20:JOX20 JYR20:JYT20 KIN20:KIP20 KSJ20:KSL20 LCF20:LCH20 LMB20:LMD20 LVX20:LVZ20 MFT20:MFV20 MPP20:MPR20 MZL20:MZN20 NJH20:NJJ20 NTD20:NTF20 OCZ20:ODB20 OMV20:OMX20 OWR20:OWT20 PGN20:PGP20 PQJ20:PQL20 QAF20:QAH20 QKB20:QKD20 QTX20:QTZ20 RDT20:RDV20 RNP20:RNR20 RXL20:RXN20 SHH20:SHJ20 SRD20:SRF20 TAZ20:TBB20 TKV20:TKX20 TUR20:TUT20 UEN20:UEP20 UOJ20:UOL20 UYF20:UYH20 VIB20:VID20 VRX20:VRZ20 WBT20:WBV20 WLP20:WLR20 WVL20:WVN20 D65556:F65556 IZ65556:JB65556 SV65556:SX65556 ACR65556:ACT65556 AMN65556:AMP65556 AWJ65556:AWL65556 BGF65556:BGH65556 BQB65556:BQD65556 BZX65556:BZZ65556 CJT65556:CJV65556 CTP65556:CTR65556 DDL65556:DDN65556 DNH65556:DNJ65556 DXD65556:DXF65556 EGZ65556:EHB65556 EQV65556:EQX65556 FAR65556:FAT65556 FKN65556:FKP65556 FUJ65556:FUL65556 GEF65556:GEH65556 GOB65556:GOD65556 GXX65556:GXZ65556 HHT65556:HHV65556 HRP65556:HRR65556 IBL65556:IBN65556 ILH65556:ILJ65556 IVD65556:IVF65556 JEZ65556:JFB65556 JOV65556:JOX65556 JYR65556:JYT65556 KIN65556:KIP65556 KSJ65556:KSL65556 LCF65556:LCH65556 LMB65556:LMD65556 LVX65556:LVZ65556 MFT65556:MFV65556 MPP65556:MPR65556 MZL65556:MZN65556 NJH65556:NJJ65556 NTD65556:NTF65556 OCZ65556:ODB65556 OMV65556:OMX65556 OWR65556:OWT65556 PGN65556:PGP65556 PQJ65556:PQL65556 QAF65556:QAH65556 QKB65556:QKD65556 QTX65556:QTZ65556 RDT65556:RDV65556 RNP65556:RNR65556 RXL65556:RXN65556 SHH65556:SHJ65556 SRD65556:SRF65556 TAZ65556:TBB65556 TKV65556:TKX65556 TUR65556:TUT65556 UEN65556:UEP65556 UOJ65556:UOL65556 UYF65556:UYH65556 VIB65556:VID65556 VRX65556:VRZ65556 WBT65556:WBV65556 WLP65556:WLR65556 WVL65556:WVN65556 D131092:F131092 IZ131092:JB131092 SV131092:SX131092 ACR131092:ACT131092 AMN131092:AMP131092 AWJ131092:AWL131092 BGF131092:BGH131092 BQB131092:BQD131092 BZX131092:BZZ131092 CJT131092:CJV131092 CTP131092:CTR131092 DDL131092:DDN131092 DNH131092:DNJ131092 DXD131092:DXF131092 EGZ131092:EHB131092 EQV131092:EQX131092 FAR131092:FAT131092 FKN131092:FKP131092 FUJ131092:FUL131092 GEF131092:GEH131092 GOB131092:GOD131092 GXX131092:GXZ131092 HHT131092:HHV131092 HRP131092:HRR131092 IBL131092:IBN131092 ILH131092:ILJ131092 IVD131092:IVF131092 JEZ131092:JFB131092 JOV131092:JOX131092 JYR131092:JYT131092 KIN131092:KIP131092 KSJ131092:KSL131092 LCF131092:LCH131092 LMB131092:LMD131092 LVX131092:LVZ131092 MFT131092:MFV131092 MPP131092:MPR131092 MZL131092:MZN131092 NJH131092:NJJ131092 NTD131092:NTF131092 OCZ131092:ODB131092 OMV131092:OMX131092 OWR131092:OWT131092 PGN131092:PGP131092 PQJ131092:PQL131092 QAF131092:QAH131092 QKB131092:QKD131092 QTX131092:QTZ131092 RDT131092:RDV131092 RNP131092:RNR131092 RXL131092:RXN131092 SHH131092:SHJ131092 SRD131092:SRF131092 TAZ131092:TBB131092 TKV131092:TKX131092 TUR131092:TUT131092 UEN131092:UEP131092 UOJ131092:UOL131092 UYF131092:UYH131092 VIB131092:VID131092 VRX131092:VRZ131092 WBT131092:WBV131092 WLP131092:WLR131092 WVL131092:WVN131092 D196628:F196628 IZ196628:JB196628 SV196628:SX196628 ACR196628:ACT196628 AMN196628:AMP196628 AWJ196628:AWL196628 BGF196628:BGH196628 BQB196628:BQD196628 BZX196628:BZZ196628 CJT196628:CJV196628 CTP196628:CTR196628 DDL196628:DDN196628 DNH196628:DNJ196628 DXD196628:DXF196628 EGZ196628:EHB196628 EQV196628:EQX196628 FAR196628:FAT196628 FKN196628:FKP196628 FUJ196628:FUL196628 GEF196628:GEH196628 GOB196628:GOD196628 GXX196628:GXZ196628 HHT196628:HHV196628 HRP196628:HRR196628 IBL196628:IBN196628 ILH196628:ILJ196628 IVD196628:IVF196628 JEZ196628:JFB196628 JOV196628:JOX196628 JYR196628:JYT196628 KIN196628:KIP196628 KSJ196628:KSL196628 LCF196628:LCH196628 LMB196628:LMD196628 LVX196628:LVZ196628 MFT196628:MFV196628 MPP196628:MPR196628 MZL196628:MZN196628 NJH196628:NJJ196628 NTD196628:NTF196628 OCZ196628:ODB196628 OMV196628:OMX196628 OWR196628:OWT196628 PGN196628:PGP196628 PQJ196628:PQL196628 QAF196628:QAH196628 QKB196628:QKD196628 QTX196628:QTZ196628 RDT196628:RDV196628 RNP196628:RNR196628 RXL196628:RXN196628 SHH196628:SHJ196628 SRD196628:SRF196628 TAZ196628:TBB196628 TKV196628:TKX196628 TUR196628:TUT196628 UEN196628:UEP196628 UOJ196628:UOL196628 UYF196628:UYH196628 VIB196628:VID196628 VRX196628:VRZ196628 WBT196628:WBV196628 WLP196628:WLR196628 WVL196628:WVN196628 D262164:F262164 IZ262164:JB262164 SV262164:SX262164 ACR262164:ACT262164 AMN262164:AMP262164 AWJ262164:AWL262164 BGF262164:BGH262164 BQB262164:BQD262164 BZX262164:BZZ262164 CJT262164:CJV262164 CTP262164:CTR262164 DDL262164:DDN262164 DNH262164:DNJ262164 DXD262164:DXF262164 EGZ262164:EHB262164 EQV262164:EQX262164 FAR262164:FAT262164 FKN262164:FKP262164 FUJ262164:FUL262164 GEF262164:GEH262164 GOB262164:GOD262164 GXX262164:GXZ262164 HHT262164:HHV262164 HRP262164:HRR262164 IBL262164:IBN262164 ILH262164:ILJ262164 IVD262164:IVF262164 JEZ262164:JFB262164 JOV262164:JOX262164 JYR262164:JYT262164 KIN262164:KIP262164 KSJ262164:KSL262164 LCF262164:LCH262164 LMB262164:LMD262164 LVX262164:LVZ262164 MFT262164:MFV262164 MPP262164:MPR262164 MZL262164:MZN262164 NJH262164:NJJ262164 NTD262164:NTF262164 OCZ262164:ODB262164 OMV262164:OMX262164 OWR262164:OWT262164 PGN262164:PGP262164 PQJ262164:PQL262164 QAF262164:QAH262164 QKB262164:QKD262164 QTX262164:QTZ262164 RDT262164:RDV262164 RNP262164:RNR262164 RXL262164:RXN262164 SHH262164:SHJ262164 SRD262164:SRF262164 TAZ262164:TBB262164 TKV262164:TKX262164 TUR262164:TUT262164 UEN262164:UEP262164 UOJ262164:UOL262164 UYF262164:UYH262164 VIB262164:VID262164 VRX262164:VRZ262164 WBT262164:WBV262164 WLP262164:WLR262164 WVL262164:WVN262164 D327700:F327700 IZ327700:JB327700 SV327700:SX327700 ACR327700:ACT327700 AMN327700:AMP327700 AWJ327700:AWL327700 BGF327700:BGH327700 BQB327700:BQD327700 BZX327700:BZZ327700 CJT327700:CJV327700 CTP327700:CTR327700 DDL327700:DDN327700 DNH327700:DNJ327700 DXD327700:DXF327700 EGZ327700:EHB327700 EQV327700:EQX327700 FAR327700:FAT327700 FKN327700:FKP327700 FUJ327700:FUL327700 GEF327700:GEH327700 GOB327700:GOD327700 GXX327700:GXZ327700 HHT327700:HHV327700 HRP327700:HRR327700 IBL327700:IBN327700 ILH327700:ILJ327700 IVD327700:IVF327700 JEZ327700:JFB327700 JOV327700:JOX327700 JYR327700:JYT327700 KIN327700:KIP327700 KSJ327700:KSL327700 LCF327700:LCH327700 LMB327700:LMD327700 LVX327700:LVZ327700 MFT327700:MFV327700 MPP327700:MPR327700 MZL327700:MZN327700 NJH327700:NJJ327700 NTD327700:NTF327700 OCZ327700:ODB327700 OMV327700:OMX327700 OWR327700:OWT327700 PGN327700:PGP327700 PQJ327700:PQL327700 QAF327700:QAH327700 QKB327700:QKD327700 QTX327700:QTZ327700 RDT327700:RDV327700 RNP327700:RNR327700 RXL327700:RXN327700 SHH327700:SHJ327700 SRD327700:SRF327700 TAZ327700:TBB327700 TKV327700:TKX327700 TUR327700:TUT327700 UEN327700:UEP327700 UOJ327700:UOL327700 UYF327700:UYH327700 VIB327700:VID327700 VRX327700:VRZ327700 WBT327700:WBV327700 WLP327700:WLR327700 WVL327700:WVN327700 D393236:F393236 IZ393236:JB393236 SV393236:SX393236 ACR393236:ACT393236 AMN393236:AMP393236 AWJ393236:AWL393236 BGF393236:BGH393236 BQB393236:BQD393236 BZX393236:BZZ393236 CJT393236:CJV393236 CTP393236:CTR393236 DDL393236:DDN393236 DNH393236:DNJ393236 DXD393236:DXF393236 EGZ393236:EHB393236 EQV393236:EQX393236 FAR393236:FAT393236 FKN393236:FKP393236 FUJ393236:FUL393236 GEF393236:GEH393236 GOB393236:GOD393236 GXX393236:GXZ393236 HHT393236:HHV393236 HRP393236:HRR393236 IBL393236:IBN393236 ILH393236:ILJ393236 IVD393236:IVF393236 JEZ393236:JFB393236 JOV393236:JOX393236 JYR393236:JYT393236 KIN393236:KIP393236 KSJ393236:KSL393236 LCF393236:LCH393236 LMB393236:LMD393236 LVX393236:LVZ393236 MFT393236:MFV393236 MPP393236:MPR393236 MZL393236:MZN393236 NJH393236:NJJ393236 NTD393236:NTF393236 OCZ393236:ODB393236 OMV393236:OMX393236 OWR393236:OWT393236 PGN393236:PGP393236 PQJ393236:PQL393236 QAF393236:QAH393236 QKB393236:QKD393236 QTX393236:QTZ393236 RDT393236:RDV393236 RNP393236:RNR393236 RXL393236:RXN393236 SHH393236:SHJ393236 SRD393236:SRF393236 TAZ393236:TBB393236 TKV393236:TKX393236 TUR393236:TUT393236 UEN393236:UEP393236 UOJ393236:UOL393236 UYF393236:UYH393236 VIB393236:VID393236 VRX393236:VRZ393236 WBT393236:WBV393236 WLP393236:WLR393236 WVL393236:WVN393236 D458772:F458772 IZ458772:JB458772 SV458772:SX458772 ACR458772:ACT458772 AMN458772:AMP458772 AWJ458772:AWL458772 BGF458772:BGH458772 BQB458772:BQD458772 BZX458772:BZZ458772 CJT458772:CJV458772 CTP458772:CTR458772 DDL458772:DDN458772 DNH458772:DNJ458772 DXD458772:DXF458772 EGZ458772:EHB458772 EQV458772:EQX458772 FAR458772:FAT458772 FKN458772:FKP458772 FUJ458772:FUL458772 GEF458772:GEH458772 GOB458772:GOD458772 GXX458772:GXZ458772 HHT458772:HHV458772 HRP458772:HRR458772 IBL458772:IBN458772 ILH458772:ILJ458772 IVD458772:IVF458772 JEZ458772:JFB458772 JOV458772:JOX458772 JYR458772:JYT458772 KIN458772:KIP458772 KSJ458772:KSL458772 LCF458772:LCH458772 LMB458772:LMD458772 LVX458772:LVZ458772 MFT458772:MFV458772 MPP458772:MPR458772 MZL458772:MZN458772 NJH458772:NJJ458772 NTD458772:NTF458772 OCZ458772:ODB458772 OMV458772:OMX458772 OWR458772:OWT458772 PGN458772:PGP458772 PQJ458772:PQL458772 QAF458772:QAH458772 QKB458772:QKD458772 QTX458772:QTZ458772 RDT458772:RDV458772 RNP458772:RNR458772 RXL458772:RXN458772 SHH458772:SHJ458772 SRD458772:SRF458772 TAZ458772:TBB458772 TKV458772:TKX458772 TUR458772:TUT458772 UEN458772:UEP458772 UOJ458772:UOL458772 UYF458772:UYH458772 VIB458772:VID458772 VRX458772:VRZ458772 WBT458772:WBV458772 WLP458772:WLR458772 WVL458772:WVN458772 D524308:F524308 IZ524308:JB524308 SV524308:SX524308 ACR524308:ACT524308 AMN524308:AMP524308 AWJ524308:AWL524308 BGF524308:BGH524308 BQB524308:BQD524308 BZX524308:BZZ524308 CJT524308:CJV524308 CTP524308:CTR524308 DDL524308:DDN524308 DNH524308:DNJ524308 DXD524308:DXF524308 EGZ524308:EHB524308 EQV524308:EQX524308 FAR524308:FAT524308 FKN524308:FKP524308 FUJ524308:FUL524308 GEF524308:GEH524308 GOB524308:GOD524308 GXX524308:GXZ524308 HHT524308:HHV524308 HRP524308:HRR524308 IBL524308:IBN524308 ILH524308:ILJ524308 IVD524308:IVF524308 JEZ524308:JFB524308 JOV524308:JOX524308 JYR524308:JYT524308 KIN524308:KIP524308 KSJ524308:KSL524308 LCF524308:LCH524308 LMB524308:LMD524308 LVX524308:LVZ524308 MFT524308:MFV524308 MPP524308:MPR524308 MZL524308:MZN524308 NJH524308:NJJ524308 NTD524308:NTF524308 OCZ524308:ODB524308 OMV524308:OMX524308 OWR524308:OWT524308 PGN524308:PGP524308 PQJ524308:PQL524308 QAF524308:QAH524308 QKB524308:QKD524308 QTX524308:QTZ524308 RDT524308:RDV524308 RNP524308:RNR524308 RXL524308:RXN524308 SHH524308:SHJ524308 SRD524308:SRF524308 TAZ524308:TBB524308 TKV524308:TKX524308 TUR524308:TUT524308 UEN524308:UEP524308 UOJ524308:UOL524308 UYF524308:UYH524308 VIB524308:VID524308 VRX524308:VRZ524308 WBT524308:WBV524308 WLP524308:WLR524308 WVL524308:WVN524308 D589844:F589844 IZ589844:JB589844 SV589844:SX589844 ACR589844:ACT589844 AMN589844:AMP589844 AWJ589844:AWL589844 BGF589844:BGH589844 BQB589844:BQD589844 BZX589844:BZZ589844 CJT589844:CJV589844 CTP589844:CTR589844 DDL589844:DDN589844 DNH589844:DNJ589844 DXD589844:DXF589844 EGZ589844:EHB589844 EQV589844:EQX589844 FAR589844:FAT589844 FKN589844:FKP589844 FUJ589844:FUL589844 GEF589844:GEH589844 GOB589844:GOD589844 GXX589844:GXZ589844 HHT589844:HHV589844 HRP589844:HRR589844 IBL589844:IBN589844 ILH589844:ILJ589844 IVD589844:IVF589844 JEZ589844:JFB589844 JOV589844:JOX589844 JYR589844:JYT589844 KIN589844:KIP589844 KSJ589844:KSL589844 LCF589844:LCH589844 LMB589844:LMD589844 LVX589844:LVZ589844 MFT589844:MFV589844 MPP589844:MPR589844 MZL589844:MZN589844 NJH589844:NJJ589844 NTD589844:NTF589844 OCZ589844:ODB589844 OMV589844:OMX589844 OWR589844:OWT589844 PGN589844:PGP589844 PQJ589844:PQL589844 QAF589844:QAH589844 QKB589844:QKD589844 QTX589844:QTZ589844 RDT589844:RDV589844 RNP589844:RNR589844 RXL589844:RXN589844 SHH589844:SHJ589844 SRD589844:SRF589844 TAZ589844:TBB589844 TKV589844:TKX589844 TUR589844:TUT589844 UEN589844:UEP589844 UOJ589844:UOL589844 UYF589844:UYH589844 VIB589844:VID589844 VRX589844:VRZ589844 WBT589844:WBV589844 WLP589844:WLR589844 WVL589844:WVN589844 D655380:F655380 IZ655380:JB655380 SV655380:SX655380 ACR655380:ACT655380 AMN655380:AMP655380 AWJ655380:AWL655380 BGF655380:BGH655380 BQB655380:BQD655380 BZX655380:BZZ655380 CJT655380:CJV655380 CTP655380:CTR655380 DDL655380:DDN655380 DNH655380:DNJ655380 DXD655380:DXF655380 EGZ655380:EHB655380 EQV655380:EQX655380 FAR655380:FAT655380 FKN655380:FKP655380 FUJ655380:FUL655380 GEF655380:GEH655380 GOB655380:GOD655380 GXX655380:GXZ655380 HHT655380:HHV655380 HRP655380:HRR655380 IBL655380:IBN655380 ILH655380:ILJ655380 IVD655380:IVF655380 JEZ655380:JFB655380 JOV655380:JOX655380 JYR655380:JYT655380 KIN655380:KIP655380 KSJ655380:KSL655380 LCF655380:LCH655380 LMB655380:LMD655380 LVX655380:LVZ655380 MFT655380:MFV655380 MPP655380:MPR655380 MZL655380:MZN655380 NJH655380:NJJ655380 NTD655380:NTF655380 OCZ655380:ODB655380 OMV655380:OMX655380 OWR655380:OWT655380 PGN655380:PGP655380 PQJ655380:PQL655380 QAF655380:QAH655380 QKB655380:QKD655380 QTX655380:QTZ655380 RDT655380:RDV655380 RNP655380:RNR655380 RXL655380:RXN655380 SHH655380:SHJ655380 SRD655380:SRF655380 TAZ655380:TBB655380 TKV655380:TKX655380 TUR655380:TUT655380 UEN655380:UEP655380 UOJ655380:UOL655380 UYF655380:UYH655380 VIB655380:VID655380 VRX655380:VRZ655380 WBT655380:WBV655380 WLP655380:WLR655380 WVL655380:WVN655380 D720916:F720916 IZ720916:JB720916 SV720916:SX720916 ACR720916:ACT720916 AMN720916:AMP720916 AWJ720916:AWL720916 BGF720916:BGH720916 BQB720916:BQD720916 BZX720916:BZZ720916 CJT720916:CJV720916 CTP720916:CTR720916 DDL720916:DDN720916 DNH720916:DNJ720916 DXD720916:DXF720916 EGZ720916:EHB720916 EQV720916:EQX720916 FAR720916:FAT720916 FKN720916:FKP720916 FUJ720916:FUL720916 GEF720916:GEH720916 GOB720916:GOD720916 GXX720916:GXZ720916 HHT720916:HHV720916 HRP720916:HRR720916 IBL720916:IBN720916 ILH720916:ILJ720916 IVD720916:IVF720916 JEZ720916:JFB720916 JOV720916:JOX720916 JYR720916:JYT720916 KIN720916:KIP720916 KSJ720916:KSL720916 LCF720916:LCH720916 LMB720916:LMD720916 LVX720916:LVZ720916 MFT720916:MFV720916 MPP720916:MPR720916 MZL720916:MZN720916 NJH720916:NJJ720916 NTD720916:NTF720916 OCZ720916:ODB720916 OMV720916:OMX720916 OWR720916:OWT720916 PGN720916:PGP720916 PQJ720916:PQL720916 QAF720916:QAH720916 QKB720916:QKD720916 QTX720916:QTZ720916 RDT720916:RDV720916 RNP720916:RNR720916 RXL720916:RXN720916 SHH720916:SHJ720916 SRD720916:SRF720916 TAZ720916:TBB720916 TKV720916:TKX720916 TUR720916:TUT720916 UEN720916:UEP720916 UOJ720916:UOL720916 UYF720916:UYH720916 VIB720916:VID720916 VRX720916:VRZ720916 WBT720916:WBV720916 WLP720916:WLR720916 WVL720916:WVN720916 D786452:F786452 IZ786452:JB786452 SV786452:SX786452 ACR786452:ACT786452 AMN786452:AMP786452 AWJ786452:AWL786452 BGF786452:BGH786452 BQB786452:BQD786452 BZX786452:BZZ786452 CJT786452:CJV786452 CTP786452:CTR786452 DDL786452:DDN786452 DNH786452:DNJ786452 DXD786452:DXF786452 EGZ786452:EHB786452 EQV786452:EQX786452 FAR786452:FAT786452 FKN786452:FKP786452 FUJ786452:FUL786452 GEF786452:GEH786452 GOB786452:GOD786452 GXX786452:GXZ786452 HHT786452:HHV786452 HRP786452:HRR786452 IBL786452:IBN786452 ILH786452:ILJ786452 IVD786452:IVF786452 JEZ786452:JFB786452 JOV786452:JOX786452 JYR786452:JYT786452 KIN786452:KIP786452 KSJ786452:KSL786452 LCF786452:LCH786452 LMB786452:LMD786452 LVX786452:LVZ786452 MFT786452:MFV786452 MPP786452:MPR786452 MZL786452:MZN786452 NJH786452:NJJ786452 NTD786452:NTF786452 OCZ786452:ODB786452 OMV786452:OMX786452 OWR786452:OWT786452 PGN786452:PGP786452 PQJ786452:PQL786452 QAF786452:QAH786452 QKB786452:QKD786452 QTX786452:QTZ786452 RDT786452:RDV786452 RNP786452:RNR786452 RXL786452:RXN786452 SHH786452:SHJ786452 SRD786452:SRF786452 TAZ786452:TBB786452 TKV786452:TKX786452 TUR786452:TUT786452 UEN786452:UEP786452 UOJ786452:UOL786452 UYF786452:UYH786452 VIB786452:VID786452 VRX786452:VRZ786452 WBT786452:WBV786452 WLP786452:WLR786452 WVL786452:WVN786452 D851988:F851988 IZ851988:JB851988 SV851988:SX851988 ACR851988:ACT851988 AMN851988:AMP851988 AWJ851988:AWL851988 BGF851988:BGH851988 BQB851988:BQD851988 BZX851988:BZZ851988 CJT851988:CJV851988 CTP851988:CTR851988 DDL851988:DDN851988 DNH851988:DNJ851988 DXD851988:DXF851988 EGZ851988:EHB851988 EQV851988:EQX851988 FAR851988:FAT851988 FKN851988:FKP851988 FUJ851988:FUL851988 GEF851988:GEH851988 GOB851988:GOD851988 GXX851988:GXZ851988 HHT851988:HHV851988 HRP851988:HRR851988 IBL851988:IBN851988 ILH851988:ILJ851988 IVD851988:IVF851988 JEZ851988:JFB851988 JOV851988:JOX851988 JYR851988:JYT851988 KIN851988:KIP851988 KSJ851988:KSL851988 LCF851988:LCH851988 LMB851988:LMD851988 LVX851988:LVZ851988 MFT851988:MFV851988 MPP851988:MPR851988 MZL851988:MZN851988 NJH851988:NJJ851988 NTD851988:NTF851988 OCZ851988:ODB851988 OMV851988:OMX851988 OWR851988:OWT851988 PGN851988:PGP851988 PQJ851988:PQL851988 QAF851988:QAH851988 QKB851988:QKD851988 QTX851988:QTZ851988 RDT851988:RDV851988 RNP851988:RNR851988 RXL851988:RXN851988 SHH851988:SHJ851988 SRD851988:SRF851988 TAZ851988:TBB851988 TKV851988:TKX851988 TUR851988:TUT851988 UEN851988:UEP851988 UOJ851988:UOL851988 UYF851988:UYH851988 VIB851988:VID851988 VRX851988:VRZ851988 WBT851988:WBV851988 WLP851988:WLR851988 WVL851988:WVN851988 D917524:F917524 IZ917524:JB917524 SV917524:SX917524 ACR917524:ACT917524 AMN917524:AMP917524 AWJ917524:AWL917524 BGF917524:BGH917524 BQB917524:BQD917524 BZX917524:BZZ917524 CJT917524:CJV917524 CTP917524:CTR917524 DDL917524:DDN917524 DNH917524:DNJ917524 DXD917524:DXF917524 EGZ917524:EHB917524 EQV917524:EQX917524 FAR917524:FAT917524 FKN917524:FKP917524 FUJ917524:FUL917524 GEF917524:GEH917524 GOB917524:GOD917524 GXX917524:GXZ917524 HHT917524:HHV917524 HRP917524:HRR917524 IBL917524:IBN917524 ILH917524:ILJ917524 IVD917524:IVF917524 JEZ917524:JFB917524 JOV917524:JOX917524 JYR917524:JYT917524 KIN917524:KIP917524 KSJ917524:KSL917524 LCF917524:LCH917524 LMB917524:LMD917524 LVX917524:LVZ917524 MFT917524:MFV917524 MPP917524:MPR917524 MZL917524:MZN917524 NJH917524:NJJ917524 NTD917524:NTF917524 OCZ917524:ODB917524 OMV917524:OMX917524 OWR917524:OWT917524 PGN917524:PGP917524 PQJ917524:PQL917524 QAF917524:QAH917524 QKB917524:QKD917524 QTX917524:QTZ917524 RDT917524:RDV917524 RNP917524:RNR917524 RXL917524:RXN917524 SHH917524:SHJ917524 SRD917524:SRF917524 TAZ917524:TBB917524 TKV917524:TKX917524 TUR917524:TUT917524 UEN917524:UEP917524 UOJ917524:UOL917524 UYF917524:UYH917524 VIB917524:VID917524 VRX917524:VRZ917524 WBT917524:WBV917524 WLP917524:WLR917524 WVL917524:WVN917524 D983060:F983060 IZ983060:JB983060 SV983060:SX983060 ACR983060:ACT983060 AMN983060:AMP983060 AWJ983060:AWL983060 BGF983060:BGH983060 BQB983060:BQD983060 BZX983060:BZZ983060 CJT983060:CJV983060 CTP983060:CTR983060 DDL983060:DDN983060 DNH983060:DNJ983060 DXD983060:DXF983060 EGZ983060:EHB983060 EQV983060:EQX983060 FAR983060:FAT983060 FKN983060:FKP983060 FUJ983060:FUL983060 GEF983060:GEH983060 GOB983060:GOD983060 GXX983060:GXZ983060 HHT983060:HHV983060 HRP983060:HRR983060 IBL983060:IBN983060 ILH983060:ILJ983060 IVD983060:IVF983060 JEZ983060:JFB983060 JOV983060:JOX983060 JYR983060:JYT983060 KIN983060:KIP983060 KSJ983060:KSL983060 LCF983060:LCH983060 LMB983060:LMD983060 LVX983060:LVZ983060 MFT983060:MFV983060 MPP983060:MPR983060 MZL983060:MZN983060 NJH983060:NJJ983060 NTD983060:NTF983060 OCZ983060:ODB983060 OMV983060:OMX983060 OWR983060:OWT983060 PGN983060:PGP983060 PQJ983060:PQL983060 QAF983060:QAH983060 QKB983060:QKD983060 QTX983060:QTZ983060 RDT983060:RDV983060 RNP983060:RNR983060 RXL983060:RXN983060 SHH983060:SHJ983060 SRD983060:SRF983060 TAZ983060:TBB983060 TKV983060:TKX983060 TUR983060:TUT983060 UEN983060:UEP983060 UOJ983060:UOL983060 UYF983060:UYH983060 VIB983060:VID983060 VRX983060:VRZ983060 WBT983060:WBV983060 WLP983060:WLR983060 WVL983060:WVN983060" xr:uid="{625D0277-9FD4-4E98-9C8F-E8D4403059C9}"/>
    <dataValidation allowBlank="1" showInputMessage="1" showErrorMessage="1" promptTitle="List of Members" prompt="ID 1m: Enter member first name" sqref="B22:C22 IX22:IY22 ST22:SU22 ACP22:ACQ22 AML22:AMM22 AWH22:AWI22 BGD22:BGE22 BPZ22:BQA22 BZV22:BZW22 CJR22:CJS22 CTN22:CTO22 DDJ22:DDK22 DNF22:DNG22 DXB22:DXC22 EGX22:EGY22 EQT22:EQU22 FAP22:FAQ22 FKL22:FKM22 FUH22:FUI22 GED22:GEE22 GNZ22:GOA22 GXV22:GXW22 HHR22:HHS22 HRN22:HRO22 IBJ22:IBK22 ILF22:ILG22 IVB22:IVC22 JEX22:JEY22 JOT22:JOU22 JYP22:JYQ22 KIL22:KIM22 KSH22:KSI22 LCD22:LCE22 LLZ22:LMA22 LVV22:LVW22 MFR22:MFS22 MPN22:MPO22 MZJ22:MZK22 NJF22:NJG22 NTB22:NTC22 OCX22:OCY22 OMT22:OMU22 OWP22:OWQ22 PGL22:PGM22 PQH22:PQI22 QAD22:QAE22 QJZ22:QKA22 QTV22:QTW22 RDR22:RDS22 RNN22:RNO22 RXJ22:RXK22 SHF22:SHG22 SRB22:SRC22 TAX22:TAY22 TKT22:TKU22 TUP22:TUQ22 UEL22:UEM22 UOH22:UOI22 UYD22:UYE22 VHZ22:VIA22 VRV22:VRW22 WBR22:WBS22 WLN22:WLO22 WVJ22:WVK22 B65558:C65558 IX65558:IY65558 ST65558:SU65558 ACP65558:ACQ65558 AML65558:AMM65558 AWH65558:AWI65558 BGD65558:BGE65558 BPZ65558:BQA65558 BZV65558:BZW65558 CJR65558:CJS65558 CTN65558:CTO65558 DDJ65558:DDK65558 DNF65558:DNG65558 DXB65558:DXC65558 EGX65558:EGY65558 EQT65558:EQU65558 FAP65558:FAQ65558 FKL65558:FKM65558 FUH65558:FUI65558 GED65558:GEE65558 GNZ65558:GOA65558 GXV65558:GXW65558 HHR65558:HHS65558 HRN65558:HRO65558 IBJ65558:IBK65558 ILF65558:ILG65558 IVB65558:IVC65558 JEX65558:JEY65558 JOT65558:JOU65558 JYP65558:JYQ65558 KIL65558:KIM65558 KSH65558:KSI65558 LCD65558:LCE65558 LLZ65558:LMA65558 LVV65558:LVW65558 MFR65558:MFS65558 MPN65558:MPO65558 MZJ65558:MZK65558 NJF65558:NJG65558 NTB65558:NTC65558 OCX65558:OCY65558 OMT65558:OMU65558 OWP65558:OWQ65558 PGL65558:PGM65558 PQH65558:PQI65558 QAD65558:QAE65558 QJZ65558:QKA65558 QTV65558:QTW65558 RDR65558:RDS65558 RNN65558:RNO65558 RXJ65558:RXK65558 SHF65558:SHG65558 SRB65558:SRC65558 TAX65558:TAY65558 TKT65558:TKU65558 TUP65558:TUQ65558 UEL65558:UEM65558 UOH65558:UOI65558 UYD65558:UYE65558 VHZ65558:VIA65558 VRV65558:VRW65558 WBR65558:WBS65558 WLN65558:WLO65558 WVJ65558:WVK65558 B131094:C131094 IX131094:IY131094 ST131094:SU131094 ACP131094:ACQ131094 AML131094:AMM131094 AWH131094:AWI131094 BGD131094:BGE131094 BPZ131094:BQA131094 BZV131094:BZW131094 CJR131094:CJS131094 CTN131094:CTO131094 DDJ131094:DDK131094 DNF131094:DNG131094 DXB131094:DXC131094 EGX131094:EGY131094 EQT131094:EQU131094 FAP131094:FAQ131094 FKL131094:FKM131094 FUH131094:FUI131094 GED131094:GEE131094 GNZ131094:GOA131094 GXV131094:GXW131094 HHR131094:HHS131094 HRN131094:HRO131094 IBJ131094:IBK131094 ILF131094:ILG131094 IVB131094:IVC131094 JEX131094:JEY131094 JOT131094:JOU131094 JYP131094:JYQ131094 KIL131094:KIM131094 KSH131094:KSI131094 LCD131094:LCE131094 LLZ131094:LMA131094 LVV131094:LVW131094 MFR131094:MFS131094 MPN131094:MPO131094 MZJ131094:MZK131094 NJF131094:NJG131094 NTB131094:NTC131094 OCX131094:OCY131094 OMT131094:OMU131094 OWP131094:OWQ131094 PGL131094:PGM131094 PQH131094:PQI131094 QAD131094:QAE131094 QJZ131094:QKA131094 QTV131094:QTW131094 RDR131094:RDS131094 RNN131094:RNO131094 RXJ131094:RXK131094 SHF131094:SHG131094 SRB131094:SRC131094 TAX131094:TAY131094 TKT131094:TKU131094 TUP131094:TUQ131094 UEL131094:UEM131094 UOH131094:UOI131094 UYD131094:UYE131094 VHZ131094:VIA131094 VRV131094:VRW131094 WBR131094:WBS131094 WLN131094:WLO131094 WVJ131094:WVK131094 B196630:C196630 IX196630:IY196630 ST196630:SU196630 ACP196630:ACQ196630 AML196630:AMM196630 AWH196630:AWI196630 BGD196630:BGE196630 BPZ196630:BQA196630 BZV196630:BZW196630 CJR196630:CJS196630 CTN196630:CTO196630 DDJ196630:DDK196630 DNF196630:DNG196630 DXB196630:DXC196630 EGX196630:EGY196630 EQT196630:EQU196630 FAP196630:FAQ196630 FKL196630:FKM196630 FUH196630:FUI196630 GED196630:GEE196630 GNZ196630:GOA196630 GXV196630:GXW196630 HHR196630:HHS196630 HRN196630:HRO196630 IBJ196630:IBK196630 ILF196630:ILG196630 IVB196630:IVC196630 JEX196630:JEY196630 JOT196630:JOU196630 JYP196630:JYQ196630 KIL196630:KIM196630 KSH196630:KSI196630 LCD196630:LCE196630 LLZ196630:LMA196630 LVV196630:LVW196630 MFR196630:MFS196630 MPN196630:MPO196630 MZJ196630:MZK196630 NJF196630:NJG196630 NTB196630:NTC196630 OCX196630:OCY196630 OMT196630:OMU196630 OWP196630:OWQ196630 PGL196630:PGM196630 PQH196630:PQI196630 QAD196630:QAE196630 QJZ196630:QKA196630 QTV196630:QTW196630 RDR196630:RDS196630 RNN196630:RNO196630 RXJ196630:RXK196630 SHF196630:SHG196630 SRB196630:SRC196630 TAX196630:TAY196630 TKT196630:TKU196630 TUP196630:TUQ196630 UEL196630:UEM196630 UOH196630:UOI196630 UYD196630:UYE196630 VHZ196630:VIA196630 VRV196630:VRW196630 WBR196630:WBS196630 WLN196630:WLO196630 WVJ196630:WVK196630 B262166:C262166 IX262166:IY262166 ST262166:SU262166 ACP262166:ACQ262166 AML262166:AMM262166 AWH262166:AWI262166 BGD262166:BGE262166 BPZ262166:BQA262166 BZV262166:BZW262166 CJR262166:CJS262166 CTN262166:CTO262166 DDJ262166:DDK262166 DNF262166:DNG262166 DXB262166:DXC262166 EGX262166:EGY262166 EQT262166:EQU262166 FAP262166:FAQ262166 FKL262166:FKM262166 FUH262166:FUI262166 GED262166:GEE262166 GNZ262166:GOA262166 GXV262166:GXW262166 HHR262166:HHS262166 HRN262166:HRO262166 IBJ262166:IBK262166 ILF262166:ILG262166 IVB262166:IVC262166 JEX262166:JEY262166 JOT262166:JOU262166 JYP262166:JYQ262166 KIL262166:KIM262166 KSH262166:KSI262166 LCD262166:LCE262166 LLZ262166:LMA262166 LVV262166:LVW262166 MFR262166:MFS262166 MPN262166:MPO262166 MZJ262166:MZK262166 NJF262166:NJG262166 NTB262166:NTC262166 OCX262166:OCY262166 OMT262166:OMU262166 OWP262166:OWQ262166 PGL262166:PGM262166 PQH262166:PQI262166 QAD262166:QAE262166 QJZ262166:QKA262166 QTV262166:QTW262166 RDR262166:RDS262166 RNN262166:RNO262166 RXJ262166:RXK262166 SHF262166:SHG262166 SRB262166:SRC262166 TAX262166:TAY262166 TKT262166:TKU262166 TUP262166:TUQ262166 UEL262166:UEM262166 UOH262166:UOI262166 UYD262166:UYE262166 VHZ262166:VIA262166 VRV262166:VRW262166 WBR262166:WBS262166 WLN262166:WLO262166 WVJ262166:WVK262166 B327702:C327702 IX327702:IY327702 ST327702:SU327702 ACP327702:ACQ327702 AML327702:AMM327702 AWH327702:AWI327702 BGD327702:BGE327702 BPZ327702:BQA327702 BZV327702:BZW327702 CJR327702:CJS327702 CTN327702:CTO327702 DDJ327702:DDK327702 DNF327702:DNG327702 DXB327702:DXC327702 EGX327702:EGY327702 EQT327702:EQU327702 FAP327702:FAQ327702 FKL327702:FKM327702 FUH327702:FUI327702 GED327702:GEE327702 GNZ327702:GOA327702 GXV327702:GXW327702 HHR327702:HHS327702 HRN327702:HRO327702 IBJ327702:IBK327702 ILF327702:ILG327702 IVB327702:IVC327702 JEX327702:JEY327702 JOT327702:JOU327702 JYP327702:JYQ327702 KIL327702:KIM327702 KSH327702:KSI327702 LCD327702:LCE327702 LLZ327702:LMA327702 LVV327702:LVW327702 MFR327702:MFS327702 MPN327702:MPO327702 MZJ327702:MZK327702 NJF327702:NJG327702 NTB327702:NTC327702 OCX327702:OCY327702 OMT327702:OMU327702 OWP327702:OWQ327702 PGL327702:PGM327702 PQH327702:PQI327702 QAD327702:QAE327702 QJZ327702:QKA327702 QTV327702:QTW327702 RDR327702:RDS327702 RNN327702:RNO327702 RXJ327702:RXK327702 SHF327702:SHG327702 SRB327702:SRC327702 TAX327702:TAY327702 TKT327702:TKU327702 TUP327702:TUQ327702 UEL327702:UEM327702 UOH327702:UOI327702 UYD327702:UYE327702 VHZ327702:VIA327702 VRV327702:VRW327702 WBR327702:WBS327702 WLN327702:WLO327702 WVJ327702:WVK327702 B393238:C393238 IX393238:IY393238 ST393238:SU393238 ACP393238:ACQ393238 AML393238:AMM393238 AWH393238:AWI393238 BGD393238:BGE393238 BPZ393238:BQA393238 BZV393238:BZW393238 CJR393238:CJS393238 CTN393238:CTO393238 DDJ393238:DDK393238 DNF393238:DNG393238 DXB393238:DXC393238 EGX393238:EGY393238 EQT393238:EQU393238 FAP393238:FAQ393238 FKL393238:FKM393238 FUH393238:FUI393238 GED393238:GEE393238 GNZ393238:GOA393238 GXV393238:GXW393238 HHR393238:HHS393238 HRN393238:HRO393238 IBJ393238:IBK393238 ILF393238:ILG393238 IVB393238:IVC393238 JEX393238:JEY393238 JOT393238:JOU393238 JYP393238:JYQ393238 KIL393238:KIM393238 KSH393238:KSI393238 LCD393238:LCE393238 LLZ393238:LMA393238 LVV393238:LVW393238 MFR393238:MFS393238 MPN393238:MPO393238 MZJ393238:MZK393238 NJF393238:NJG393238 NTB393238:NTC393238 OCX393238:OCY393238 OMT393238:OMU393238 OWP393238:OWQ393238 PGL393238:PGM393238 PQH393238:PQI393238 QAD393238:QAE393238 QJZ393238:QKA393238 QTV393238:QTW393238 RDR393238:RDS393238 RNN393238:RNO393238 RXJ393238:RXK393238 SHF393238:SHG393238 SRB393238:SRC393238 TAX393238:TAY393238 TKT393238:TKU393238 TUP393238:TUQ393238 UEL393238:UEM393238 UOH393238:UOI393238 UYD393238:UYE393238 VHZ393238:VIA393238 VRV393238:VRW393238 WBR393238:WBS393238 WLN393238:WLO393238 WVJ393238:WVK393238 B458774:C458774 IX458774:IY458774 ST458774:SU458774 ACP458774:ACQ458774 AML458774:AMM458774 AWH458774:AWI458774 BGD458774:BGE458774 BPZ458774:BQA458774 BZV458774:BZW458774 CJR458774:CJS458774 CTN458774:CTO458774 DDJ458774:DDK458774 DNF458774:DNG458774 DXB458774:DXC458774 EGX458774:EGY458774 EQT458774:EQU458774 FAP458774:FAQ458774 FKL458774:FKM458774 FUH458774:FUI458774 GED458774:GEE458774 GNZ458774:GOA458774 GXV458774:GXW458774 HHR458774:HHS458774 HRN458774:HRO458774 IBJ458774:IBK458774 ILF458774:ILG458774 IVB458774:IVC458774 JEX458774:JEY458774 JOT458774:JOU458774 JYP458774:JYQ458774 KIL458774:KIM458774 KSH458774:KSI458774 LCD458774:LCE458774 LLZ458774:LMA458774 LVV458774:LVW458774 MFR458774:MFS458774 MPN458774:MPO458774 MZJ458774:MZK458774 NJF458774:NJG458774 NTB458774:NTC458774 OCX458774:OCY458774 OMT458774:OMU458774 OWP458774:OWQ458774 PGL458774:PGM458774 PQH458774:PQI458774 QAD458774:QAE458774 QJZ458774:QKA458774 QTV458774:QTW458774 RDR458774:RDS458774 RNN458774:RNO458774 RXJ458774:RXK458774 SHF458774:SHG458774 SRB458774:SRC458774 TAX458774:TAY458774 TKT458774:TKU458774 TUP458774:TUQ458774 UEL458774:UEM458774 UOH458774:UOI458774 UYD458774:UYE458774 VHZ458774:VIA458774 VRV458774:VRW458774 WBR458774:WBS458774 WLN458774:WLO458774 WVJ458774:WVK458774 B524310:C524310 IX524310:IY524310 ST524310:SU524310 ACP524310:ACQ524310 AML524310:AMM524310 AWH524310:AWI524310 BGD524310:BGE524310 BPZ524310:BQA524310 BZV524310:BZW524310 CJR524310:CJS524310 CTN524310:CTO524310 DDJ524310:DDK524310 DNF524310:DNG524310 DXB524310:DXC524310 EGX524310:EGY524310 EQT524310:EQU524310 FAP524310:FAQ524310 FKL524310:FKM524310 FUH524310:FUI524310 GED524310:GEE524310 GNZ524310:GOA524310 GXV524310:GXW524310 HHR524310:HHS524310 HRN524310:HRO524310 IBJ524310:IBK524310 ILF524310:ILG524310 IVB524310:IVC524310 JEX524310:JEY524310 JOT524310:JOU524310 JYP524310:JYQ524310 KIL524310:KIM524310 KSH524310:KSI524310 LCD524310:LCE524310 LLZ524310:LMA524310 LVV524310:LVW524310 MFR524310:MFS524310 MPN524310:MPO524310 MZJ524310:MZK524310 NJF524310:NJG524310 NTB524310:NTC524310 OCX524310:OCY524310 OMT524310:OMU524310 OWP524310:OWQ524310 PGL524310:PGM524310 PQH524310:PQI524310 QAD524310:QAE524310 QJZ524310:QKA524310 QTV524310:QTW524310 RDR524310:RDS524310 RNN524310:RNO524310 RXJ524310:RXK524310 SHF524310:SHG524310 SRB524310:SRC524310 TAX524310:TAY524310 TKT524310:TKU524310 TUP524310:TUQ524310 UEL524310:UEM524310 UOH524310:UOI524310 UYD524310:UYE524310 VHZ524310:VIA524310 VRV524310:VRW524310 WBR524310:WBS524310 WLN524310:WLO524310 WVJ524310:WVK524310 B589846:C589846 IX589846:IY589846 ST589846:SU589846 ACP589846:ACQ589846 AML589846:AMM589846 AWH589846:AWI589846 BGD589846:BGE589846 BPZ589846:BQA589846 BZV589846:BZW589846 CJR589846:CJS589846 CTN589846:CTO589846 DDJ589846:DDK589846 DNF589846:DNG589846 DXB589846:DXC589846 EGX589846:EGY589846 EQT589846:EQU589846 FAP589846:FAQ589846 FKL589846:FKM589846 FUH589846:FUI589846 GED589846:GEE589846 GNZ589846:GOA589846 GXV589846:GXW589846 HHR589846:HHS589846 HRN589846:HRO589846 IBJ589846:IBK589846 ILF589846:ILG589846 IVB589846:IVC589846 JEX589846:JEY589846 JOT589846:JOU589846 JYP589846:JYQ589846 KIL589846:KIM589846 KSH589846:KSI589846 LCD589846:LCE589846 LLZ589846:LMA589846 LVV589846:LVW589846 MFR589846:MFS589846 MPN589846:MPO589846 MZJ589846:MZK589846 NJF589846:NJG589846 NTB589846:NTC589846 OCX589846:OCY589846 OMT589846:OMU589846 OWP589846:OWQ589846 PGL589846:PGM589846 PQH589846:PQI589846 QAD589846:QAE589846 QJZ589846:QKA589846 QTV589846:QTW589846 RDR589846:RDS589846 RNN589846:RNO589846 RXJ589846:RXK589846 SHF589846:SHG589846 SRB589846:SRC589846 TAX589846:TAY589846 TKT589846:TKU589846 TUP589846:TUQ589846 UEL589846:UEM589846 UOH589846:UOI589846 UYD589846:UYE589846 VHZ589846:VIA589846 VRV589846:VRW589846 WBR589846:WBS589846 WLN589846:WLO589846 WVJ589846:WVK589846 B655382:C655382 IX655382:IY655382 ST655382:SU655382 ACP655382:ACQ655382 AML655382:AMM655382 AWH655382:AWI655382 BGD655382:BGE655382 BPZ655382:BQA655382 BZV655382:BZW655382 CJR655382:CJS655382 CTN655382:CTO655382 DDJ655382:DDK655382 DNF655382:DNG655382 DXB655382:DXC655382 EGX655382:EGY655382 EQT655382:EQU655382 FAP655382:FAQ655382 FKL655382:FKM655382 FUH655382:FUI655382 GED655382:GEE655382 GNZ655382:GOA655382 GXV655382:GXW655382 HHR655382:HHS655382 HRN655382:HRO655382 IBJ655382:IBK655382 ILF655382:ILG655382 IVB655382:IVC655382 JEX655382:JEY655382 JOT655382:JOU655382 JYP655382:JYQ655382 KIL655382:KIM655382 KSH655382:KSI655382 LCD655382:LCE655382 LLZ655382:LMA655382 LVV655382:LVW655382 MFR655382:MFS655382 MPN655382:MPO655382 MZJ655382:MZK655382 NJF655382:NJG655382 NTB655382:NTC655382 OCX655382:OCY655382 OMT655382:OMU655382 OWP655382:OWQ655382 PGL655382:PGM655382 PQH655382:PQI655382 QAD655382:QAE655382 QJZ655382:QKA655382 QTV655382:QTW655382 RDR655382:RDS655382 RNN655382:RNO655382 RXJ655382:RXK655382 SHF655382:SHG655382 SRB655382:SRC655382 TAX655382:TAY655382 TKT655382:TKU655382 TUP655382:TUQ655382 UEL655382:UEM655382 UOH655382:UOI655382 UYD655382:UYE655382 VHZ655382:VIA655382 VRV655382:VRW655382 WBR655382:WBS655382 WLN655382:WLO655382 WVJ655382:WVK655382 B720918:C720918 IX720918:IY720918 ST720918:SU720918 ACP720918:ACQ720918 AML720918:AMM720918 AWH720918:AWI720918 BGD720918:BGE720918 BPZ720918:BQA720918 BZV720918:BZW720918 CJR720918:CJS720918 CTN720918:CTO720918 DDJ720918:DDK720918 DNF720918:DNG720918 DXB720918:DXC720918 EGX720918:EGY720918 EQT720918:EQU720918 FAP720918:FAQ720918 FKL720918:FKM720918 FUH720918:FUI720918 GED720918:GEE720918 GNZ720918:GOA720918 GXV720918:GXW720918 HHR720918:HHS720918 HRN720918:HRO720918 IBJ720918:IBK720918 ILF720918:ILG720918 IVB720918:IVC720918 JEX720918:JEY720918 JOT720918:JOU720918 JYP720918:JYQ720918 KIL720918:KIM720918 KSH720918:KSI720918 LCD720918:LCE720918 LLZ720918:LMA720918 LVV720918:LVW720918 MFR720918:MFS720918 MPN720918:MPO720918 MZJ720918:MZK720918 NJF720918:NJG720918 NTB720918:NTC720918 OCX720918:OCY720918 OMT720918:OMU720918 OWP720918:OWQ720918 PGL720918:PGM720918 PQH720918:PQI720918 QAD720918:QAE720918 QJZ720918:QKA720918 QTV720918:QTW720918 RDR720918:RDS720918 RNN720918:RNO720918 RXJ720918:RXK720918 SHF720918:SHG720918 SRB720918:SRC720918 TAX720918:TAY720918 TKT720918:TKU720918 TUP720918:TUQ720918 UEL720918:UEM720918 UOH720918:UOI720918 UYD720918:UYE720918 VHZ720918:VIA720918 VRV720918:VRW720918 WBR720918:WBS720918 WLN720918:WLO720918 WVJ720918:WVK720918 B786454:C786454 IX786454:IY786454 ST786454:SU786454 ACP786454:ACQ786454 AML786454:AMM786454 AWH786454:AWI786454 BGD786454:BGE786454 BPZ786454:BQA786454 BZV786454:BZW786454 CJR786454:CJS786454 CTN786454:CTO786454 DDJ786454:DDK786454 DNF786454:DNG786454 DXB786454:DXC786454 EGX786454:EGY786454 EQT786454:EQU786454 FAP786454:FAQ786454 FKL786454:FKM786454 FUH786454:FUI786454 GED786454:GEE786454 GNZ786454:GOA786454 GXV786454:GXW786454 HHR786454:HHS786454 HRN786454:HRO786454 IBJ786454:IBK786454 ILF786454:ILG786454 IVB786454:IVC786454 JEX786454:JEY786454 JOT786454:JOU786454 JYP786454:JYQ786454 KIL786454:KIM786454 KSH786454:KSI786454 LCD786454:LCE786454 LLZ786454:LMA786454 LVV786454:LVW786454 MFR786454:MFS786454 MPN786454:MPO786454 MZJ786454:MZK786454 NJF786454:NJG786454 NTB786454:NTC786454 OCX786454:OCY786454 OMT786454:OMU786454 OWP786454:OWQ786454 PGL786454:PGM786454 PQH786454:PQI786454 QAD786454:QAE786454 QJZ786454:QKA786454 QTV786454:QTW786454 RDR786454:RDS786454 RNN786454:RNO786454 RXJ786454:RXK786454 SHF786454:SHG786454 SRB786454:SRC786454 TAX786454:TAY786454 TKT786454:TKU786454 TUP786454:TUQ786454 UEL786454:UEM786454 UOH786454:UOI786454 UYD786454:UYE786454 VHZ786454:VIA786454 VRV786454:VRW786454 WBR786454:WBS786454 WLN786454:WLO786454 WVJ786454:WVK786454 B851990:C851990 IX851990:IY851990 ST851990:SU851990 ACP851990:ACQ851990 AML851990:AMM851990 AWH851990:AWI851990 BGD851990:BGE851990 BPZ851990:BQA851990 BZV851990:BZW851990 CJR851990:CJS851990 CTN851990:CTO851990 DDJ851990:DDK851990 DNF851990:DNG851990 DXB851990:DXC851990 EGX851990:EGY851990 EQT851990:EQU851990 FAP851990:FAQ851990 FKL851990:FKM851990 FUH851990:FUI851990 GED851990:GEE851990 GNZ851990:GOA851990 GXV851990:GXW851990 HHR851990:HHS851990 HRN851990:HRO851990 IBJ851990:IBK851990 ILF851990:ILG851990 IVB851990:IVC851990 JEX851990:JEY851990 JOT851990:JOU851990 JYP851990:JYQ851990 KIL851990:KIM851990 KSH851990:KSI851990 LCD851990:LCE851990 LLZ851990:LMA851990 LVV851990:LVW851990 MFR851990:MFS851990 MPN851990:MPO851990 MZJ851990:MZK851990 NJF851990:NJG851990 NTB851990:NTC851990 OCX851990:OCY851990 OMT851990:OMU851990 OWP851990:OWQ851990 PGL851990:PGM851990 PQH851990:PQI851990 QAD851990:QAE851990 QJZ851990:QKA851990 QTV851990:QTW851990 RDR851990:RDS851990 RNN851990:RNO851990 RXJ851990:RXK851990 SHF851990:SHG851990 SRB851990:SRC851990 TAX851990:TAY851990 TKT851990:TKU851990 TUP851990:TUQ851990 UEL851990:UEM851990 UOH851990:UOI851990 UYD851990:UYE851990 VHZ851990:VIA851990 VRV851990:VRW851990 WBR851990:WBS851990 WLN851990:WLO851990 WVJ851990:WVK851990 B917526:C917526 IX917526:IY917526 ST917526:SU917526 ACP917526:ACQ917526 AML917526:AMM917526 AWH917526:AWI917526 BGD917526:BGE917526 BPZ917526:BQA917526 BZV917526:BZW917526 CJR917526:CJS917526 CTN917526:CTO917526 DDJ917526:DDK917526 DNF917526:DNG917526 DXB917526:DXC917526 EGX917526:EGY917526 EQT917526:EQU917526 FAP917526:FAQ917526 FKL917526:FKM917526 FUH917526:FUI917526 GED917526:GEE917526 GNZ917526:GOA917526 GXV917526:GXW917526 HHR917526:HHS917526 HRN917526:HRO917526 IBJ917526:IBK917526 ILF917526:ILG917526 IVB917526:IVC917526 JEX917526:JEY917526 JOT917526:JOU917526 JYP917526:JYQ917526 KIL917526:KIM917526 KSH917526:KSI917526 LCD917526:LCE917526 LLZ917526:LMA917526 LVV917526:LVW917526 MFR917526:MFS917526 MPN917526:MPO917526 MZJ917526:MZK917526 NJF917526:NJG917526 NTB917526:NTC917526 OCX917526:OCY917526 OMT917526:OMU917526 OWP917526:OWQ917526 PGL917526:PGM917526 PQH917526:PQI917526 QAD917526:QAE917526 QJZ917526:QKA917526 QTV917526:QTW917526 RDR917526:RDS917526 RNN917526:RNO917526 RXJ917526:RXK917526 SHF917526:SHG917526 SRB917526:SRC917526 TAX917526:TAY917526 TKT917526:TKU917526 TUP917526:TUQ917526 UEL917526:UEM917526 UOH917526:UOI917526 UYD917526:UYE917526 VHZ917526:VIA917526 VRV917526:VRW917526 WBR917526:WBS917526 WLN917526:WLO917526 WVJ917526:WVK917526 B983062:C983062 IX983062:IY983062 ST983062:SU983062 ACP983062:ACQ983062 AML983062:AMM983062 AWH983062:AWI983062 BGD983062:BGE983062 BPZ983062:BQA983062 BZV983062:BZW983062 CJR983062:CJS983062 CTN983062:CTO983062 DDJ983062:DDK983062 DNF983062:DNG983062 DXB983062:DXC983062 EGX983062:EGY983062 EQT983062:EQU983062 FAP983062:FAQ983062 FKL983062:FKM983062 FUH983062:FUI983062 GED983062:GEE983062 GNZ983062:GOA983062 GXV983062:GXW983062 HHR983062:HHS983062 HRN983062:HRO983062 IBJ983062:IBK983062 ILF983062:ILG983062 IVB983062:IVC983062 JEX983062:JEY983062 JOT983062:JOU983062 JYP983062:JYQ983062 KIL983062:KIM983062 KSH983062:KSI983062 LCD983062:LCE983062 LLZ983062:LMA983062 LVV983062:LVW983062 MFR983062:MFS983062 MPN983062:MPO983062 MZJ983062:MZK983062 NJF983062:NJG983062 NTB983062:NTC983062 OCX983062:OCY983062 OMT983062:OMU983062 OWP983062:OWQ983062 PGL983062:PGM983062 PQH983062:PQI983062 QAD983062:QAE983062 QJZ983062:QKA983062 QTV983062:QTW983062 RDR983062:RDS983062 RNN983062:RNO983062 RXJ983062:RXK983062 SHF983062:SHG983062 SRB983062:SRC983062 TAX983062:TAY983062 TKT983062:TKU983062 TUP983062:TUQ983062 UEL983062:UEM983062 UOH983062:UOI983062 UYD983062:UYE983062 VHZ983062:VIA983062 VRV983062:VRW983062 WBR983062:WBS983062 WLN983062:WLO983062 WVJ983062:WVK983062" xr:uid="{03EC8F73-0FA3-40E1-927D-2D5B1AEA5695}"/>
    <dataValidation allowBlank="1" showInputMessage="1" showErrorMessage="1" promptTitle="List of Members" prompt="ID 1l: Enter member first name" sqref="B21:C21 IX21:IY21 ST21:SU21 ACP21:ACQ21 AML21:AMM21 AWH21:AWI21 BGD21:BGE21 BPZ21:BQA21 BZV21:BZW21 CJR21:CJS21 CTN21:CTO21 DDJ21:DDK21 DNF21:DNG21 DXB21:DXC21 EGX21:EGY21 EQT21:EQU21 FAP21:FAQ21 FKL21:FKM21 FUH21:FUI21 GED21:GEE21 GNZ21:GOA21 GXV21:GXW21 HHR21:HHS21 HRN21:HRO21 IBJ21:IBK21 ILF21:ILG21 IVB21:IVC21 JEX21:JEY21 JOT21:JOU21 JYP21:JYQ21 KIL21:KIM21 KSH21:KSI21 LCD21:LCE21 LLZ21:LMA21 LVV21:LVW21 MFR21:MFS21 MPN21:MPO21 MZJ21:MZK21 NJF21:NJG21 NTB21:NTC21 OCX21:OCY21 OMT21:OMU21 OWP21:OWQ21 PGL21:PGM21 PQH21:PQI21 QAD21:QAE21 QJZ21:QKA21 QTV21:QTW21 RDR21:RDS21 RNN21:RNO21 RXJ21:RXK21 SHF21:SHG21 SRB21:SRC21 TAX21:TAY21 TKT21:TKU21 TUP21:TUQ21 UEL21:UEM21 UOH21:UOI21 UYD21:UYE21 VHZ21:VIA21 VRV21:VRW21 WBR21:WBS21 WLN21:WLO21 WVJ21:WVK21 B65557:C65557 IX65557:IY65557 ST65557:SU65557 ACP65557:ACQ65557 AML65557:AMM65557 AWH65557:AWI65557 BGD65557:BGE65557 BPZ65557:BQA65557 BZV65557:BZW65557 CJR65557:CJS65557 CTN65557:CTO65557 DDJ65557:DDK65557 DNF65557:DNG65557 DXB65557:DXC65557 EGX65557:EGY65557 EQT65557:EQU65557 FAP65557:FAQ65557 FKL65557:FKM65557 FUH65557:FUI65557 GED65557:GEE65557 GNZ65557:GOA65557 GXV65557:GXW65557 HHR65557:HHS65557 HRN65557:HRO65557 IBJ65557:IBK65557 ILF65557:ILG65557 IVB65557:IVC65557 JEX65557:JEY65557 JOT65557:JOU65557 JYP65557:JYQ65557 KIL65557:KIM65557 KSH65557:KSI65557 LCD65557:LCE65557 LLZ65557:LMA65557 LVV65557:LVW65557 MFR65557:MFS65557 MPN65557:MPO65557 MZJ65557:MZK65557 NJF65557:NJG65557 NTB65557:NTC65557 OCX65557:OCY65557 OMT65557:OMU65557 OWP65557:OWQ65557 PGL65557:PGM65557 PQH65557:PQI65557 QAD65557:QAE65557 QJZ65557:QKA65557 QTV65557:QTW65557 RDR65557:RDS65557 RNN65557:RNO65557 RXJ65557:RXK65557 SHF65557:SHG65557 SRB65557:SRC65557 TAX65557:TAY65557 TKT65557:TKU65557 TUP65557:TUQ65557 UEL65557:UEM65557 UOH65557:UOI65557 UYD65557:UYE65557 VHZ65557:VIA65557 VRV65557:VRW65557 WBR65557:WBS65557 WLN65557:WLO65557 WVJ65557:WVK65557 B131093:C131093 IX131093:IY131093 ST131093:SU131093 ACP131093:ACQ131093 AML131093:AMM131093 AWH131093:AWI131093 BGD131093:BGE131093 BPZ131093:BQA131093 BZV131093:BZW131093 CJR131093:CJS131093 CTN131093:CTO131093 DDJ131093:DDK131093 DNF131093:DNG131093 DXB131093:DXC131093 EGX131093:EGY131093 EQT131093:EQU131093 FAP131093:FAQ131093 FKL131093:FKM131093 FUH131093:FUI131093 GED131093:GEE131093 GNZ131093:GOA131093 GXV131093:GXW131093 HHR131093:HHS131093 HRN131093:HRO131093 IBJ131093:IBK131093 ILF131093:ILG131093 IVB131093:IVC131093 JEX131093:JEY131093 JOT131093:JOU131093 JYP131093:JYQ131093 KIL131093:KIM131093 KSH131093:KSI131093 LCD131093:LCE131093 LLZ131093:LMA131093 LVV131093:LVW131093 MFR131093:MFS131093 MPN131093:MPO131093 MZJ131093:MZK131093 NJF131093:NJG131093 NTB131093:NTC131093 OCX131093:OCY131093 OMT131093:OMU131093 OWP131093:OWQ131093 PGL131093:PGM131093 PQH131093:PQI131093 QAD131093:QAE131093 QJZ131093:QKA131093 QTV131093:QTW131093 RDR131093:RDS131093 RNN131093:RNO131093 RXJ131093:RXK131093 SHF131093:SHG131093 SRB131093:SRC131093 TAX131093:TAY131093 TKT131093:TKU131093 TUP131093:TUQ131093 UEL131093:UEM131093 UOH131093:UOI131093 UYD131093:UYE131093 VHZ131093:VIA131093 VRV131093:VRW131093 WBR131093:WBS131093 WLN131093:WLO131093 WVJ131093:WVK131093 B196629:C196629 IX196629:IY196629 ST196629:SU196629 ACP196629:ACQ196629 AML196629:AMM196629 AWH196629:AWI196629 BGD196629:BGE196629 BPZ196629:BQA196629 BZV196629:BZW196629 CJR196629:CJS196629 CTN196629:CTO196629 DDJ196629:DDK196629 DNF196629:DNG196629 DXB196629:DXC196629 EGX196629:EGY196629 EQT196629:EQU196629 FAP196629:FAQ196629 FKL196629:FKM196629 FUH196629:FUI196629 GED196629:GEE196629 GNZ196629:GOA196629 GXV196629:GXW196629 HHR196629:HHS196629 HRN196629:HRO196629 IBJ196629:IBK196629 ILF196629:ILG196629 IVB196629:IVC196629 JEX196629:JEY196629 JOT196629:JOU196629 JYP196629:JYQ196629 KIL196629:KIM196629 KSH196629:KSI196629 LCD196629:LCE196629 LLZ196629:LMA196629 LVV196629:LVW196629 MFR196629:MFS196629 MPN196629:MPO196629 MZJ196629:MZK196629 NJF196629:NJG196629 NTB196629:NTC196629 OCX196629:OCY196629 OMT196629:OMU196629 OWP196629:OWQ196629 PGL196629:PGM196629 PQH196629:PQI196629 QAD196629:QAE196629 QJZ196629:QKA196629 QTV196629:QTW196629 RDR196629:RDS196629 RNN196629:RNO196629 RXJ196629:RXK196629 SHF196629:SHG196629 SRB196629:SRC196629 TAX196629:TAY196629 TKT196629:TKU196629 TUP196629:TUQ196629 UEL196629:UEM196629 UOH196629:UOI196629 UYD196629:UYE196629 VHZ196629:VIA196629 VRV196629:VRW196629 WBR196629:WBS196629 WLN196629:WLO196629 WVJ196629:WVK196629 B262165:C262165 IX262165:IY262165 ST262165:SU262165 ACP262165:ACQ262165 AML262165:AMM262165 AWH262165:AWI262165 BGD262165:BGE262165 BPZ262165:BQA262165 BZV262165:BZW262165 CJR262165:CJS262165 CTN262165:CTO262165 DDJ262165:DDK262165 DNF262165:DNG262165 DXB262165:DXC262165 EGX262165:EGY262165 EQT262165:EQU262165 FAP262165:FAQ262165 FKL262165:FKM262165 FUH262165:FUI262165 GED262165:GEE262165 GNZ262165:GOA262165 GXV262165:GXW262165 HHR262165:HHS262165 HRN262165:HRO262165 IBJ262165:IBK262165 ILF262165:ILG262165 IVB262165:IVC262165 JEX262165:JEY262165 JOT262165:JOU262165 JYP262165:JYQ262165 KIL262165:KIM262165 KSH262165:KSI262165 LCD262165:LCE262165 LLZ262165:LMA262165 LVV262165:LVW262165 MFR262165:MFS262165 MPN262165:MPO262165 MZJ262165:MZK262165 NJF262165:NJG262165 NTB262165:NTC262165 OCX262165:OCY262165 OMT262165:OMU262165 OWP262165:OWQ262165 PGL262165:PGM262165 PQH262165:PQI262165 QAD262165:QAE262165 QJZ262165:QKA262165 QTV262165:QTW262165 RDR262165:RDS262165 RNN262165:RNO262165 RXJ262165:RXK262165 SHF262165:SHG262165 SRB262165:SRC262165 TAX262165:TAY262165 TKT262165:TKU262165 TUP262165:TUQ262165 UEL262165:UEM262165 UOH262165:UOI262165 UYD262165:UYE262165 VHZ262165:VIA262165 VRV262165:VRW262165 WBR262165:WBS262165 WLN262165:WLO262165 WVJ262165:WVK262165 B327701:C327701 IX327701:IY327701 ST327701:SU327701 ACP327701:ACQ327701 AML327701:AMM327701 AWH327701:AWI327701 BGD327701:BGE327701 BPZ327701:BQA327701 BZV327701:BZW327701 CJR327701:CJS327701 CTN327701:CTO327701 DDJ327701:DDK327701 DNF327701:DNG327701 DXB327701:DXC327701 EGX327701:EGY327701 EQT327701:EQU327701 FAP327701:FAQ327701 FKL327701:FKM327701 FUH327701:FUI327701 GED327701:GEE327701 GNZ327701:GOA327701 GXV327701:GXW327701 HHR327701:HHS327701 HRN327701:HRO327701 IBJ327701:IBK327701 ILF327701:ILG327701 IVB327701:IVC327701 JEX327701:JEY327701 JOT327701:JOU327701 JYP327701:JYQ327701 KIL327701:KIM327701 KSH327701:KSI327701 LCD327701:LCE327701 LLZ327701:LMA327701 LVV327701:LVW327701 MFR327701:MFS327701 MPN327701:MPO327701 MZJ327701:MZK327701 NJF327701:NJG327701 NTB327701:NTC327701 OCX327701:OCY327701 OMT327701:OMU327701 OWP327701:OWQ327701 PGL327701:PGM327701 PQH327701:PQI327701 QAD327701:QAE327701 QJZ327701:QKA327701 QTV327701:QTW327701 RDR327701:RDS327701 RNN327701:RNO327701 RXJ327701:RXK327701 SHF327701:SHG327701 SRB327701:SRC327701 TAX327701:TAY327701 TKT327701:TKU327701 TUP327701:TUQ327701 UEL327701:UEM327701 UOH327701:UOI327701 UYD327701:UYE327701 VHZ327701:VIA327701 VRV327701:VRW327701 WBR327701:WBS327701 WLN327701:WLO327701 WVJ327701:WVK327701 B393237:C393237 IX393237:IY393237 ST393237:SU393237 ACP393237:ACQ393237 AML393237:AMM393237 AWH393237:AWI393237 BGD393237:BGE393237 BPZ393237:BQA393237 BZV393237:BZW393237 CJR393237:CJS393237 CTN393237:CTO393237 DDJ393237:DDK393237 DNF393237:DNG393237 DXB393237:DXC393237 EGX393237:EGY393237 EQT393237:EQU393237 FAP393237:FAQ393237 FKL393237:FKM393237 FUH393237:FUI393237 GED393237:GEE393237 GNZ393237:GOA393237 GXV393237:GXW393237 HHR393237:HHS393237 HRN393237:HRO393237 IBJ393237:IBK393237 ILF393237:ILG393237 IVB393237:IVC393237 JEX393237:JEY393237 JOT393237:JOU393237 JYP393237:JYQ393237 KIL393237:KIM393237 KSH393237:KSI393237 LCD393237:LCE393237 LLZ393237:LMA393237 LVV393237:LVW393237 MFR393237:MFS393237 MPN393237:MPO393237 MZJ393237:MZK393237 NJF393237:NJG393237 NTB393237:NTC393237 OCX393237:OCY393237 OMT393237:OMU393237 OWP393237:OWQ393237 PGL393237:PGM393237 PQH393237:PQI393237 QAD393237:QAE393237 QJZ393237:QKA393237 QTV393237:QTW393237 RDR393237:RDS393237 RNN393237:RNO393237 RXJ393237:RXK393237 SHF393237:SHG393237 SRB393237:SRC393237 TAX393237:TAY393237 TKT393237:TKU393237 TUP393237:TUQ393237 UEL393237:UEM393237 UOH393237:UOI393237 UYD393237:UYE393237 VHZ393237:VIA393237 VRV393237:VRW393237 WBR393237:WBS393237 WLN393237:WLO393237 WVJ393237:WVK393237 B458773:C458773 IX458773:IY458773 ST458773:SU458773 ACP458773:ACQ458773 AML458773:AMM458773 AWH458773:AWI458773 BGD458773:BGE458773 BPZ458773:BQA458773 BZV458773:BZW458773 CJR458773:CJS458773 CTN458773:CTO458773 DDJ458773:DDK458773 DNF458773:DNG458773 DXB458773:DXC458773 EGX458773:EGY458773 EQT458773:EQU458773 FAP458773:FAQ458773 FKL458773:FKM458773 FUH458773:FUI458773 GED458773:GEE458773 GNZ458773:GOA458773 GXV458773:GXW458773 HHR458773:HHS458773 HRN458773:HRO458773 IBJ458773:IBK458773 ILF458773:ILG458773 IVB458773:IVC458773 JEX458773:JEY458773 JOT458773:JOU458773 JYP458773:JYQ458773 KIL458773:KIM458773 KSH458773:KSI458773 LCD458773:LCE458773 LLZ458773:LMA458773 LVV458773:LVW458773 MFR458773:MFS458773 MPN458773:MPO458773 MZJ458773:MZK458773 NJF458773:NJG458773 NTB458773:NTC458773 OCX458773:OCY458773 OMT458773:OMU458773 OWP458773:OWQ458773 PGL458773:PGM458773 PQH458773:PQI458773 QAD458773:QAE458773 QJZ458773:QKA458773 QTV458773:QTW458773 RDR458773:RDS458773 RNN458773:RNO458773 RXJ458773:RXK458773 SHF458773:SHG458773 SRB458773:SRC458773 TAX458773:TAY458773 TKT458773:TKU458773 TUP458773:TUQ458773 UEL458773:UEM458773 UOH458773:UOI458773 UYD458773:UYE458773 VHZ458773:VIA458773 VRV458773:VRW458773 WBR458773:WBS458773 WLN458773:WLO458773 WVJ458773:WVK458773 B524309:C524309 IX524309:IY524309 ST524309:SU524309 ACP524309:ACQ524309 AML524309:AMM524309 AWH524309:AWI524309 BGD524309:BGE524309 BPZ524309:BQA524309 BZV524309:BZW524309 CJR524309:CJS524309 CTN524309:CTO524309 DDJ524309:DDK524309 DNF524309:DNG524309 DXB524309:DXC524309 EGX524309:EGY524309 EQT524309:EQU524309 FAP524309:FAQ524309 FKL524309:FKM524309 FUH524309:FUI524309 GED524309:GEE524309 GNZ524309:GOA524309 GXV524309:GXW524309 HHR524309:HHS524309 HRN524309:HRO524309 IBJ524309:IBK524309 ILF524309:ILG524309 IVB524309:IVC524309 JEX524309:JEY524309 JOT524309:JOU524309 JYP524309:JYQ524309 KIL524309:KIM524309 KSH524309:KSI524309 LCD524309:LCE524309 LLZ524309:LMA524309 LVV524309:LVW524309 MFR524309:MFS524309 MPN524309:MPO524309 MZJ524309:MZK524309 NJF524309:NJG524309 NTB524309:NTC524309 OCX524309:OCY524309 OMT524309:OMU524309 OWP524309:OWQ524309 PGL524309:PGM524309 PQH524309:PQI524309 QAD524309:QAE524309 QJZ524309:QKA524309 QTV524309:QTW524309 RDR524309:RDS524309 RNN524309:RNO524309 RXJ524309:RXK524309 SHF524309:SHG524309 SRB524309:SRC524309 TAX524309:TAY524309 TKT524309:TKU524309 TUP524309:TUQ524309 UEL524309:UEM524309 UOH524309:UOI524309 UYD524309:UYE524309 VHZ524309:VIA524309 VRV524309:VRW524309 WBR524309:WBS524309 WLN524309:WLO524309 WVJ524309:WVK524309 B589845:C589845 IX589845:IY589845 ST589845:SU589845 ACP589845:ACQ589845 AML589845:AMM589845 AWH589845:AWI589845 BGD589845:BGE589845 BPZ589845:BQA589845 BZV589845:BZW589845 CJR589845:CJS589845 CTN589845:CTO589845 DDJ589845:DDK589845 DNF589845:DNG589845 DXB589845:DXC589845 EGX589845:EGY589845 EQT589845:EQU589845 FAP589845:FAQ589845 FKL589845:FKM589845 FUH589845:FUI589845 GED589845:GEE589845 GNZ589845:GOA589845 GXV589845:GXW589845 HHR589845:HHS589845 HRN589845:HRO589845 IBJ589845:IBK589845 ILF589845:ILG589845 IVB589845:IVC589845 JEX589845:JEY589845 JOT589845:JOU589845 JYP589845:JYQ589845 KIL589845:KIM589845 KSH589845:KSI589845 LCD589845:LCE589845 LLZ589845:LMA589845 LVV589845:LVW589845 MFR589845:MFS589845 MPN589845:MPO589845 MZJ589845:MZK589845 NJF589845:NJG589845 NTB589845:NTC589845 OCX589845:OCY589845 OMT589845:OMU589845 OWP589845:OWQ589845 PGL589845:PGM589845 PQH589845:PQI589845 QAD589845:QAE589845 QJZ589845:QKA589845 QTV589845:QTW589845 RDR589845:RDS589845 RNN589845:RNO589845 RXJ589845:RXK589845 SHF589845:SHG589845 SRB589845:SRC589845 TAX589845:TAY589845 TKT589845:TKU589845 TUP589845:TUQ589845 UEL589845:UEM589845 UOH589845:UOI589845 UYD589845:UYE589845 VHZ589845:VIA589845 VRV589845:VRW589845 WBR589845:WBS589845 WLN589845:WLO589845 WVJ589845:WVK589845 B655381:C655381 IX655381:IY655381 ST655381:SU655381 ACP655381:ACQ655381 AML655381:AMM655381 AWH655381:AWI655381 BGD655381:BGE655381 BPZ655381:BQA655381 BZV655381:BZW655381 CJR655381:CJS655381 CTN655381:CTO655381 DDJ655381:DDK655381 DNF655381:DNG655381 DXB655381:DXC655381 EGX655381:EGY655381 EQT655381:EQU655381 FAP655381:FAQ655381 FKL655381:FKM655381 FUH655381:FUI655381 GED655381:GEE655381 GNZ655381:GOA655381 GXV655381:GXW655381 HHR655381:HHS655381 HRN655381:HRO655381 IBJ655381:IBK655381 ILF655381:ILG655381 IVB655381:IVC655381 JEX655381:JEY655381 JOT655381:JOU655381 JYP655381:JYQ655381 KIL655381:KIM655381 KSH655381:KSI655381 LCD655381:LCE655381 LLZ655381:LMA655381 LVV655381:LVW655381 MFR655381:MFS655381 MPN655381:MPO655381 MZJ655381:MZK655381 NJF655381:NJG655381 NTB655381:NTC655381 OCX655381:OCY655381 OMT655381:OMU655381 OWP655381:OWQ655381 PGL655381:PGM655381 PQH655381:PQI655381 QAD655381:QAE655381 QJZ655381:QKA655381 QTV655381:QTW655381 RDR655381:RDS655381 RNN655381:RNO655381 RXJ655381:RXK655381 SHF655381:SHG655381 SRB655381:SRC655381 TAX655381:TAY655381 TKT655381:TKU655381 TUP655381:TUQ655381 UEL655381:UEM655381 UOH655381:UOI655381 UYD655381:UYE655381 VHZ655381:VIA655381 VRV655381:VRW655381 WBR655381:WBS655381 WLN655381:WLO655381 WVJ655381:WVK655381 B720917:C720917 IX720917:IY720917 ST720917:SU720917 ACP720917:ACQ720917 AML720917:AMM720917 AWH720917:AWI720917 BGD720917:BGE720917 BPZ720917:BQA720917 BZV720917:BZW720917 CJR720917:CJS720917 CTN720917:CTO720917 DDJ720917:DDK720917 DNF720917:DNG720917 DXB720917:DXC720917 EGX720917:EGY720917 EQT720917:EQU720917 FAP720917:FAQ720917 FKL720917:FKM720917 FUH720917:FUI720917 GED720917:GEE720917 GNZ720917:GOA720917 GXV720917:GXW720917 HHR720917:HHS720917 HRN720917:HRO720917 IBJ720917:IBK720917 ILF720917:ILG720917 IVB720917:IVC720917 JEX720917:JEY720917 JOT720917:JOU720917 JYP720917:JYQ720917 KIL720917:KIM720917 KSH720917:KSI720917 LCD720917:LCE720917 LLZ720917:LMA720917 LVV720917:LVW720917 MFR720917:MFS720917 MPN720917:MPO720917 MZJ720917:MZK720917 NJF720917:NJG720917 NTB720917:NTC720917 OCX720917:OCY720917 OMT720917:OMU720917 OWP720917:OWQ720917 PGL720917:PGM720917 PQH720917:PQI720917 QAD720917:QAE720917 QJZ720917:QKA720917 QTV720917:QTW720917 RDR720917:RDS720917 RNN720917:RNO720917 RXJ720917:RXK720917 SHF720917:SHG720917 SRB720917:SRC720917 TAX720917:TAY720917 TKT720917:TKU720917 TUP720917:TUQ720917 UEL720917:UEM720917 UOH720917:UOI720917 UYD720917:UYE720917 VHZ720917:VIA720917 VRV720917:VRW720917 WBR720917:WBS720917 WLN720917:WLO720917 WVJ720917:WVK720917 B786453:C786453 IX786453:IY786453 ST786453:SU786453 ACP786453:ACQ786453 AML786453:AMM786453 AWH786453:AWI786453 BGD786453:BGE786453 BPZ786453:BQA786453 BZV786453:BZW786453 CJR786453:CJS786453 CTN786453:CTO786453 DDJ786453:DDK786453 DNF786453:DNG786453 DXB786453:DXC786453 EGX786453:EGY786453 EQT786453:EQU786453 FAP786453:FAQ786453 FKL786453:FKM786453 FUH786453:FUI786453 GED786453:GEE786453 GNZ786453:GOA786453 GXV786453:GXW786453 HHR786453:HHS786453 HRN786453:HRO786453 IBJ786453:IBK786453 ILF786453:ILG786453 IVB786453:IVC786453 JEX786453:JEY786453 JOT786453:JOU786453 JYP786453:JYQ786453 KIL786453:KIM786453 KSH786453:KSI786453 LCD786453:LCE786453 LLZ786453:LMA786453 LVV786453:LVW786453 MFR786453:MFS786453 MPN786453:MPO786453 MZJ786453:MZK786453 NJF786453:NJG786453 NTB786453:NTC786453 OCX786453:OCY786453 OMT786453:OMU786453 OWP786453:OWQ786453 PGL786453:PGM786453 PQH786453:PQI786453 QAD786453:QAE786453 QJZ786453:QKA786453 QTV786453:QTW786453 RDR786453:RDS786453 RNN786453:RNO786453 RXJ786453:RXK786453 SHF786453:SHG786453 SRB786453:SRC786453 TAX786453:TAY786453 TKT786453:TKU786453 TUP786453:TUQ786453 UEL786453:UEM786453 UOH786453:UOI786453 UYD786453:UYE786453 VHZ786453:VIA786453 VRV786453:VRW786453 WBR786453:WBS786453 WLN786453:WLO786453 WVJ786453:WVK786453 B851989:C851989 IX851989:IY851989 ST851989:SU851989 ACP851989:ACQ851989 AML851989:AMM851989 AWH851989:AWI851989 BGD851989:BGE851989 BPZ851989:BQA851989 BZV851989:BZW851989 CJR851989:CJS851989 CTN851989:CTO851989 DDJ851989:DDK851989 DNF851989:DNG851989 DXB851989:DXC851989 EGX851989:EGY851989 EQT851989:EQU851989 FAP851989:FAQ851989 FKL851989:FKM851989 FUH851989:FUI851989 GED851989:GEE851989 GNZ851989:GOA851989 GXV851989:GXW851989 HHR851989:HHS851989 HRN851989:HRO851989 IBJ851989:IBK851989 ILF851989:ILG851989 IVB851989:IVC851989 JEX851989:JEY851989 JOT851989:JOU851989 JYP851989:JYQ851989 KIL851989:KIM851989 KSH851989:KSI851989 LCD851989:LCE851989 LLZ851989:LMA851989 LVV851989:LVW851989 MFR851989:MFS851989 MPN851989:MPO851989 MZJ851989:MZK851989 NJF851989:NJG851989 NTB851989:NTC851989 OCX851989:OCY851989 OMT851989:OMU851989 OWP851989:OWQ851989 PGL851989:PGM851989 PQH851989:PQI851989 QAD851989:QAE851989 QJZ851989:QKA851989 QTV851989:QTW851989 RDR851989:RDS851989 RNN851989:RNO851989 RXJ851989:RXK851989 SHF851989:SHG851989 SRB851989:SRC851989 TAX851989:TAY851989 TKT851989:TKU851989 TUP851989:TUQ851989 UEL851989:UEM851989 UOH851989:UOI851989 UYD851989:UYE851989 VHZ851989:VIA851989 VRV851989:VRW851989 WBR851989:WBS851989 WLN851989:WLO851989 WVJ851989:WVK851989 B917525:C917525 IX917525:IY917525 ST917525:SU917525 ACP917525:ACQ917525 AML917525:AMM917525 AWH917525:AWI917525 BGD917525:BGE917525 BPZ917525:BQA917525 BZV917525:BZW917525 CJR917525:CJS917525 CTN917525:CTO917525 DDJ917525:DDK917525 DNF917525:DNG917525 DXB917525:DXC917525 EGX917525:EGY917525 EQT917525:EQU917525 FAP917525:FAQ917525 FKL917525:FKM917525 FUH917525:FUI917525 GED917525:GEE917525 GNZ917525:GOA917525 GXV917525:GXW917525 HHR917525:HHS917525 HRN917525:HRO917525 IBJ917525:IBK917525 ILF917525:ILG917525 IVB917525:IVC917525 JEX917525:JEY917525 JOT917525:JOU917525 JYP917525:JYQ917525 KIL917525:KIM917525 KSH917525:KSI917525 LCD917525:LCE917525 LLZ917525:LMA917525 LVV917525:LVW917525 MFR917525:MFS917525 MPN917525:MPO917525 MZJ917525:MZK917525 NJF917525:NJG917525 NTB917525:NTC917525 OCX917525:OCY917525 OMT917525:OMU917525 OWP917525:OWQ917525 PGL917525:PGM917525 PQH917525:PQI917525 QAD917525:QAE917525 QJZ917525:QKA917525 QTV917525:QTW917525 RDR917525:RDS917525 RNN917525:RNO917525 RXJ917525:RXK917525 SHF917525:SHG917525 SRB917525:SRC917525 TAX917525:TAY917525 TKT917525:TKU917525 TUP917525:TUQ917525 UEL917525:UEM917525 UOH917525:UOI917525 UYD917525:UYE917525 VHZ917525:VIA917525 VRV917525:VRW917525 WBR917525:WBS917525 WLN917525:WLO917525 WVJ917525:WVK917525 B983061:C983061 IX983061:IY983061 ST983061:SU983061 ACP983061:ACQ983061 AML983061:AMM983061 AWH983061:AWI983061 BGD983061:BGE983061 BPZ983061:BQA983061 BZV983061:BZW983061 CJR983061:CJS983061 CTN983061:CTO983061 DDJ983061:DDK983061 DNF983061:DNG983061 DXB983061:DXC983061 EGX983061:EGY983061 EQT983061:EQU983061 FAP983061:FAQ983061 FKL983061:FKM983061 FUH983061:FUI983061 GED983061:GEE983061 GNZ983061:GOA983061 GXV983061:GXW983061 HHR983061:HHS983061 HRN983061:HRO983061 IBJ983061:IBK983061 ILF983061:ILG983061 IVB983061:IVC983061 JEX983061:JEY983061 JOT983061:JOU983061 JYP983061:JYQ983061 KIL983061:KIM983061 KSH983061:KSI983061 LCD983061:LCE983061 LLZ983061:LMA983061 LVV983061:LVW983061 MFR983061:MFS983061 MPN983061:MPO983061 MZJ983061:MZK983061 NJF983061:NJG983061 NTB983061:NTC983061 OCX983061:OCY983061 OMT983061:OMU983061 OWP983061:OWQ983061 PGL983061:PGM983061 PQH983061:PQI983061 QAD983061:QAE983061 QJZ983061:QKA983061 QTV983061:QTW983061 RDR983061:RDS983061 RNN983061:RNO983061 RXJ983061:RXK983061 SHF983061:SHG983061 SRB983061:SRC983061 TAX983061:TAY983061 TKT983061:TKU983061 TUP983061:TUQ983061 UEL983061:UEM983061 UOH983061:UOI983061 UYD983061:UYE983061 VHZ983061:VIA983061 VRV983061:VRW983061 WBR983061:WBS983061 WLN983061:WLO983061 WVJ983061:WVK983061" xr:uid="{1AAF613D-C857-450B-A373-235B69A5DF11}"/>
    <dataValidation allowBlank="1" showInputMessage="1" showErrorMessage="1" promptTitle="List of Members" prompt="ID 1k: Enter member first name" sqref="B20:C20 IX20:IY20 ST20:SU20 ACP20:ACQ20 AML20:AMM20 AWH20:AWI20 BGD20:BGE20 BPZ20:BQA20 BZV20:BZW20 CJR20:CJS20 CTN20:CTO20 DDJ20:DDK20 DNF20:DNG20 DXB20:DXC20 EGX20:EGY20 EQT20:EQU20 FAP20:FAQ20 FKL20:FKM20 FUH20:FUI20 GED20:GEE20 GNZ20:GOA20 GXV20:GXW20 HHR20:HHS20 HRN20:HRO20 IBJ20:IBK20 ILF20:ILG20 IVB20:IVC20 JEX20:JEY20 JOT20:JOU20 JYP20:JYQ20 KIL20:KIM20 KSH20:KSI20 LCD20:LCE20 LLZ20:LMA20 LVV20:LVW20 MFR20:MFS20 MPN20:MPO20 MZJ20:MZK20 NJF20:NJG20 NTB20:NTC20 OCX20:OCY20 OMT20:OMU20 OWP20:OWQ20 PGL20:PGM20 PQH20:PQI20 QAD20:QAE20 QJZ20:QKA20 QTV20:QTW20 RDR20:RDS20 RNN20:RNO20 RXJ20:RXK20 SHF20:SHG20 SRB20:SRC20 TAX20:TAY20 TKT20:TKU20 TUP20:TUQ20 UEL20:UEM20 UOH20:UOI20 UYD20:UYE20 VHZ20:VIA20 VRV20:VRW20 WBR20:WBS20 WLN20:WLO20 WVJ20:WVK20 B65556:C65556 IX65556:IY65556 ST65556:SU65556 ACP65556:ACQ65556 AML65556:AMM65556 AWH65556:AWI65556 BGD65556:BGE65556 BPZ65556:BQA65556 BZV65556:BZW65556 CJR65556:CJS65556 CTN65556:CTO65556 DDJ65556:DDK65556 DNF65556:DNG65556 DXB65556:DXC65556 EGX65556:EGY65556 EQT65556:EQU65556 FAP65556:FAQ65556 FKL65556:FKM65556 FUH65556:FUI65556 GED65556:GEE65556 GNZ65556:GOA65556 GXV65556:GXW65556 HHR65556:HHS65556 HRN65556:HRO65556 IBJ65556:IBK65556 ILF65556:ILG65556 IVB65556:IVC65556 JEX65556:JEY65556 JOT65556:JOU65556 JYP65556:JYQ65556 KIL65556:KIM65556 KSH65556:KSI65556 LCD65556:LCE65556 LLZ65556:LMA65556 LVV65556:LVW65556 MFR65556:MFS65556 MPN65556:MPO65556 MZJ65556:MZK65556 NJF65556:NJG65556 NTB65556:NTC65556 OCX65556:OCY65556 OMT65556:OMU65556 OWP65556:OWQ65556 PGL65556:PGM65556 PQH65556:PQI65556 QAD65556:QAE65556 QJZ65556:QKA65556 QTV65556:QTW65556 RDR65556:RDS65556 RNN65556:RNO65556 RXJ65556:RXK65556 SHF65556:SHG65556 SRB65556:SRC65556 TAX65556:TAY65556 TKT65556:TKU65556 TUP65556:TUQ65556 UEL65556:UEM65556 UOH65556:UOI65556 UYD65556:UYE65556 VHZ65556:VIA65556 VRV65556:VRW65556 WBR65556:WBS65556 WLN65556:WLO65556 WVJ65556:WVK65556 B131092:C131092 IX131092:IY131092 ST131092:SU131092 ACP131092:ACQ131092 AML131092:AMM131092 AWH131092:AWI131092 BGD131092:BGE131092 BPZ131092:BQA131092 BZV131092:BZW131092 CJR131092:CJS131092 CTN131092:CTO131092 DDJ131092:DDK131092 DNF131092:DNG131092 DXB131092:DXC131092 EGX131092:EGY131092 EQT131092:EQU131092 FAP131092:FAQ131092 FKL131092:FKM131092 FUH131092:FUI131092 GED131092:GEE131092 GNZ131092:GOA131092 GXV131092:GXW131092 HHR131092:HHS131092 HRN131092:HRO131092 IBJ131092:IBK131092 ILF131092:ILG131092 IVB131092:IVC131092 JEX131092:JEY131092 JOT131092:JOU131092 JYP131092:JYQ131092 KIL131092:KIM131092 KSH131092:KSI131092 LCD131092:LCE131092 LLZ131092:LMA131092 LVV131092:LVW131092 MFR131092:MFS131092 MPN131092:MPO131092 MZJ131092:MZK131092 NJF131092:NJG131092 NTB131092:NTC131092 OCX131092:OCY131092 OMT131092:OMU131092 OWP131092:OWQ131092 PGL131092:PGM131092 PQH131092:PQI131092 QAD131092:QAE131092 QJZ131092:QKA131092 QTV131092:QTW131092 RDR131092:RDS131092 RNN131092:RNO131092 RXJ131092:RXK131092 SHF131092:SHG131092 SRB131092:SRC131092 TAX131092:TAY131092 TKT131092:TKU131092 TUP131092:TUQ131092 UEL131092:UEM131092 UOH131092:UOI131092 UYD131092:UYE131092 VHZ131092:VIA131092 VRV131092:VRW131092 WBR131092:WBS131092 WLN131092:WLO131092 WVJ131092:WVK131092 B196628:C196628 IX196628:IY196628 ST196628:SU196628 ACP196628:ACQ196628 AML196628:AMM196628 AWH196628:AWI196628 BGD196628:BGE196628 BPZ196628:BQA196628 BZV196628:BZW196628 CJR196628:CJS196628 CTN196628:CTO196628 DDJ196628:DDK196628 DNF196628:DNG196628 DXB196628:DXC196628 EGX196628:EGY196628 EQT196628:EQU196628 FAP196628:FAQ196628 FKL196628:FKM196628 FUH196628:FUI196628 GED196628:GEE196628 GNZ196628:GOA196628 GXV196628:GXW196628 HHR196628:HHS196628 HRN196628:HRO196628 IBJ196628:IBK196628 ILF196628:ILG196628 IVB196628:IVC196628 JEX196628:JEY196628 JOT196628:JOU196628 JYP196628:JYQ196628 KIL196628:KIM196628 KSH196628:KSI196628 LCD196628:LCE196628 LLZ196628:LMA196628 LVV196628:LVW196628 MFR196628:MFS196628 MPN196628:MPO196628 MZJ196628:MZK196628 NJF196628:NJG196628 NTB196628:NTC196628 OCX196628:OCY196628 OMT196628:OMU196628 OWP196628:OWQ196628 PGL196628:PGM196628 PQH196628:PQI196628 QAD196628:QAE196628 QJZ196628:QKA196628 QTV196628:QTW196628 RDR196628:RDS196628 RNN196628:RNO196628 RXJ196628:RXK196628 SHF196628:SHG196628 SRB196628:SRC196628 TAX196628:TAY196628 TKT196628:TKU196628 TUP196628:TUQ196628 UEL196628:UEM196628 UOH196628:UOI196628 UYD196628:UYE196628 VHZ196628:VIA196628 VRV196628:VRW196628 WBR196628:WBS196628 WLN196628:WLO196628 WVJ196628:WVK196628 B262164:C262164 IX262164:IY262164 ST262164:SU262164 ACP262164:ACQ262164 AML262164:AMM262164 AWH262164:AWI262164 BGD262164:BGE262164 BPZ262164:BQA262164 BZV262164:BZW262164 CJR262164:CJS262164 CTN262164:CTO262164 DDJ262164:DDK262164 DNF262164:DNG262164 DXB262164:DXC262164 EGX262164:EGY262164 EQT262164:EQU262164 FAP262164:FAQ262164 FKL262164:FKM262164 FUH262164:FUI262164 GED262164:GEE262164 GNZ262164:GOA262164 GXV262164:GXW262164 HHR262164:HHS262164 HRN262164:HRO262164 IBJ262164:IBK262164 ILF262164:ILG262164 IVB262164:IVC262164 JEX262164:JEY262164 JOT262164:JOU262164 JYP262164:JYQ262164 KIL262164:KIM262164 KSH262164:KSI262164 LCD262164:LCE262164 LLZ262164:LMA262164 LVV262164:LVW262164 MFR262164:MFS262164 MPN262164:MPO262164 MZJ262164:MZK262164 NJF262164:NJG262164 NTB262164:NTC262164 OCX262164:OCY262164 OMT262164:OMU262164 OWP262164:OWQ262164 PGL262164:PGM262164 PQH262164:PQI262164 QAD262164:QAE262164 QJZ262164:QKA262164 QTV262164:QTW262164 RDR262164:RDS262164 RNN262164:RNO262164 RXJ262164:RXK262164 SHF262164:SHG262164 SRB262164:SRC262164 TAX262164:TAY262164 TKT262164:TKU262164 TUP262164:TUQ262164 UEL262164:UEM262164 UOH262164:UOI262164 UYD262164:UYE262164 VHZ262164:VIA262164 VRV262164:VRW262164 WBR262164:WBS262164 WLN262164:WLO262164 WVJ262164:WVK262164 B327700:C327700 IX327700:IY327700 ST327700:SU327700 ACP327700:ACQ327700 AML327700:AMM327700 AWH327700:AWI327700 BGD327700:BGE327700 BPZ327700:BQA327700 BZV327700:BZW327700 CJR327700:CJS327700 CTN327700:CTO327700 DDJ327700:DDK327700 DNF327700:DNG327700 DXB327700:DXC327700 EGX327700:EGY327700 EQT327700:EQU327700 FAP327700:FAQ327700 FKL327700:FKM327700 FUH327700:FUI327700 GED327700:GEE327700 GNZ327700:GOA327700 GXV327700:GXW327700 HHR327700:HHS327700 HRN327700:HRO327700 IBJ327700:IBK327700 ILF327700:ILG327700 IVB327700:IVC327700 JEX327700:JEY327700 JOT327700:JOU327700 JYP327700:JYQ327700 KIL327700:KIM327700 KSH327700:KSI327700 LCD327700:LCE327700 LLZ327700:LMA327700 LVV327700:LVW327700 MFR327700:MFS327700 MPN327700:MPO327700 MZJ327700:MZK327700 NJF327700:NJG327700 NTB327700:NTC327700 OCX327700:OCY327700 OMT327700:OMU327700 OWP327700:OWQ327700 PGL327700:PGM327700 PQH327700:PQI327700 QAD327700:QAE327700 QJZ327700:QKA327700 QTV327700:QTW327700 RDR327700:RDS327700 RNN327700:RNO327700 RXJ327700:RXK327700 SHF327700:SHG327700 SRB327700:SRC327700 TAX327700:TAY327700 TKT327700:TKU327700 TUP327700:TUQ327700 UEL327700:UEM327700 UOH327700:UOI327700 UYD327700:UYE327700 VHZ327700:VIA327700 VRV327700:VRW327700 WBR327700:WBS327700 WLN327700:WLO327700 WVJ327700:WVK327700 B393236:C393236 IX393236:IY393236 ST393236:SU393236 ACP393236:ACQ393236 AML393236:AMM393236 AWH393236:AWI393236 BGD393236:BGE393236 BPZ393236:BQA393236 BZV393236:BZW393236 CJR393236:CJS393236 CTN393236:CTO393236 DDJ393236:DDK393236 DNF393236:DNG393236 DXB393236:DXC393236 EGX393236:EGY393236 EQT393236:EQU393236 FAP393236:FAQ393236 FKL393236:FKM393236 FUH393236:FUI393236 GED393236:GEE393236 GNZ393236:GOA393236 GXV393236:GXW393236 HHR393236:HHS393236 HRN393236:HRO393236 IBJ393236:IBK393236 ILF393236:ILG393236 IVB393236:IVC393236 JEX393236:JEY393236 JOT393236:JOU393236 JYP393236:JYQ393236 KIL393236:KIM393236 KSH393236:KSI393236 LCD393236:LCE393236 LLZ393236:LMA393236 LVV393236:LVW393236 MFR393236:MFS393236 MPN393236:MPO393236 MZJ393236:MZK393236 NJF393236:NJG393236 NTB393236:NTC393236 OCX393236:OCY393236 OMT393236:OMU393236 OWP393236:OWQ393236 PGL393236:PGM393236 PQH393236:PQI393236 QAD393236:QAE393236 QJZ393236:QKA393236 QTV393236:QTW393236 RDR393236:RDS393236 RNN393236:RNO393236 RXJ393236:RXK393236 SHF393236:SHG393236 SRB393236:SRC393236 TAX393236:TAY393236 TKT393236:TKU393236 TUP393236:TUQ393236 UEL393236:UEM393236 UOH393236:UOI393236 UYD393236:UYE393236 VHZ393236:VIA393236 VRV393236:VRW393236 WBR393236:WBS393236 WLN393236:WLO393236 WVJ393236:WVK393236 B458772:C458772 IX458772:IY458772 ST458772:SU458772 ACP458772:ACQ458772 AML458772:AMM458772 AWH458772:AWI458772 BGD458772:BGE458772 BPZ458772:BQA458772 BZV458772:BZW458772 CJR458772:CJS458772 CTN458772:CTO458772 DDJ458772:DDK458772 DNF458772:DNG458772 DXB458772:DXC458772 EGX458772:EGY458772 EQT458772:EQU458772 FAP458772:FAQ458772 FKL458772:FKM458772 FUH458772:FUI458772 GED458772:GEE458772 GNZ458772:GOA458772 GXV458772:GXW458772 HHR458772:HHS458772 HRN458772:HRO458772 IBJ458772:IBK458772 ILF458772:ILG458772 IVB458772:IVC458772 JEX458772:JEY458772 JOT458772:JOU458772 JYP458772:JYQ458772 KIL458772:KIM458772 KSH458772:KSI458772 LCD458772:LCE458772 LLZ458772:LMA458772 LVV458772:LVW458772 MFR458772:MFS458772 MPN458772:MPO458772 MZJ458772:MZK458772 NJF458772:NJG458772 NTB458772:NTC458772 OCX458772:OCY458772 OMT458772:OMU458772 OWP458772:OWQ458772 PGL458772:PGM458772 PQH458772:PQI458772 QAD458772:QAE458772 QJZ458772:QKA458772 QTV458772:QTW458772 RDR458772:RDS458772 RNN458772:RNO458772 RXJ458772:RXK458772 SHF458772:SHG458772 SRB458772:SRC458772 TAX458772:TAY458772 TKT458772:TKU458772 TUP458772:TUQ458772 UEL458772:UEM458772 UOH458772:UOI458772 UYD458772:UYE458772 VHZ458772:VIA458772 VRV458772:VRW458772 WBR458772:WBS458772 WLN458772:WLO458772 WVJ458772:WVK458772 B524308:C524308 IX524308:IY524308 ST524308:SU524308 ACP524308:ACQ524308 AML524308:AMM524308 AWH524308:AWI524308 BGD524308:BGE524308 BPZ524308:BQA524308 BZV524308:BZW524308 CJR524308:CJS524308 CTN524308:CTO524308 DDJ524308:DDK524308 DNF524308:DNG524308 DXB524308:DXC524308 EGX524308:EGY524308 EQT524308:EQU524308 FAP524308:FAQ524308 FKL524308:FKM524308 FUH524308:FUI524308 GED524308:GEE524308 GNZ524308:GOA524308 GXV524308:GXW524308 HHR524308:HHS524308 HRN524308:HRO524308 IBJ524308:IBK524308 ILF524308:ILG524308 IVB524308:IVC524308 JEX524308:JEY524308 JOT524308:JOU524308 JYP524308:JYQ524308 KIL524308:KIM524308 KSH524308:KSI524308 LCD524308:LCE524308 LLZ524308:LMA524308 LVV524308:LVW524308 MFR524308:MFS524308 MPN524308:MPO524308 MZJ524308:MZK524308 NJF524308:NJG524308 NTB524308:NTC524308 OCX524308:OCY524308 OMT524308:OMU524308 OWP524308:OWQ524308 PGL524308:PGM524308 PQH524308:PQI524308 QAD524308:QAE524308 QJZ524308:QKA524308 QTV524308:QTW524308 RDR524308:RDS524308 RNN524308:RNO524308 RXJ524308:RXK524308 SHF524308:SHG524308 SRB524308:SRC524308 TAX524308:TAY524308 TKT524308:TKU524308 TUP524308:TUQ524308 UEL524308:UEM524308 UOH524308:UOI524308 UYD524308:UYE524308 VHZ524308:VIA524308 VRV524308:VRW524308 WBR524308:WBS524308 WLN524308:WLO524308 WVJ524308:WVK524308 B589844:C589844 IX589844:IY589844 ST589844:SU589844 ACP589844:ACQ589844 AML589844:AMM589844 AWH589844:AWI589844 BGD589844:BGE589844 BPZ589844:BQA589844 BZV589844:BZW589844 CJR589844:CJS589844 CTN589844:CTO589844 DDJ589844:DDK589844 DNF589844:DNG589844 DXB589844:DXC589844 EGX589844:EGY589844 EQT589844:EQU589844 FAP589844:FAQ589844 FKL589844:FKM589844 FUH589844:FUI589844 GED589844:GEE589844 GNZ589844:GOA589844 GXV589844:GXW589844 HHR589844:HHS589844 HRN589844:HRO589844 IBJ589844:IBK589844 ILF589844:ILG589844 IVB589844:IVC589844 JEX589844:JEY589844 JOT589844:JOU589844 JYP589844:JYQ589844 KIL589844:KIM589844 KSH589844:KSI589844 LCD589844:LCE589844 LLZ589844:LMA589844 LVV589844:LVW589844 MFR589844:MFS589844 MPN589844:MPO589844 MZJ589844:MZK589844 NJF589844:NJG589844 NTB589844:NTC589844 OCX589844:OCY589844 OMT589844:OMU589844 OWP589844:OWQ589844 PGL589844:PGM589844 PQH589844:PQI589844 QAD589844:QAE589844 QJZ589844:QKA589844 QTV589844:QTW589844 RDR589844:RDS589844 RNN589844:RNO589844 RXJ589844:RXK589844 SHF589844:SHG589844 SRB589844:SRC589844 TAX589844:TAY589844 TKT589844:TKU589844 TUP589844:TUQ589844 UEL589844:UEM589844 UOH589844:UOI589844 UYD589844:UYE589844 VHZ589844:VIA589844 VRV589844:VRW589844 WBR589844:WBS589844 WLN589844:WLO589844 WVJ589844:WVK589844 B655380:C655380 IX655380:IY655380 ST655380:SU655380 ACP655380:ACQ655380 AML655380:AMM655380 AWH655380:AWI655380 BGD655380:BGE655380 BPZ655380:BQA655380 BZV655380:BZW655380 CJR655380:CJS655380 CTN655380:CTO655380 DDJ655380:DDK655380 DNF655380:DNG655380 DXB655380:DXC655380 EGX655380:EGY655380 EQT655380:EQU655380 FAP655380:FAQ655380 FKL655380:FKM655380 FUH655380:FUI655380 GED655380:GEE655380 GNZ655380:GOA655380 GXV655380:GXW655380 HHR655380:HHS655380 HRN655380:HRO655380 IBJ655380:IBK655380 ILF655380:ILG655380 IVB655380:IVC655380 JEX655380:JEY655380 JOT655380:JOU655380 JYP655380:JYQ655380 KIL655380:KIM655380 KSH655380:KSI655380 LCD655380:LCE655380 LLZ655380:LMA655380 LVV655380:LVW655380 MFR655380:MFS655380 MPN655380:MPO655380 MZJ655380:MZK655380 NJF655380:NJG655380 NTB655380:NTC655380 OCX655380:OCY655380 OMT655380:OMU655380 OWP655380:OWQ655380 PGL655380:PGM655380 PQH655380:PQI655380 QAD655380:QAE655380 QJZ655380:QKA655380 QTV655380:QTW655380 RDR655380:RDS655380 RNN655380:RNO655380 RXJ655380:RXK655380 SHF655380:SHG655380 SRB655380:SRC655380 TAX655380:TAY655380 TKT655380:TKU655380 TUP655380:TUQ655380 UEL655380:UEM655380 UOH655380:UOI655380 UYD655380:UYE655380 VHZ655380:VIA655380 VRV655380:VRW655380 WBR655380:WBS655380 WLN655380:WLO655380 WVJ655380:WVK655380 B720916:C720916 IX720916:IY720916 ST720916:SU720916 ACP720916:ACQ720916 AML720916:AMM720916 AWH720916:AWI720916 BGD720916:BGE720916 BPZ720916:BQA720916 BZV720916:BZW720916 CJR720916:CJS720916 CTN720916:CTO720916 DDJ720916:DDK720916 DNF720916:DNG720916 DXB720916:DXC720916 EGX720916:EGY720916 EQT720916:EQU720916 FAP720916:FAQ720916 FKL720916:FKM720916 FUH720916:FUI720916 GED720916:GEE720916 GNZ720916:GOA720916 GXV720916:GXW720916 HHR720916:HHS720916 HRN720916:HRO720916 IBJ720916:IBK720916 ILF720916:ILG720916 IVB720916:IVC720916 JEX720916:JEY720916 JOT720916:JOU720916 JYP720916:JYQ720916 KIL720916:KIM720916 KSH720916:KSI720916 LCD720916:LCE720916 LLZ720916:LMA720916 LVV720916:LVW720916 MFR720916:MFS720916 MPN720916:MPO720916 MZJ720916:MZK720916 NJF720916:NJG720916 NTB720916:NTC720916 OCX720916:OCY720916 OMT720916:OMU720916 OWP720916:OWQ720916 PGL720916:PGM720916 PQH720916:PQI720916 QAD720916:QAE720916 QJZ720916:QKA720916 QTV720916:QTW720916 RDR720916:RDS720916 RNN720916:RNO720916 RXJ720916:RXK720916 SHF720916:SHG720916 SRB720916:SRC720916 TAX720916:TAY720916 TKT720916:TKU720916 TUP720916:TUQ720916 UEL720916:UEM720916 UOH720916:UOI720916 UYD720916:UYE720916 VHZ720916:VIA720916 VRV720916:VRW720916 WBR720916:WBS720916 WLN720916:WLO720916 WVJ720916:WVK720916 B786452:C786452 IX786452:IY786452 ST786452:SU786452 ACP786452:ACQ786452 AML786452:AMM786452 AWH786452:AWI786452 BGD786452:BGE786452 BPZ786452:BQA786452 BZV786452:BZW786452 CJR786452:CJS786452 CTN786452:CTO786452 DDJ786452:DDK786452 DNF786452:DNG786452 DXB786452:DXC786452 EGX786452:EGY786452 EQT786452:EQU786452 FAP786452:FAQ786452 FKL786452:FKM786452 FUH786452:FUI786452 GED786452:GEE786452 GNZ786452:GOA786452 GXV786452:GXW786452 HHR786452:HHS786452 HRN786452:HRO786452 IBJ786452:IBK786452 ILF786452:ILG786452 IVB786452:IVC786452 JEX786452:JEY786452 JOT786452:JOU786452 JYP786452:JYQ786452 KIL786452:KIM786452 KSH786452:KSI786452 LCD786452:LCE786452 LLZ786452:LMA786452 LVV786452:LVW786452 MFR786452:MFS786452 MPN786452:MPO786452 MZJ786452:MZK786452 NJF786452:NJG786452 NTB786452:NTC786452 OCX786452:OCY786452 OMT786452:OMU786452 OWP786452:OWQ786452 PGL786452:PGM786452 PQH786452:PQI786452 QAD786452:QAE786452 QJZ786452:QKA786452 QTV786452:QTW786452 RDR786452:RDS786452 RNN786452:RNO786452 RXJ786452:RXK786452 SHF786452:SHG786452 SRB786452:SRC786452 TAX786452:TAY786452 TKT786452:TKU786452 TUP786452:TUQ786452 UEL786452:UEM786452 UOH786452:UOI786452 UYD786452:UYE786452 VHZ786452:VIA786452 VRV786452:VRW786452 WBR786452:WBS786452 WLN786452:WLO786452 WVJ786452:WVK786452 B851988:C851988 IX851988:IY851988 ST851988:SU851988 ACP851988:ACQ851988 AML851988:AMM851988 AWH851988:AWI851988 BGD851988:BGE851988 BPZ851988:BQA851988 BZV851988:BZW851988 CJR851988:CJS851988 CTN851988:CTO851988 DDJ851988:DDK851988 DNF851988:DNG851988 DXB851988:DXC851988 EGX851988:EGY851988 EQT851988:EQU851988 FAP851988:FAQ851988 FKL851988:FKM851988 FUH851988:FUI851988 GED851988:GEE851988 GNZ851988:GOA851988 GXV851988:GXW851988 HHR851988:HHS851988 HRN851988:HRO851988 IBJ851988:IBK851988 ILF851988:ILG851988 IVB851988:IVC851988 JEX851988:JEY851988 JOT851988:JOU851988 JYP851988:JYQ851988 KIL851988:KIM851988 KSH851988:KSI851988 LCD851988:LCE851988 LLZ851988:LMA851988 LVV851988:LVW851988 MFR851988:MFS851988 MPN851988:MPO851988 MZJ851988:MZK851988 NJF851988:NJG851988 NTB851988:NTC851988 OCX851988:OCY851988 OMT851988:OMU851988 OWP851988:OWQ851988 PGL851988:PGM851988 PQH851988:PQI851988 QAD851988:QAE851988 QJZ851988:QKA851988 QTV851988:QTW851988 RDR851988:RDS851988 RNN851988:RNO851988 RXJ851988:RXK851988 SHF851988:SHG851988 SRB851988:SRC851988 TAX851988:TAY851988 TKT851988:TKU851988 TUP851988:TUQ851988 UEL851988:UEM851988 UOH851988:UOI851988 UYD851988:UYE851988 VHZ851988:VIA851988 VRV851988:VRW851988 WBR851988:WBS851988 WLN851988:WLO851988 WVJ851988:WVK851988 B917524:C917524 IX917524:IY917524 ST917524:SU917524 ACP917524:ACQ917524 AML917524:AMM917524 AWH917524:AWI917524 BGD917524:BGE917524 BPZ917524:BQA917524 BZV917524:BZW917524 CJR917524:CJS917524 CTN917524:CTO917524 DDJ917524:DDK917524 DNF917524:DNG917524 DXB917524:DXC917524 EGX917524:EGY917524 EQT917524:EQU917524 FAP917524:FAQ917524 FKL917524:FKM917524 FUH917524:FUI917524 GED917524:GEE917524 GNZ917524:GOA917524 GXV917524:GXW917524 HHR917524:HHS917524 HRN917524:HRO917524 IBJ917524:IBK917524 ILF917524:ILG917524 IVB917524:IVC917524 JEX917524:JEY917524 JOT917524:JOU917524 JYP917524:JYQ917524 KIL917524:KIM917524 KSH917524:KSI917524 LCD917524:LCE917524 LLZ917524:LMA917524 LVV917524:LVW917524 MFR917524:MFS917524 MPN917524:MPO917524 MZJ917524:MZK917524 NJF917524:NJG917524 NTB917524:NTC917524 OCX917524:OCY917524 OMT917524:OMU917524 OWP917524:OWQ917524 PGL917524:PGM917524 PQH917524:PQI917524 QAD917524:QAE917524 QJZ917524:QKA917524 QTV917524:QTW917524 RDR917524:RDS917524 RNN917524:RNO917524 RXJ917524:RXK917524 SHF917524:SHG917524 SRB917524:SRC917524 TAX917524:TAY917524 TKT917524:TKU917524 TUP917524:TUQ917524 UEL917524:UEM917524 UOH917524:UOI917524 UYD917524:UYE917524 VHZ917524:VIA917524 VRV917524:VRW917524 WBR917524:WBS917524 WLN917524:WLO917524 WVJ917524:WVK917524 B983060:C983060 IX983060:IY983060 ST983060:SU983060 ACP983060:ACQ983060 AML983060:AMM983060 AWH983060:AWI983060 BGD983060:BGE983060 BPZ983060:BQA983060 BZV983060:BZW983060 CJR983060:CJS983060 CTN983060:CTO983060 DDJ983060:DDK983060 DNF983060:DNG983060 DXB983060:DXC983060 EGX983060:EGY983060 EQT983060:EQU983060 FAP983060:FAQ983060 FKL983060:FKM983060 FUH983060:FUI983060 GED983060:GEE983060 GNZ983060:GOA983060 GXV983060:GXW983060 HHR983060:HHS983060 HRN983060:HRO983060 IBJ983060:IBK983060 ILF983060:ILG983060 IVB983060:IVC983060 JEX983060:JEY983060 JOT983060:JOU983060 JYP983060:JYQ983060 KIL983060:KIM983060 KSH983060:KSI983060 LCD983060:LCE983060 LLZ983060:LMA983060 LVV983060:LVW983060 MFR983060:MFS983060 MPN983060:MPO983060 MZJ983060:MZK983060 NJF983060:NJG983060 NTB983060:NTC983060 OCX983060:OCY983060 OMT983060:OMU983060 OWP983060:OWQ983060 PGL983060:PGM983060 PQH983060:PQI983060 QAD983060:QAE983060 QJZ983060:QKA983060 QTV983060:QTW983060 RDR983060:RDS983060 RNN983060:RNO983060 RXJ983060:RXK983060 SHF983060:SHG983060 SRB983060:SRC983060 TAX983060:TAY983060 TKT983060:TKU983060 TUP983060:TUQ983060 UEL983060:UEM983060 UOH983060:UOI983060 UYD983060:UYE983060 VHZ983060:VIA983060 VRV983060:VRW983060 WBR983060:WBS983060 WLN983060:WLO983060 WVJ983060:WVK983060" xr:uid="{C92094F8-CBCB-4564-8754-F3C11D3BDB52}"/>
    <dataValidation allowBlank="1" showInputMessage="1" showErrorMessage="1" promptTitle="List of Members" prompt="ID 1j: Enter members role/title" sqref="I19:K19 JE19:JG19 TA19:TC19 ACW19:ACY19 AMS19:AMU19 AWO19:AWQ19 BGK19:BGM19 BQG19:BQI19 CAC19:CAE19 CJY19:CKA19 CTU19:CTW19 DDQ19:DDS19 DNM19:DNO19 DXI19:DXK19 EHE19:EHG19 ERA19:ERC19 FAW19:FAY19 FKS19:FKU19 FUO19:FUQ19 GEK19:GEM19 GOG19:GOI19 GYC19:GYE19 HHY19:HIA19 HRU19:HRW19 IBQ19:IBS19 ILM19:ILO19 IVI19:IVK19 JFE19:JFG19 JPA19:JPC19 JYW19:JYY19 KIS19:KIU19 KSO19:KSQ19 LCK19:LCM19 LMG19:LMI19 LWC19:LWE19 MFY19:MGA19 MPU19:MPW19 MZQ19:MZS19 NJM19:NJO19 NTI19:NTK19 ODE19:ODG19 ONA19:ONC19 OWW19:OWY19 PGS19:PGU19 PQO19:PQQ19 QAK19:QAM19 QKG19:QKI19 QUC19:QUE19 RDY19:REA19 RNU19:RNW19 RXQ19:RXS19 SHM19:SHO19 SRI19:SRK19 TBE19:TBG19 TLA19:TLC19 TUW19:TUY19 UES19:UEU19 UOO19:UOQ19 UYK19:UYM19 VIG19:VII19 VSC19:VSE19 WBY19:WCA19 WLU19:WLW19 WVQ19:WVS19 I65555:K65555 JE65555:JG65555 TA65555:TC65555 ACW65555:ACY65555 AMS65555:AMU65555 AWO65555:AWQ65555 BGK65555:BGM65555 BQG65555:BQI65555 CAC65555:CAE65555 CJY65555:CKA65555 CTU65555:CTW65555 DDQ65555:DDS65555 DNM65555:DNO65555 DXI65555:DXK65555 EHE65555:EHG65555 ERA65555:ERC65555 FAW65555:FAY65555 FKS65555:FKU65555 FUO65555:FUQ65555 GEK65555:GEM65555 GOG65555:GOI65555 GYC65555:GYE65555 HHY65555:HIA65555 HRU65555:HRW65555 IBQ65555:IBS65555 ILM65555:ILO65555 IVI65555:IVK65555 JFE65555:JFG65555 JPA65555:JPC65555 JYW65555:JYY65555 KIS65555:KIU65555 KSO65555:KSQ65555 LCK65555:LCM65555 LMG65555:LMI65555 LWC65555:LWE65555 MFY65555:MGA65555 MPU65555:MPW65555 MZQ65555:MZS65555 NJM65555:NJO65555 NTI65555:NTK65555 ODE65555:ODG65555 ONA65555:ONC65555 OWW65555:OWY65555 PGS65555:PGU65555 PQO65555:PQQ65555 QAK65555:QAM65555 QKG65555:QKI65555 QUC65555:QUE65555 RDY65555:REA65555 RNU65555:RNW65555 RXQ65555:RXS65555 SHM65555:SHO65555 SRI65555:SRK65555 TBE65555:TBG65555 TLA65555:TLC65555 TUW65555:TUY65555 UES65555:UEU65555 UOO65555:UOQ65555 UYK65555:UYM65555 VIG65555:VII65555 VSC65555:VSE65555 WBY65555:WCA65555 WLU65555:WLW65555 WVQ65555:WVS65555 I131091:K131091 JE131091:JG131091 TA131091:TC131091 ACW131091:ACY131091 AMS131091:AMU131091 AWO131091:AWQ131091 BGK131091:BGM131091 BQG131091:BQI131091 CAC131091:CAE131091 CJY131091:CKA131091 CTU131091:CTW131091 DDQ131091:DDS131091 DNM131091:DNO131091 DXI131091:DXK131091 EHE131091:EHG131091 ERA131091:ERC131091 FAW131091:FAY131091 FKS131091:FKU131091 FUO131091:FUQ131091 GEK131091:GEM131091 GOG131091:GOI131091 GYC131091:GYE131091 HHY131091:HIA131091 HRU131091:HRW131091 IBQ131091:IBS131091 ILM131091:ILO131091 IVI131091:IVK131091 JFE131091:JFG131091 JPA131091:JPC131091 JYW131091:JYY131091 KIS131091:KIU131091 KSO131091:KSQ131091 LCK131091:LCM131091 LMG131091:LMI131091 LWC131091:LWE131091 MFY131091:MGA131091 MPU131091:MPW131091 MZQ131091:MZS131091 NJM131091:NJO131091 NTI131091:NTK131091 ODE131091:ODG131091 ONA131091:ONC131091 OWW131091:OWY131091 PGS131091:PGU131091 PQO131091:PQQ131091 QAK131091:QAM131091 QKG131091:QKI131091 QUC131091:QUE131091 RDY131091:REA131091 RNU131091:RNW131091 RXQ131091:RXS131091 SHM131091:SHO131091 SRI131091:SRK131091 TBE131091:TBG131091 TLA131091:TLC131091 TUW131091:TUY131091 UES131091:UEU131091 UOO131091:UOQ131091 UYK131091:UYM131091 VIG131091:VII131091 VSC131091:VSE131091 WBY131091:WCA131091 WLU131091:WLW131091 WVQ131091:WVS131091 I196627:K196627 JE196627:JG196627 TA196627:TC196627 ACW196627:ACY196627 AMS196627:AMU196627 AWO196627:AWQ196627 BGK196627:BGM196627 BQG196627:BQI196627 CAC196627:CAE196627 CJY196627:CKA196627 CTU196627:CTW196627 DDQ196627:DDS196627 DNM196627:DNO196627 DXI196627:DXK196627 EHE196627:EHG196627 ERA196627:ERC196627 FAW196627:FAY196627 FKS196627:FKU196627 FUO196627:FUQ196627 GEK196627:GEM196627 GOG196627:GOI196627 GYC196627:GYE196627 HHY196627:HIA196627 HRU196627:HRW196627 IBQ196627:IBS196627 ILM196627:ILO196627 IVI196627:IVK196627 JFE196627:JFG196627 JPA196627:JPC196627 JYW196627:JYY196627 KIS196627:KIU196627 KSO196627:KSQ196627 LCK196627:LCM196627 LMG196627:LMI196627 LWC196627:LWE196627 MFY196627:MGA196627 MPU196627:MPW196627 MZQ196627:MZS196627 NJM196627:NJO196627 NTI196627:NTK196627 ODE196627:ODG196627 ONA196627:ONC196627 OWW196627:OWY196627 PGS196627:PGU196627 PQO196627:PQQ196627 QAK196627:QAM196627 QKG196627:QKI196627 QUC196627:QUE196627 RDY196627:REA196627 RNU196627:RNW196627 RXQ196627:RXS196627 SHM196627:SHO196627 SRI196627:SRK196627 TBE196627:TBG196627 TLA196627:TLC196627 TUW196627:TUY196627 UES196627:UEU196627 UOO196627:UOQ196627 UYK196627:UYM196627 VIG196627:VII196627 VSC196627:VSE196627 WBY196627:WCA196627 WLU196627:WLW196627 WVQ196627:WVS196627 I262163:K262163 JE262163:JG262163 TA262163:TC262163 ACW262163:ACY262163 AMS262163:AMU262163 AWO262163:AWQ262163 BGK262163:BGM262163 BQG262163:BQI262163 CAC262163:CAE262163 CJY262163:CKA262163 CTU262163:CTW262163 DDQ262163:DDS262163 DNM262163:DNO262163 DXI262163:DXK262163 EHE262163:EHG262163 ERA262163:ERC262163 FAW262163:FAY262163 FKS262163:FKU262163 FUO262163:FUQ262163 GEK262163:GEM262163 GOG262163:GOI262163 GYC262163:GYE262163 HHY262163:HIA262163 HRU262163:HRW262163 IBQ262163:IBS262163 ILM262163:ILO262163 IVI262163:IVK262163 JFE262163:JFG262163 JPA262163:JPC262163 JYW262163:JYY262163 KIS262163:KIU262163 KSO262163:KSQ262163 LCK262163:LCM262163 LMG262163:LMI262163 LWC262163:LWE262163 MFY262163:MGA262163 MPU262163:MPW262163 MZQ262163:MZS262163 NJM262163:NJO262163 NTI262163:NTK262163 ODE262163:ODG262163 ONA262163:ONC262163 OWW262163:OWY262163 PGS262163:PGU262163 PQO262163:PQQ262163 QAK262163:QAM262163 QKG262163:QKI262163 QUC262163:QUE262163 RDY262163:REA262163 RNU262163:RNW262163 RXQ262163:RXS262163 SHM262163:SHO262163 SRI262163:SRK262163 TBE262163:TBG262163 TLA262163:TLC262163 TUW262163:TUY262163 UES262163:UEU262163 UOO262163:UOQ262163 UYK262163:UYM262163 VIG262163:VII262163 VSC262163:VSE262163 WBY262163:WCA262163 WLU262163:WLW262163 WVQ262163:WVS262163 I327699:K327699 JE327699:JG327699 TA327699:TC327699 ACW327699:ACY327699 AMS327699:AMU327699 AWO327699:AWQ327699 BGK327699:BGM327699 BQG327699:BQI327699 CAC327699:CAE327699 CJY327699:CKA327699 CTU327699:CTW327699 DDQ327699:DDS327699 DNM327699:DNO327699 DXI327699:DXK327699 EHE327699:EHG327699 ERA327699:ERC327699 FAW327699:FAY327699 FKS327699:FKU327699 FUO327699:FUQ327699 GEK327699:GEM327699 GOG327699:GOI327699 GYC327699:GYE327699 HHY327699:HIA327699 HRU327699:HRW327699 IBQ327699:IBS327699 ILM327699:ILO327699 IVI327699:IVK327699 JFE327699:JFG327699 JPA327699:JPC327699 JYW327699:JYY327699 KIS327699:KIU327699 KSO327699:KSQ327699 LCK327699:LCM327699 LMG327699:LMI327699 LWC327699:LWE327699 MFY327699:MGA327699 MPU327699:MPW327699 MZQ327699:MZS327699 NJM327699:NJO327699 NTI327699:NTK327699 ODE327699:ODG327699 ONA327699:ONC327699 OWW327699:OWY327699 PGS327699:PGU327699 PQO327699:PQQ327699 QAK327699:QAM327699 QKG327699:QKI327699 QUC327699:QUE327699 RDY327699:REA327699 RNU327699:RNW327699 RXQ327699:RXS327699 SHM327699:SHO327699 SRI327699:SRK327699 TBE327699:TBG327699 TLA327699:TLC327699 TUW327699:TUY327699 UES327699:UEU327699 UOO327699:UOQ327699 UYK327699:UYM327699 VIG327699:VII327699 VSC327699:VSE327699 WBY327699:WCA327699 WLU327699:WLW327699 WVQ327699:WVS327699 I393235:K393235 JE393235:JG393235 TA393235:TC393235 ACW393235:ACY393235 AMS393235:AMU393235 AWO393235:AWQ393235 BGK393235:BGM393235 BQG393235:BQI393235 CAC393235:CAE393235 CJY393235:CKA393235 CTU393235:CTW393235 DDQ393235:DDS393235 DNM393235:DNO393235 DXI393235:DXK393235 EHE393235:EHG393235 ERA393235:ERC393235 FAW393235:FAY393235 FKS393235:FKU393235 FUO393235:FUQ393235 GEK393235:GEM393235 GOG393235:GOI393235 GYC393235:GYE393235 HHY393235:HIA393235 HRU393235:HRW393235 IBQ393235:IBS393235 ILM393235:ILO393235 IVI393235:IVK393235 JFE393235:JFG393235 JPA393235:JPC393235 JYW393235:JYY393235 KIS393235:KIU393235 KSO393235:KSQ393235 LCK393235:LCM393235 LMG393235:LMI393235 LWC393235:LWE393235 MFY393235:MGA393235 MPU393235:MPW393235 MZQ393235:MZS393235 NJM393235:NJO393235 NTI393235:NTK393235 ODE393235:ODG393235 ONA393235:ONC393235 OWW393235:OWY393235 PGS393235:PGU393235 PQO393235:PQQ393235 QAK393235:QAM393235 QKG393235:QKI393235 QUC393235:QUE393235 RDY393235:REA393235 RNU393235:RNW393235 RXQ393235:RXS393235 SHM393235:SHO393235 SRI393235:SRK393235 TBE393235:TBG393235 TLA393235:TLC393235 TUW393235:TUY393235 UES393235:UEU393235 UOO393235:UOQ393235 UYK393235:UYM393235 VIG393235:VII393235 VSC393235:VSE393235 WBY393235:WCA393235 WLU393235:WLW393235 WVQ393235:WVS393235 I458771:K458771 JE458771:JG458771 TA458771:TC458771 ACW458771:ACY458771 AMS458771:AMU458771 AWO458771:AWQ458771 BGK458771:BGM458771 BQG458771:BQI458771 CAC458771:CAE458771 CJY458771:CKA458771 CTU458771:CTW458771 DDQ458771:DDS458771 DNM458771:DNO458771 DXI458771:DXK458771 EHE458771:EHG458771 ERA458771:ERC458771 FAW458771:FAY458771 FKS458771:FKU458771 FUO458771:FUQ458771 GEK458771:GEM458771 GOG458771:GOI458771 GYC458771:GYE458771 HHY458771:HIA458771 HRU458771:HRW458771 IBQ458771:IBS458771 ILM458771:ILO458771 IVI458771:IVK458771 JFE458771:JFG458771 JPA458771:JPC458771 JYW458771:JYY458771 KIS458771:KIU458771 KSO458771:KSQ458771 LCK458771:LCM458771 LMG458771:LMI458771 LWC458771:LWE458771 MFY458771:MGA458771 MPU458771:MPW458771 MZQ458771:MZS458771 NJM458771:NJO458771 NTI458771:NTK458771 ODE458771:ODG458771 ONA458771:ONC458771 OWW458771:OWY458771 PGS458771:PGU458771 PQO458771:PQQ458771 QAK458771:QAM458771 QKG458771:QKI458771 QUC458771:QUE458771 RDY458771:REA458771 RNU458771:RNW458771 RXQ458771:RXS458771 SHM458771:SHO458771 SRI458771:SRK458771 TBE458771:TBG458771 TLA458771:TLC458771 TUW458771:TUY458771 UES458771:UEU458771 UOO458771:UOQ458771 UYK458771:UYM458771 VIG458771:VII458771 VSC458771:VSE458771 WBY458771:WCA458771 WLU458771:WLW458771 WVQ458771:WVS458771 I524307:K524307 JE524307:JG524307 TA524307:TC524307 ACW524307:ACY524307 AMS524307:AMU524307 AWO524307:AWQ524307 BGK524307:BGM524307 BQG524307:BQI524307 CAC524307:CAE524307 CJY524307:CKA524307 CTU524307:CTW524307 DDQ524307:DDS524307 DNM524307:DNO524307 DXI524307:DXK524307 EHE524307:EHG524307 ERA524307:ERC524307 FAW524307:FAY524307 FKS524307:FKU524307 FUO524307:FUQ524307 GEK524307:GEM524307 GOG524307:GOI524307 GYC524307:GYE524307 HHY524307:HIA524307 HRU524307:HRW524307 IBQ524307:IBS524307 ILM524307:ILO524307 IVI524307:IVK524307 JFE524307:JFG524307 JPA524307:JPC524307 JYW524307:JYY524307 KIS524307:KIU524307 KSO524307:KSQ524307 LCK524307:LCM524307 LMG524307:LMI524307 LWC524307:LWE524307 MFY524307:MGA524307 MPU524307:MPW524307 MZQ524307:MZS524307 NJM524307:NJO524307 NTI524307:NTK524307 ODE524307:ODG524307 ONA524307:ONC524307 OWW524307:OWY524307 PGS524307:PGU524307 PQO524307:PQQ524307 QAK524307:QAM524307 QKG524307:QKI524307 QUC524307:QUE524307 RDY524307:REA524307 RNU524307:RNW524307 RXQ524307:RXS524307 SHM524307:SHO524307 SRI524307:SRK524307 TBE524307:TBG524307 TLA524307:TLC524307 TUW524307:TUY524307 UES524307:UEU524307 UOO524307:UOQ524307 UYK524307:UYM524307 VIG524307:VII524307 VSC524307:VSE524307 WBY524307:WCA524307 WLU524307:WLW524307 WVQ524307:WVS524307 I589843:K589843 JE589843:JG589843 TA589843:TC589843 ACW589843:ACY589843 AMS589843:AMU589843 AWO589843:AWQ589843 BGK589843:BGM589843 BQG589843:BQI589843 CAC589843:CAE589843 CJY589843:CKA589843 CTU589843:CTW589843 DDQ589843:DDS589843 DNM589843:DNO589843 DXI589843:DXK589843 EHE589843:EHG589843 ERA589843:ERC589843 FAW589843:FAY589843 FKS589843:FKU589843 FUO589843:FUQ589843 GEK589843:GEM589843 GOG589843:GOI589843 GYC589843:GYE589843 HHY589843:HIA589843 HRU589843:HRW589843 IBQ589843:IBS589843 ILM589843:ILO589843 IVI589843:IVK589843 JFE589843:JFG589843 JPA589843:JPC589843 JYW589843:JYY589843 KIS589843:KIU589843 KSO589843:KSQ589843 LCK589843:LCM589843 LMG589843:LMI589843 LWC589843:LWE589843 MFY589843:MGA589843 MPU589843:MPW589843 MZQ589843:MZS589843 NJM589843:NJO589843 NTI589843:NTK589843 ODE589843:ODG589843 ONA589843:ONC589843 OWW589843:OWY589843 PGS589843:PGU589843 PQO589843:PQQ589843 QAK589843:QAM589843 QKG589843:QKI589843 QUC589843:QUE589843 RDY589843:REA589843 RNU589843:RNW589843 RXQ589843:RXS589843 SHM589843:SHO589843 SRI589843:SRK589843 TBE589843:TBG589843 TLA589843:TLC589843 TUW589843:TUY589843 UES589843:UEU589843 UOO589843:UOQ589843 UYK589843:UYM589843 VIG589843:VII589843 VSC589843:VSE589843 WBY589843:WCA589843 WLU589843:WLW589843 WVQ589843:WVS589843 I655379:K655379 JE655379:JG655379 TA655379:TC655379 ACW655379:ACY655379 AMS655379:AMU655379 AWO655379:AWQ655379 BGK655379:BGM655379 BQG655379:BQI655379 CAC655379:CAE655379 CJY655379:CKA655379 CTU655379:CTW655379 DDQ655379:DDS655379 DNM655379:DNO655379 DXI655379:DXK655379 EHE655379:EHG655379 ERA655379:ERC655379 FAW655379:FAY655379 FKS655379:FKU655379 FUO655379:FUQ655379 GEK655379:GEM655379 GOG655379:GOI655379 GYC655379:GYE655379 HHY655379:HIA655379 HRU655379:HRW655379 IBQ655379:IBS655379 ILM655379:ILO655379 IVI655379:IVK655379 JFE655379:JFG655379 JPA655379:JPC655379 JYW655379:JYY655379 KIS655379:KIU655379 KSO655379:KSQ655379 LCK655379:LCM655379 LMG655379:LMI655379 LWC655379:LWE655379 MFY655379:MGA655379 MPU655379:MPW655379 MZQ655379:MZS655379 NJM655379:NJO655379 NTI655379:NTK655379 ODE655379:ODG655379 ONA655379:ONC655379 OWW655379:OWY655379 PGS655379:PGU655379 PQO655379:PQQ655379 QAK655379:QAM655379 QKG655379:QKI655379 QUC655379:QUE655379 RDY655379:REA655379 RNU655379:RNW655379 RXQ655379:RXS655379 SHM655379:SHO655379 SRI655379:SRK655379 TBE655379:TBG655379 TLA655379:TLC655379 TUW655379:TUY655379 UES655379:UEU655379 UOO655379:UOQ655379 UYK655379:UYM655379 VIG655379:VII655379 VSC655379:VSE655379 WBY655379:WCA655379 WLU655379:WLW655379 WVQ655379:WVS655379 I720915:K720915 JE720915:JG720915 TA720915:TC720915 ACW720915:ACY720915 AMS720915:AMU720915 AWO720915:AWQ720915 BGK720915:BGM720915 BQG720915:BQI720915 CAC720915:CAE720915 CJY720915:CKA720915 CTU720915:CTW720915 DDQ720915:DDS720915 DNM720915:DNO720915 DXI720915:DXK720915 EHE720915:EHG720915 ERA720915:ERC720915 FAW720915:FAY720915 FKS720915:FKU720915 FUO720915:FUQ720915 GEK720915:GEM720915 GOG720915:GOI720915 GYC720915:GYE720915 HHY720915:HIA720915 HRU720915:HRW720915 IBQ720915:IBS720915 ILM720915:ILO720915 IVI720915:IVK720915 JFE720915:JFG720915 JPA720915:JPC720915 JYW720915:JYY720915 KIS720915:KIU720915 KSO720915:KSQ720915 LCK720915:LCM720915 LMG720915:LMI720915 LWC720915:LWE720915 MFY720915:MGA720915 MPU720915:MPW720915 MZQ720915:MZS720915 NJM720915:NJO720915 NTI720915:NTK720915 ODE720915:ODG720915 ONA720915:ONC720915 OWW720915:OWY720915 PGS720915:PGU720915 PQO720915:PQQ720915 QAK720915:QAM720915 QKG720915:QKI720915 QUC720915:QUE720915 RDY720915:REA720915 RNU720915:RNW720915 RXQ720915:RXS720915 SHM720915:SHO720915 SRI720915:SRK720915 TBE720915:TBG720915 TLA720915:TLC720915 TUW720915:TUY720915 UES720915:UEU720915 UOO720915:UOQ720915 UYK720915:UYM720915 VIG720915:VII720915 VSC720915:VSE720915 WBY720915:WCA720915 WLU720915:WLW720915 WVQ720915:WVS720915 I786451:K786451 JE786451:JG786451 TA786451:TC786451 ACW786451:ACY786451 AMS786451:AMU786451 AWO786451:AWQ786451 BGK786451:BGM786451 BQG786451:BQI786451 CAC786451:CAE786451 CJY786451:CKA786451 CTU786451:CTW786451 DDQ786451:DDS786451 DNM786451:DNO786451 DXI786451:DXK786451 EHE786451:EHG786451 ERA786451:ERC786451 FAW786451:FAY786451 FKS786451:FKU786451 FUO786451:FUQ786451 GEK786451:GEM786451 GOG786451:GOI786451 GYC786451:GYE786451 HHY786451:HIA786451 HRU786451:HRW786451 IBQ786451:IBS786451 ILM786451:ILO786451 IVI786451:IVK786451 JFE786451:JFG786451 JPA786451:JPC786451 JYW786451:JYY786451 KIS786451:KIU786451 KSO786451:KSQ786451 LCK786451:LCM786451 LMG786451:LMI786451 LWC786451:LWE786451 MFY786451:MGA786451 MPU786451:MPW786451 MZQ786451:MZS786451 NJM786451:NJO786451 NTI786451:NTK786451 ODE786451:ODG786451 ONA786451:ONC786451 OWW786451:OWY786451 PGS786451:PGU786451 PQO786451:PQQ786451 QAK786451:QAM786451 QKG786451:QKI786451 QUC786451:QUE786451 RDY786451:REA786451 RNU786451:RNW786451 RXQ786451:RXS786451 SHM786451:SHO786451 SRI786451:SRK786451 TBE786451:TBG786451 TLA786451:TLC786451 TUW786451:TUY786451 UES786451:UEU786451 UOO786451:UOQ786451 UYK786451:UYM786451 VIG786451:VII786451 VSC786451:VSE786451 WBY786451:WCA786451 WLU786451:WLW786451 WVQ786451:WVS786451 I851987:K851987 JE851987:JG851987 TA851987:TC851987 ACW851987:ACY851987 AMS851987:AMU851987 AWO851987:AWQ851987 BGK851987:BGM851987 BQG851987:BQI851987 CAC851987:CAE851987 CJY851987:CKA851987 CTU851987:CTW851987 DDQ851987:DDS851987 DNM851987:DNO851987 DXI851987:DXK851987 EHE851987:EHG851987 ERA851987:ERC851987 FAW851987:FAY851987 FKS851987:FKU851987 FUO851987:FUQ851987 GEK851987:GEM851987 GOG851987:GOI851987 GYC851987:GYE851987 HHY851987:HIA851987 HRU851987:HRW851987 IBQ851987:IBS851987 ILM851987:ILO851987 IVI851987:IVK851987 JFE851987:JFG851987 JPA851987:JPC851987 JYW851987:JYY851987 KIS851987:KIU851987 KSO851987:KSQ851987 LCK851987:LCM851987 LMG851987:LMI851987 LWC851987:LWE851987 MFY851987:MGA851987 MPU851987:MPW851987 MZQ851987:MZS851987 NJM851987:NJO851987 NTI851987:NTK851987 ODE851987:ODG851987 ONA851987:ONC851987 OWW851987:OWY851987 PGS851987:PGU851987 PQO851987:PQQ851987 QAK851987:QAM851987 QKG851987:QKI851987 QUC851987:QUE851987 RDY851987:REA851987 RNU851987:RNW851987 RXQ851987:RXS851987 SHM851987:SHO851987 SRI851987:SRK851987 TBE851987:TBG851987 TLA851987:TLC851987 TUW851987:TUY851987 UES851987:UEU851987 UOO851987:UOQ851987 UYK851987:UYM851987 VIG851987:VII851987 VSC851987:VSE851987 WBY851987:WCA851987 WLU851987:WLW851987 WVQ851987:WVS851987 I917523:K917523 JE917523:JG917523 TA917523:TC917523 ACW917523:ACY917523 AMS917523:AMU917523 AWO917523:AWQ917523 BGK917523:BGM917523 BQG917523:BQI917523 CAC917523:CAE917523 CJY917523:CKA917523 CTU917523:CTW917523 DDQ917523:DDS917523 DNM917523:DNO917523 DXI917523:DXK917523 EHE917523:EHG917523 ERA917523:ERC917523 FAW917523:FAY917523 FKS917523:FKU917523 FUO917523:FUQ917523 GEK917523:GEM917523 GOG917523:GOI917523 GYC917523:GYE917523 HHY917523:HIA917523 HRU917523:HRW917523 IBQ917523:IBS917523 ILM917523:ILO917523 IVI917523:IVK917523 JFE917523:JFG917523 JPA917523:JPC917523 JYW917523:JYY917523 KIS917523:KIU917523 KSO917523:KSQ917523 LCK917523:LCM917523 LMG917523:LMI917523 LWC917523:LWE917523 MFY917523:MGA917523 MPU917523:MPW917523 MZQ917523:MZS917523 NJM917523:NJO917523 NTI917523:NTK917523 ODE917523:ODG917523 ONA917523:ONC917523 OWW917523:OWY917523 PGS917523:PGU917523 PQO917523:PQQ917523 QAK917523:QAM917523 QKG917523:QKI917523 QUC917523:QUE917523 RDY917523:REA917523 RNU917523:RNW917523 RXQ917523:RXS917523 SHM917523:SHO917523 SRI917523:SRK917523 TBE917523:TBG917523 TLA917523:TLC917523 TUW917523:TUY917523 UES917523:UEU917523 UOO917523:UOQ917523 UYK917523:UYM917523 VIG917523:VII917523 VSC917523:VSE917523 WBY917523:WCA917523 WLU917523:WLW917523 WVQ917523:WVS917523 I983059:K983059 JE983059:JG983059 TA983059:TC983059 ACW983059:ACY983059 AMS983059:AMU983059 AWO983059:AWQ983059 BGK983059:BGM983059 BQG983059:BQI983059 CAC983059:CAE983059 CJY983059:CKA983059 CTU983059:CTW983059 DDQ983059:DDS983059 DNM983059:DNO983059 DXI983059:DXK983059 EHE983059:EHG983059 ERA983059:ERC983059 FAW983059:FAY983059 FKS983059:FKU983059 FUO983059:FUQ983059 GEK983059:GEM983059 GOG983059:GOI983059 GYC983059:GYE983059 HHY983059:HIA983059 HRU983059:HRW983059 IBQ983059:IBS983059 ILM983059:ILO983059 IVI983059:IVK983059 JFE983059:JFG983059 JPA983059:JPC983059 JYW983059:JYY983059 KIS983059:KIU983059 KSO983059:KSQ983059 LCK983059:LCM983059 LMG983059:LMI983059 LWC983059:LWE983059 MFY983059:MGA983059 MPU983059:MPW983059 MZQ983059:MZS983059 NJM983059:NJO983059 NTI983059:NTK983059 ODE983059:ODG983059 ONA983059:ONC983059 OWW983059:OWY983059 PGS983059:PGU983059 PQO983059:PQQ983059 QAK983059:QAM983059 QKG983059:QKI983059 QUC983059:QUE983059 RDY983059:REA983059 RNU983059:RNW983059 RXQ983059:RXS983059 SHM983059:SHO983059 SRI983059:SRK983059 TBE983059:TBG983059 TLA983059:TLC983059 TUW983059:TUY983059 UES983059:UEU983059 UOO983059:UOQ983059 UYK983059:UYM983059 VIG983059:VII983059 VSC983059:VSE983059 WBY983059:WCA983059 WLU983059:WLW983059 WVQ983059:WVS983059" xr:uid="{17C8FE5F-76A8-4961-9198-8EFAB332A07E}"/>
    <dataValidation allowBlank="1" showInputMessage="1" showErrorMessage="1" promptTitle="List of Members" prompt="ID 1i: Enter members role/title" sqref="I18:K18 JE18:JG18 TA18:TC18 ACW18:ACY18 AMS18:AMU18 AWO18:AWQ18 BGK18:BGM18 BQG18:BQI18 CAC18:CAE18 CJY18:CKA18 CTU18:CTW18 DDQ18:DDS18 DNM18:DNO18 DXI18:DXK18 EHE18:EHG18 ERA18:ERC18 FAW18:FAY18 FKS18:FKU18 FUO18:FUQ18 GEK18:GEM18 GOG18:GOI18 GYC18:GYE18 HHY18:HIA18 HRU18:HRW18 IBQ18:IBS18 ILM18:ILO18 IVI18:IVK18 JFE18:JFG18 JPA18:JPC18 JYW18:JYY18 KIS18:KIU18 KSO18:KSQ18 LCK18:LCM18 LMG18:LMI18 LWC18:LWE18 MFY18:MGA18 MPU18:MPW18 MZQ18:MZS18 NJM18:NJO18 NTI18:NTK18 ODE18:ODG18 ONA18:ONC18 OWW18:OWY18 PGS18:PGU18 PQO18:PQQ18 QAK18:QAM18 QKG18:QKI18 QUC18:QUE18 RDY18:REA18 RNU18:RNW18 RXQ18:RXS18 SHM18:SHO18 SRI18:SRK18 TBE18:TBG18 TLA18:TLC18 TUW18:TUY18 UES18:UEU18 UOO18:UOQ18 UYK18:UYM18 VIG18:VII18 VSC18:VSE18 WBY18:WCA18 WLU18:WLW18 WVQ18:WVS18 I65554:K65554 JE65554:JG65554 TA65554:TC65554 ACW65554:ACY65554 AMS65554:AMU65554 AWO65554:AWQ65554 BGK65554:BGM65554 BQG65554:BQI65554 CAC65554:CAE65554 CJY65554:CKA65554 CTU65554:CTW65554 DDQ65554:DDS65554 DNM65554:DNO65554 DXI65554:DXK65554 EHE65554:EHG65554 ERA65554:ERC65554 FAW65554:FAY65554 FKS65554:FKU65554 FUO65554:FUQ65554 GEK65554:GEM65554 GOG65554:GOI65554 GYC65554:GYE65554 HHY65554:HIA65554 HRU65554:HRW65554 IBQ65554:IBS65554 ILM65554:ILO65554 IVI65554:IVK65554 JFE65554:JFG65554 JPA65554:JPC65554 JYW65554:JYY65554 KIS65554:KIU65554 KSO65554:KSQ65554 LCK65554:LCM65554 LMG65554:LMI65554 LWC65554:LWE65554 MFY65554:MGA65554 MPU65554:MPW65554 MZQ65554:MZS65554 NJM65554:NJO65554 NTI65554:NTK65554 ODE65554:ODG65554 ONA65554:ONC65554 OWW65554:OWY65554 PGS65554:PGU65554 PQO65554:PQQ65554 QAK65554:QAM65554 QKG65554:QKI65554 QUC65554:QUE65554 RDY65554:REA65554 RNU65554:RNW65554 RXQ65554:RXS65554 SHM65554:SHO65554 SRI65554:SRK65554 TBE65554:TBG65554 TLA65554:TLC65554 TUW65554:TUY65554 UES65554:UEU65554 UOO65554:UOQ65554 UYK65554:UYM65554 VIG65554:VII65554 VSC65554:VSE65554 WBY65554:WCA65554 WLU65554:WLW65554 WVQ65554:WVS65554 I131090:K131090 JE131090:JG131090 TA131090:TC131090 ACW131090:ACY131090 AMS131090:AMU131090 AWO131090:AWQ131090 BGK131090:BGM131090 BQG131090:BQI131090 CAC131090:CAE131090 CJY131090:CKA131090 CTU131090:CTW131090 DDQ131090:DDS131090 DNM131090:DNO131090 DXI131090:DXK131090 EHE131090:EHG131090 ERA131090:ERC131090 FAW131090:FAY131090 FKS131090:FKU131090 FUO131090:FUQ131090 GEK131090:GEM131090 GOG131090:GOI131090 GYC131090:GYE131090 HHY131090:HIA131090 HRU131090:HRW131090 IBQ131090:IBS131090 ILM131090:ILO131090 IVI131090:IVK131090 JFE131090:JFG131090 JPA131090:JPC131090 JYW131090:JYY131090 KIS131090:KIU131090 KSO131090:KSQ131090 LCK131090:LCM131090 LMG131090:LMI131090 LWC131090:LWE131090 MFY131090:MGA131090 MPU131090:MPW131090 MZQ131090:MZS131090 NJM131090:NJO131090 NTI131090:NTK131090 ODE131090:ODG131090 ONA131090:ONC131090 OWW131090:OWY131090 PGS131090:PGU131090 PQO131090:PQQ131090 QAK131090:QAM131090 QKG131090:QKI131090 QUC131090:QUE131090 RDY131090:REA131090 RNU131090:RNW131090 RXQ131090:RXS131090 SHM131090:SHO131090 SRI131090:SRK131090 TBE131090:TBG131090 TLA131090:TLC131090 TUW131090:TUY131090 UES131090:UEU131090 UOO131090:UOQ131090 UYK131090:UYM131090 VIG131090:VII131090 VSC131090:VSE131090 WBY131090:WCA131090 WLU131090:WLW131090 WVQ131090:WVS131090 I196626:K196626 JE196626:JG196626 TA196626:TC196626 ACW196626:ACY196626 AMS196626:AMU196626 AWO196626:AWQ196626 BGK196626:BGM196626 BQG196626:BQI196626 CAC196626:CAE196626 CJY196626:CKA196626 CTU196626:CTW196626 DDQ196626:DDS196626 DNM196626:DNO196626 DXI196626:DXK196626 EHE196626:EHG196626 ERA196626:ERC196626 FAW196626:FAY196626 FKS196626:FKU196626 FUO196626:FUQ196626 GEK196626:GEM196626 GOG196626:GOI196626 GYC196626:GYE196626 HHY196626:HIA196626 HRU196626:HRW196626 IBQ196626:IBS196626 ILM196626:ILO196626 IVI196626:IVK196626 JFE196626:JFG196626 JPA196626:JPC196626 JYW196626:JYY196626 KIS196626:KIU196626 KSO196626:KSQ196626 LCK196626:LCM196626 LMG196626:LMI196626 LWC196626:LWE196626 MFY196626:MGA196626 MPU196626:MPW196626 MZQ196626:MZS196626 NJM196626:NJO196626 NTI196626:NTK196626 ODE196626:ODG196626 ONA196626:ONC196626 OWW196626:OWY196626 PGS196626:PGU196626 PQO196626:PQQ196626 QAK196626:QAM196626 QKG196626:QKI196626 QUC196626:QUE196626 RDY196626:REA196626 RNU196626:RNW196626 RXQ196626:RXS196626 SHM196626:SHO196626 SRI196626:SRK196626 TBE196626:TBG196626 TLA196626:TLC196626 TUW196626:TUY196626 UES196626:UEU196626 UOO196626:UOQ196626 UYK196626:UYM196626 VIG196626:VII196626 VSC196626:VSE196626 WBY196626:WCA196626 WLU196626:WLW196626 WVQ196626:WVS196626 I262162:K262162 JE262162:JG262162 TA262162:TC262162 ACW262162:ACY262162 AMS262162:AMU262162 AWO262162:AWQ262162 BGK262162:BGM262162 BQG262162:BQI262162 CAC262162:CAE262162 CJY262162:CKA262162 CTU262162:CTW262162 DDQ262162:DDS262162 DNM262162:DNO262162 DXI262162:DXK262162 EHE262162:EHG262162 ERA262162:ERC262162 FAW262162:FAY262162 FKS262162:FKU262162 FUO262162:FUQ262162 GEK262162:GEM262162 GOG262162:GOI262162 GYC262162:GYE262162 HHY262162:HIA262162 HRU262162:HRW262162 IBQ262162:IBS262162 ILM262162:ILO262162 IVI262162:IVK262162 JFE262162:JFG262162 JPA262162:JPC262162 JYW262162:JYY262162 KIS262162:KIU262162 KSO262162:KSQ262162 LCK262162:LCM262162 LMG262162:LMI262162 LWC262162:LWE262162 MFY262162:MGA262162 MPU262162:MPW262162 MZQ262162:MZS262162 NJM262162:NJO262162 NTI262162:NTK262162 ODE262162:ODG262162 ONA262162:ONC262162 OWW262162:OWY262162 PGS262162:PGU262162 PQO262162:PQQ262162 QAK262162:QAM262162 QKG262162:QKI262162 QUC262162:QUE262162 RDY262162:REA262162 RNU262162:RNW262162 RXQ262162:RXS262162 SHM262162:SHO262162 SRI262162:SRK262162 TBE262162:TBG262162 TLA262162:TLC262162 TUW262162:TUY262162 UES262162:UEU262162 UOO262162:UOQ262162 UYK262162:UYM262162 VIG262162:VII262162 VSC262162:VSE262162 WBY262162:WCA262162 WLU262162:WLW262162 WVQ262162:WVS262162 I327698:K327698 JE327698:JG327698 TA327698:TC327698 ACW327698:ACY327698 AMS327698:AMU327698 AWO327698:AWQ327698 BGK327698:BGM327698 BQG327698:BQI327698 CAC327698:CAE327698 CJY327698:CKA327698 CTU327698:CTW327698 DDQ327698:DDS327698 DNM327698:DNO327698 DXI327698:DXK327698 EHE327698:EHG327698 ERA327698:ERC327698 FAW327698:FAY327698 FKS327698:FKU327698 FUO327698:FUQ327698 GEK327698:GEM327698 GOG327698:GOI327698 GYC327698:GYE327698 HHY327698:HIA327698 HRU327698:HRW327698 IBQ327698:IBS327698 ILM327698:ILO327698 IVI327698:IVK327698 JFE327698:JFG327698 JPA327698:JPC327698 JYW327698:JYY327698 KIS327698:KIU327698 KSO327698:KSQ327698 LCK327698:LCM327698 LMG327698:LMI327698 LWC327698:LWE327698 MFY327698:MGA327698 MPU327698:MPW327698 MZQ327698:MZS327698 NJM327698:NJO327698 NTI327698:NTK327698 ODE327698:ODG327698 ONA327698:ONC327698 OWW327698:OWY327698 PGS327698:PGU327698 PQO327698:PQQ327698 QAK327698:QAM327698 QKG327698:QKI327698 QUC327698:QUE327698 RDY327698:REA327698 RNU327698:RNW327698 RXQ327698:RXS327698 SHM327698:SHO327698 SRI327698:SRK327698 TBE327698:TBG327698 TLA327698:TLC327698 TUW327698:TUY327698 UES327698:UEU327698 UOO327698:UOQ327698 UYK327698:UYM327698 VIG327698:VII327698 VSC327698:VSE327698 WBY327698:WCA327698 WLU327698:WLW327698 WVQ327698:WVS327698 I393234:K393234 JE393234:JG393234 TA393234:TC393234 ACW393234:ACY393234 AMS393234:AMU393234 AWO393234:AWQ393234 BGK393234:BGM393234 BQG393234:BQI393234 CAC393234:CAE393234 CJY393234:CKA393234 CTU393234:CTW393234 DDQ393234:DDS393234 DNM393234:DNO393234 DXI393234:DXK393234 EHE393234:EHG393234 ERA393234:ERC393234 FAW393234:FAY393234 FKS393234:FKU393234 FUO393234:FUQ393234 GEK393234:GEM393234 GOG393234:GOI393234 GYC393234:GYE393234 HHY393234:HIA393234 HRU393234:HRW393234 IBQ393234:IBS393234 ILM393234:ILO393234 IVI393234:IVK393234 JFE393234:JFG393234 JPA393234:JPC393234 JYW393234:JYY393234 KIS393234:KIU393234 KSO393234:KSQ393234 LCK393234:LCM393234 LMG393234:LMI393234 LWC393234:LWE393234 MFY393234:MGA393234 MPU393234:MPW393234 MZQ393234:MZS393234 NJM393234:NJO393234 NTI393234:NTK393234 ODE393234:ODG393234 ONA393234:ONC393234 OWW393234:OWY393234 PGS393234:PGU393234 PQO393234:PQQ393234 QAK393234:QAM393234 QKG393234:QKI393234 QUC393234:QUE393234 RDY393234:REA393234 RNU393234:RNW393234 RXQ393234:RXS393234 SHM393234:SHO393234 SRI393234:SRK393234 TBE393234:TBG393234 TLA393234:TLC393234 TUW393234:TUY393234 UES393234:UEU393234 UOO393234:UOQ393234 UYK393234:UYM393234 VIG393234:VII393234 VSC393234:VSE393234 WBY393234:WCA393234 WLU393234:WLW393234 WVQ393234:WVS393234 I458770:K458770 JE458770:JG458770 TA458770:TC458770 ACW458770:ACY458770 AMS458770:AMU458770 AWO458770:AWQ458770 BGK458770:BGM458770 BQG458770:BQI458770 CAC458770:CAE458770 CJY458770:CKA458770 CTU458770:CTW458770 DDQ458770:DDS458770 DNM458770:DNO458770 DXI458770:DXK458770 EHE458770:EHG458770 ERA458770:ERC458770 FAW458770:FAY458770 FKS458770:FKU458770 FUO458770:FUQ458770 GEK458770:GEM458770 GOG458770:GOI458770 GYC458770:GYE458770 HHY458770:HIA458770 HRU458770:HRW458770 IBQ458770:IBS458770 ILM458770:ILO458770 IVI458770:IVK458770 JFE458770:JFG458770 JPA458770:JPC458770 JYW458770:JYY458770 KIS458770:KIU458770 KSO458770:KSQ458770 LCK458770:LCM458770 LMG458770:LMI458770 LWC458770:LWE458770 MFY458770:MGA458770 MPU458770:MPW458770 MZQ458770:MZS458770 NJM458770:NJO458770 NTI458770:NTK458770 ODE458770:ODG458770 ONA458770:ONC458770 OWW458770:OWY458770 PGS458770:PGU458770 PQO458770:PQQ458770 QAK458770:QAM458770 QKG458770:QKI458770 QUC458770:QUE458770 RDY458770:REA458770 RNU458770:RNW458770 RXQ458770:RXS458770 SHM458770:SHO458770 SRI458770:SRK458770 TBE458770:TBG458770 TLA458770:TLC458770 TUW458770:TUY458770 UES458770:UEU458770 UOO458770:UOQ458770 UYK458770:UYM458770 VIG458770:VII458770 VSC458770:VSE458770 WBY458770:WCA458770 WLU458770:WLW458770 WVQ458770:WVS458770 I524306:K524306 JE524306:JG524306 TA524306:TC524306 ACW524306:ACY524306 AMS524306:AMU524306 AWO524306:AWQ524306 BGK524306:BGM524306 BQG524306:BQI524306 CAC524306:CAE524306 CJY524306:CKA524306 CTU524306:CTW524306 DDQ524306:DDS524306 DNM524306:DNO524306 DXI524306:DXK524306 EHE524306:EHG524306 ERA524306:ERC524306 FAW524306:FAY524306 FKS524306:FKU524306 FUO524306:FUQ524306 GEK524306:GEM524306 GOG524306:GOI524306 GYC524306:GYE524306 HHY524306:HIA524306 HRU524306:HRW524306 IBQ524306:IBS524306 ILM524306:ILO524306 IVI524306:IVK524306 JFE524306:JFG524306 JPA524306:JPC524306 JYW524306:JYY524306 KIS524306:KIU524306 KSO524306:KSQ524306 LCK524306:LCM524306 LMG524306:LMI524306 LWC524306:LWE524306 MFY524306:MGA524306 MPU524306:MPW524306 MZQ524306:MZS524306 NJM524306:NJO524306 NTI524306:NTK524306 ODE524306:ODG524306 ONA524306:ONC524306 OWW524306:OWY524306 PGS524306:PGU524306 PQO524306:PQQ524306 QAK524306:QAM524306 QKG524306:QKI524306 QUC524306:QUE524306 RDY524306:REA524306 RNU524306:RNW524306 RXQ524306:RXS524306 SHM524306:SHO524306 SRI524306:SRK524306 TBE524306:TBG524306 TLA524306:TLC524306 TUW524306:TUY524306 UES524306:UEU524306 UOO524306:UOQ524306 UYK524306:UYM524306 VIG524306:VII524306 VSC524306:VSE524306 WBY524306:WCA524306 WLU524306:WLW524306 WVQ524306:WVS524306 I589842:K589842 JE589842:JG589842 TA589842:TC589842 ACW589842:ACY589842 AMS589842:AMU589842 AWO589842:AWQ589842 BGK589842:BGM589842 BQG589842:BQI589842 CAC589842:CAE589842 CJY589842:CKA589842 CTU589842:CTW589842 DDQ589842:DDS589842 DNM589842:DNO589842 DXI589842:DXK589842 EHE589842:EHG589842 ERA589842:ERC589842 FAW589842:FAY589842 FKS589842:FKU589842 FUO589842:FUQ589842 GEK589842:GEM589842 GOG589842:GOI589842 GYC589842:GYE589842 HHY589842:HIA589842 HRU589842:HRW589842 IBQ589842:IBS589842 ILM589842:ILO589842 IVI589842:IVK589842 JFE589842:JFG589842 JPA589842:JPC589842 JYW589842:JYY589842 KIS589842:KIU589842 KSO589842:KSQ589842 LCK589842:LCM589842 LMG589842:LMI589842 LWC589842:LWE589842 MFY589842:MGA589842 MPU589842:MPW589842 MZQ589842:MZS589842 NJM589842:NJO589842 NTI589842:NTK589842 ODE589842:ODG589842 ONA589842:ONC589842 OWW589842:OWY589842 PGS589842:PGU589842 PQO589842:PQQ589842 QAK589842:QAM589842 QKG589842:QKI589842 QUC589842:QUE589842 RDY589842:REA589842 RNU589842:RNW589842 RXQ589842:RXS589842 SHM589842:SHO589842 SRI589842:SRK589842 TBE589842:TBG589842 TLA589842:TLC589842 TUW589842:TUY589842 UES589842:UEU589842 UOO589842:UOQ589842 UYK589842:UYM589842 VIG589842:VII589842 VSC589842:VSE589842 WBY589842:WCA589842 WLU589842:WLW589842 WVQ589842:WVS589842 I655378:K655378 JE655378:JG655378 TA655378:TC655378 ACW655378:ACY655378 AMS655378:AMU655378 AWO655378:AWQ655378 BGK655378:BGM655378 BQG655378:BQI655378 CAC655378:CAE655378 CJY655378:CKA655378 CTU655378:CTW655378 DDQ655378:DDS655378 DNM655378:DNO655378 DXI655378:DXK655378 EHE655378:EHG655378 ERA655378:ERC655378 FAW655378:FAY655378 FKS655378:FKU655378 FUO655378:FUQ655378 GEK655378:GEM655378 GOG655378:GOI655378 GYC655378:GYE655378 HHY655378:HIA655378 HRU655378:HRW655378 IBQ655378:IBS655378 ILM655378:ILO655378 IVI655378:IVK655378 JFE655378:JFG655378 JPA655378:JPC655378 JYW655378:JYY655378 KIS655378:KIU655378 KSO655378:KSQ655378 LCK655378:LCM655378 LMG655378:LMI655378 LWC655378:LWE655378 MFY655378:MGA655378 MPU655378:MPW655378 MZQ655378:MZS655378 NJM655378:NJO655378 NTI655378:NTK655378 ODE655378:ODG655378 ONA655378:ONC655378 OWW655378:OWY655378 PGS655378:PGU655378 PQO655378:PQQ655378 QAK655378:QAM655378 QKG655378:QKI655378 QUC655378:QUE655378 RDY655378:REA655378 RNU655378:RNW655378 RXQ655378:RXS655378 SHM655378:SHO655378 SRI655378:SRK655378 TBE655378:TBG655378 TLA655378:TLC655378 TUW655378:TUY655378 UES655378:UEU655378 UOO655378:UOQ655378 UYK655378:UYM655378 VIG655378:VII655378 VSC655378:VSE655378 WBY655378:WCA655378 WLU655378:WLW655378 WVQ655378:WVS655378 I720914:K720914 JE720914:JG720914 TA720914:TC720914 ACW720914:ACY720914 AMS720914:AMU720914 AWO720914:AWQ720914 BGK720914:BGM720914 BQG720914:BQI720914 CAC720914:CAE720914 CJY720914:CKA720914 CTU720914:CTW720914 DDQ720914:DDS720914 DNM720914:DNO720914 DXI720914:DXK720914 EHE720914:EHG720914 ERA720914:ERC720914 FAW720914:FAY720914 FKS720914:FKU720914 FUO720914:FUQ720914 GEK720914:GEM720914 GOG720914:GOI720914 GYC720914:GYE720914 HHY720914:HIA720914 HRU720914:HRW720914 IBQ720914:IBS720914 ILM720914:ILO720914 IVI720914:IVK720914 JFE720914:JFG720914 JPA720914:JPC720914 JYW720914:JYY720914 KIS720914:KIU720914 KSO720914:KSQ720914 LCK720914:LCM720914 LMG720914:LMI720914 LWC720914:LWE720914 MFY720914:MGA720914 MPU720914:MPW720914 MZQ720914:MZS720914 NJM720914:NJO720914 NTI720914:NTK720914 ODE720914:ODG720914 ONA720914:ONC720914 OWW720914:OWY720914 PGS720914:PGU720914 PQO720914:PQQ720914 QAK720914:QAM720914 QKG720914:QKI720914 QUC720914:QUE720914 RDY720914:REA720914 RNU720914:RNW720914 RXQ720914:RXS720914 SHM720914:SHO720914 SRI720914:SRK720914 TBE720914:TBG720914 TLA720914:TLC720914 TUW720914:TUY720914 UES720914:UEU720914 UOO720914:UOQ720914 UYK720914:UYM720914 VIG720914:VII720914 VSC720914:VSE720914 WBY720914:WCA720914 WLU720914:WLW720914 WVQ720914:WVS720914 I786450:K786450 JE786450:JG786450 TA786450:TC786450 ACW786450:ACY786450 AMS786450:AMU786450 AWO786450:AWQ786450 BGK786450:BGM786450 BQG786450:BQI786450 CAC786450:CAE786450 CJY786450:CKA786450 CTU786450:CTW786450 DDQ786450:DDS786450 DNM786450:DNO786450 DXI786450:DXK786450 EHE786450:EHG786450 ERA786450:ERC786450 FAW786450:FAY786450 FKS786450:FKU786450 FUO786450:FUQ786450 GEK786450:GEM786450 GOG786450:GOI786450 GYC786450:GYE786450 HHY786450:HIA786450 HRU786450:HRW786450 IBQ786450:IBS786450 ILM786450:ILO786450 IVI786450:IVK786450 JFE786450:JFG786450 JPA786450:JPC786450 JYW786450:JYY786450 KIS786450:KIU786450 KSO786450:KSQ786450 LCK786450:LCM786450 LMG786450:LMI786450 LWC786450:LWE786450 MFY786450:MGA786450 MPU786450:MPW786450 MZQ786450:MZS786450 NJM786450:NJO786450 NTI786450:NTK786450 ODE786450:ODG786450 ONA786450:ONC786450 OWW786450:OWY786450 PGS786450:PGU786450 PQO786450:PQQ786450 QAK786450:QAM786450 QKG786450:QKI786450 QUC786450:QUE786450 RDY786450:REA786450 RNU786450:RNW786450 RXQ786450:RXS786450 SHM786450:SHO786450 SRI786450:SRK786450 TBE786450:TBG786450 TLA786450:TLC786450 TUW786450:TUY786450 UES786450:UEU786450 UOO786450:UOQ786450 UYK786450:UYM786450 VIG786450:VII786450 VSC786450:VSE786450 WBY786450:WCA786450 WLU786450:WLW786450 WVQ786450:WVS786450 I851986:K851986 JE851986:JG851986 TA851986:TC851986 ACW851986:ACY851986 AMS851986:AMU851986 AWO851986:AWQ851986 BGK851986:BGM851986 BQG851986:BQI851986 CAC851986:CAE851986 CJY851986:CKA851986 CTU851986:CTW851986 DDQ851986:DDS851986 DNM851986:DNO851986 DXI851986:DXK851986 EHE851986:EHG851986 ERA851986:ERC851986 FAW851986:FAY851986 FKS851986:FKU851986 FUO851986:FUQ851986 GEK851986:GEM851986 GOG851986:GOI851986 GYC851986:GYE851986 HHY851986:HIA851986 HRU851986:HRW851986 IBQ851986:IBS851986 ILM851986:ILO851986 IVI851986:IVK851986 JFE851986:JFG851986 JPA851986:JPC851986 JYW851986:JYY851986 KIS851986:KIU851986 KSO851986:KSQ851986 LCK851986:LCM851986 LMG851986:LMI851986 LWC851986:LWE851986 MFY851986:MGA851986 MPU851986:MPW851986 MZQ851986:MZS851986 NJM851986:NJO851986 NTI851986:NTK851986 ODE851986:ODG851986 ONA851986:ONC851986 OWW851986:OWY851986 PGS851986:PGU851986 PQO851986:PQQ851986 QAK851986:QAM851986 QKG851986:QKI851986 QUC851986:QUE851986 RDY851986:REA851986 RNU851986:RNW851986 RXQ851986:RXS851986 SHM851986:SHO851986 SRI851986:SRK851986 TBE851986:TBG851986 TLA851986:TLC851986 TUW851986:TUY851986 UES851986:UEU851986 UOO851986:UOQ851986 UYK851986:UYM851986 VIG851986:VII851986 VSC851986:VSE851986 WBY851986:WCA851986 WLU851986:WLW851986 WVQ851986:WVS851986 I917522:K917522 JE917522:JG917522 TA917522:TC917522 ACW917522:ACY917522 AMS917522:AMU917522 AWO917522:AWQ917522 BGK917522:BGM917522 BQG917522:BQI917522 CAC917522:CAE917522 CJY917522:CKA917522 CTU917522:CTW917522 DDQ917522:DDS917522 DNM917522:DNO917522 DXI917522:DXK917522 EHE917522:EHG917522 ERA917522:ERC917522 FAW917522:FAY917522 FKS917522:FKU917522 FUO917522:FUQ917522 GEK917522:GEM917522 GOG917522:GOI917522 GYC917522:GYE917522 HHY917522:HIA917522 HRU917522:HRW917522 IBQ917522:IBS917522 ILM917522:ILO917522 IVI917522:IVK917522 JFE917522:JFG917522 JPA917522:JPC917522 JYW917522:JYY917522 KIS917522:KIU917522 KSO917522:KSQ917522 LCK917522:LCM917522 LMG917522:LMI917522 LWC917522:LWE917522 MFY917522:MGA917522 MPU917522:MPW917522 MZQ917522:MZS917522 NJM917522:NJO917522 NTI917522:NTK917522 ODE917522:ODG917522 ONA917522:ONC917522 OWW917522:OWY917522 PGS917522:PGU917522 PQO917522:PQQ917522 QAK917522:QAM917522 QKG917522:QKI917522 QUC917522:QUE917522 RDY917522:REA917522 RNU917522:RNW917522 RXQ917522:RXS917522 SHM917522:SHO917522 SRI917522:SRK917522 TBE917522:TBG917522 TLA917522:TLC917522 TUW917522:TUY917522 UES917522:UEU917522 UOO917522:UOQ917522 UYK917522:UYM917522 VIG917522:VII917522 VSC917522:VSE917522 WBY917522:WCA917522 WLU917522:WLW917522 WVQ917522:WVS917522 I983058:K983058 JE983058:JG983058 TA983058:TC983058 ACW983058:ACY983058 AMS983058:AMU983058 AWO983058:AWQ983058 BGK983058:BGM983058 BQG983058:BQI983058 CAC983058:CAE983058 CJY983058:CKA983058 CTU983058:CTW983058 DDQ983058:DDS983058 DNM983058:DNO983058 DXI983058:DXK983058 EHE983058:EHG983058 ERA983058:ERC983058 FAW983058:FAY983058 FKS983058:FKU983058 FUO983058:FUQ983058 GEK983058:GEM983058 GOG983058:GOI983058 GYC983058:GYE983058 HHY983058:HIA983058 HRU983058:HRW983058 IBQ983058:IBS983058 ILM983058:ILO983058 IVI983058:IVK983058 JFE983058:JFG983058 JPA983058:JPC983058 JYW983058:JYY983058 KIS983058:KIU983058 KSO983058:KSQ983058 LCK983058:LCM983058 LMG983058:LMI983058 LWC983058:LWE983058 MFY983058:MGA983058 MPU983058:MPW983058 MZQ983058:MZS983058 NJM983058:NJO983058 NTI983058:NTK983058 ODE983058:ODG983058 ONA983058:ONC983058 OWW983058:OWY983058 PGS983058:PGU983058 PQO983058:PQQ983058 QAK983058:QAM983058 QKG983058:QKI983058 QUC983058:QUE983058 RDY983058:REA983058 RNU983058:RNW983058 RXQ983058:RXS983058 SHM983058:SHO983058 SRI983058:SRK983058 TBE983058:TBG983058 TLA983058:TLC983058 TUW983058:TUY983058 UES983058:UEU983058 UOO983058:UOQ983058 UYK983058:UYM983058 VIG983058:VII983058 VSC983058:VSE983058 WBY983058:WCA983058 WLU983058:WLW983058 WVQ983058:WVS983058" xr:uid="{0C5E5003-41BF-47A9-A234-60F70DAC7A5F}"/>
    <dataValidation allowBlank="1" showInputMessage="1" showErrorMessage="1" promptTitle="List of Members" prompt="ID 1h: Enter members role/title" sqref="I17:K17 JE17:JG17 TA17:TC17 ACW17:ACY17 AMS17:AMU17 AWO17:AWQ17 BGK17:BGM17 BQG17:BQI17 CAC17:CAE17 CJY17:CKA17 CTU17:CTW17 DDQ17:DDS17 DNM17:DNO17 DXI17:DXK17 EHE17:EHG17 ERA17:ERC17 FAW17:FAY17 FKS17:FKU17 FUO17:FUQ17 GEK17:GEM17 GOG17:GOI17 GYC17:GYE17 HHY17:HIA17 HRU17:HRW17 IBQ17:IBS17 ILM17:ILO17 IVI17:IVK17 JFE17:JFG17 JPA17:JPC17 JYW17:JYY17 KIS17:KIU17 KSO17:KSQ17 LCK17:LCM17 LMG17:LMI17 LWC17:LWE17 MFY17:MGA17 MPU17:MPW17 MZQ17:MZS17 NJM17:NJO17 NTI17:NTK17 ODE17:ODG17 ONA17:ONC17 OWW17:OWY17 PGS17:PGU17 PQO17:PQQ17 QAK17:QAM17 QKG17:QKI17 QUC17:QUE17 RDY17:REA17 RNU17:RNW17 RXQ17:RXS17 SHM17:SHO17 SRI17:SRK17 TBE17:TBG17 TLA17:TLC17 TUW17:TUY17 UES17:UEU17 UOO17:UOQ17 UYK17:UYM17 VIG17:VII17 VSC17:VSE17 WBY17:WCA17 WLU17:WLW17 WVQ17:WVS17 I65553:K65553 JE65553:JG65553 TA65553:TC65553 ACW65553:ACY65553 AMS65553:AMU65553 AWO65553:AWQ65553 BGK65553:BGM65553 BQG65553:BQI65553 CAC65553:CAE65553 CJY65553:CKA65553 CTU65553:CTW65553 DDQ65553:DDS65553 DNM65553:DNO65553 DXI65553:DXK65553 EHE65553:EHG65553 ERA65553:ERC65553 FAW65553:FAY65553 FKS65553:FKU65553 FUO65553:FUQ65553 GEK65553:GEM65553 GOG65553:GOI65553 GYC65553:GYE65553 HHY65553:HIA65553 HRU65553:HRW65553 IBQ65553:IBS65553 ILM65553:ILO65553 IVI65553:IVK65553 JFE65553:JFG65553 JPA65553:JPC65553 JYW65553:JYY65553 KIS65553:KIU65553 KSO65553:KSQ65553 LCK65553:LCM65553 LMG65553:LMI65553 LWC65553:LWE65553 MFY65553:MGA65553 MPU65553:MPW65553 MZQ65553:MZS65553 NJM65553:NJO65553 NTI65553:NTK65553 ODE65553:ODG65553 ONA65553:ONC65553 OWW65553:OWY65553 PGS65553:PGU65553 PQO65553:PQQ65553 QAK65553:QAM65553 QKG65553:QKI65553 QUC65553:QUE65553 RDY65553:REA65553 RNU65553:RNW65553 RXQ65553:RXS65553 SHM65553:SHO65553 SRI65553:SRK65553 TBE65553:TBG65553 TLA65553:TLC65553 TUW65553:TUY65553 UES65553:UEU65553 UOO65553:UOQ65553 UYK65553:UYM65553 VIG65553:VII65553 VSC65553:VSE65553 WBY65553:WCA65553 WLU65553:WLW65553 WVQ65553:WVS65553 I131089:K131089 JE131089:JG131089 TA131089:TC131089 ACW131089:ACY131089 AMS131089:AMU131089 AWO131089:AWQ131089 BGK131089:BGM131089 BQG131089:BQI131089 CAC131089:CAE131089 CJY131089:CKA131089 CTU131089:CTW131089 DDQ131089:DDS131089 DNM131089:DNO131089 DXI131089:DXK131089 EHE131089:EHG131089 ERA131089:ERC131089 FAW131089:FAY131089 FKS131089:FKU131089 FUO131089:FUQ131089 GEK131089:GEM131089 GOG131089:GOI131089 GYC131089:GYE131089 HHY131089:HIA131089 HRU131089:HRW131089 IBQ131089:IBS131089 ILM131089:ILO131089 IVI131089:IVK131089 JFE131089:JFG131089 JPA131089:JPC131089 JYW131089:JYY131089 KIS131089:KIU131089 KSO131089:KSQ131089 LCK131089:LCM131089 LMG131089:LMI131089 LWC131089:LWE131089 MFY131089:MGA131089 MPU131089:MPW131089 MZQ131089:MZS131089 NJM131089:NJO131089 NTI131089:NTK131089 ODE131089:ODG131089 ONA131089:ONC131089 OWW131089:OWY131089 PGS131089:PGU131089 PQO131089:PQQ131089 QAK131089:QAM131089 QKG131089:QKI131089 QUC131089:QUE131089 RDY131089:REA131089 RNU131089:RNW131089 RXQ131089:RXS131089 SHM131089:SHO131089 SRI131089:SRK131089 TBE131089:TBG131089 TLA131089:TLC131089 TUW131089:TUY131089 UES131089:UEU131089 UOO131089:UOQ131089 UYK131089:UYM131089 VIG131089:VII131089 VSC131089:VSE131089 WBY131089:WCA131089 WLU131089:WLW131089 WVQ131089:WVS131089 I196625:K196625 JE196625:JG196625 TA196625:TC196625 ACW196625:ACY196625 AMS196625:AMU196625 AWO196625:AWQ196625 BGK196625:BGM196625 BQG196625:BQI196625 CAC196625:CAE196625 CJY196625:CKA196625 CTU196625:CTW196625 DDQ196625:DDS196625 DNM196625:DNO196625 DXI196625:DXK196625 EHE196625:EHG196625 ERA196625:ERC196625 FAW196625:FAY196625 FKS196625:FKU196625 FUO196625:FUQ196625 GEK196625:GEM196625 GOG196625:GOI196625 GYC196625:GYE196625 HHY196625:HIA196625 HRU196625:HRW196625 IBQ196625:IBS196625 ILM196625:ILO196625 IVI196625:IVK196625 JFE196625:JFG196625 JPA196625:JPC196625 JYW196625:JYY196625 KIS196625:KIU196625 KSO196625:KSQ196625 LCK196625:LCM196625 LMG196625:LMI196625 LWC196625:LWE196625 MFY196625:MGA196625 MPU196625:MPW196625 MZQ196625:MZS196625 NJM196625:NJO196625 NTI196625:NTK196625 ODE196625:ODG196625 ONA196625:ONC196625 OWW196625:OWY196625 PGS196625:PGU196625 PQO196625:PQQ196625 QAK196625:QAM196625 QKG196625:QKI196625 QUC196625:QUE196625 RDY196625:REA196625 RNU196625:RNW196625 RXQ196625:RXS196625 SHM196625:SHO196625 SRI196625:SRK196625 TBE196625:TBG196625 TLA196625:TLC196625 TUW196625:TUY196625 UES196625:UEU196625 UOO196625:UOQ196625 UYK196625:UYM196625 VIG196625:VII196625 VSC196625:VSE196625 WBY196625:WCA196625 WLU196625:WLW196625 WVQ196625:WVS196625 I262161:K262161 JE262161:JG262161 TA262161:TC262161 ACW262161:ACY262161 AMS262161:AMU262161 AWO262161:AWQ262161 BGK262161:BGM262161 BQG262161:BQI262161 CAC262161:CAE262161 CJY262161:CKA262161 CTU262161:CTW262161 DDQ262161:DDS262161 DNM262161:DNO262161 DXI262161:DXK262161 EHE262161:EHG262161 ERA262161:ERC262161 FAW262161:FAY262161 FKS262161:FKU262161 FUO262161:FUQ262161 GEK262161:GEM262161 GOG262161:GOI262161 GYC262161:GYE262161 HHY262161:HIA262161 HRU262161:HRW262161 IBQ262161:IBS262161 ILM262161:ILO262161 IVI262161:IVK262161 JFE262161:JFG262161 JPA262161:JPC262161 JYW262161:JYY262161 KIS262161:KIU262161 KSO262161:KSQ262161 LCK262161:LCM262161 LMG262161:LMI262161 LWC262161:LWE262161 MFY262161:MGA262161 MPU262161:MPW262161 MZQ262161:MZS262161 NJM262161:NJO262161 NTI262161:NTK262161 ODE262161:ODG262161 ONA262161:ONC262161 OWW262161:OWY262161 PGS262161:PGU262161 PQO262161:PQQ262161 QAK262161:QAM262161 QKG262161:QKI262161 QUC262161:QUE262161 RDY262161:REA262161 RNU262161:RNW262161 RXQ262161:RXS262161 SHM262161:SHO262161 SRI262161:SRK262161 TBE262161:TBG262161 TLA262161:TLC262161 TUW262161:TUY262161 UES262161:UEU262161 UOO262161:UOQ262161 UYK262161:UYM262161 VIG262161:VII262161 VSC262161:VSE262161 WBY262161:WCA262161 WLU262161:WLW262161 WVQ262161:WVS262161 I327697:K327697 JE327697:JG327697 TA327697:TC327697 ACW327697:ACY327697 AMS327697:AMU327697 AWO327697:AWQ327697 BGK327697:BGM327697 BQG327697:BQI327697 CAC327697:CAE327697 CJY327697:CKA327697 CTU327697:CTW327697 DDQ327697:DDS327697 DNM327697:DNO327697 DXI327697:DXK327697 EHE327697:EHG327697 ERA327697:ERC327697 FAW327697:FAY327697 FKS327697:FKU327697 FUO327697:FUQ327697 GEK327697:GEM327697 GOG327697:GOI327697 GYC327697:GYE327697 HHY327697:HIA327697 HRU327697:HRW327697 IBQ327697:IBS327697 ILM327697:ILO327697 IVI327697:IVK327697 JFE327697:JFG327697 JPA327697:JPC327697 JYW327697:JYY327697 KIS327697:KIU327697 KSO327697:KSQ327697 LCK327697:LCM327697 LMG327697:LMI327697 LWC327697:LWE327697 MFY327697:MGA327697 MPU327697:MPW327697 MZQ327697:MZS327697 NJM327697:NJO327697 NTI327697:NTK327697 ODE327697:ODG327697 ONA327697:ONC327697 OWW327697:OWY327697 PGS327697:PGU327697 PQO327697:PQQ327697 QAK327697:QAM327697 QKG327697:QKI327697 QUC327697:QUE327697 RDY327697:REA327697 RNU327697:RNW327697 RXQ327697:RXS327697 SHM327697:SHO327697 SRI327697:SRK327697 TBE327697:TBG327697 TLA327697:TLC327697 TUW327697:TUY327697 UES327697:UEU327697 UOO327697:UOQ327697 UYK327697:UYM327697 VIG327697:VII327697 VSC327697:VSE327697 WBY327697:WCA327697 WLU327697:WLW327697 WVQ327697:WVS327697 I393233:K393233 JE393233:JG393233 TA393233:TC393233 ACW393233:ACY393233 AMS393233:AMU393233 AWO393233:AWQ393233 BGK393233:BGM393233 BQG393233:BQI393233 CAC393233:CAE393233 CJY393233:CKA393233 CTU393233:CTW393233 DDQ393233:DDS393233 DNM393233:DNO393233 DXI393233:DXK393233 EHE393233:EHG393233 ERA393233:ERC393233 FAW393233:FAY393233 FKS393233:FKU393233 FUO393233:FUQ393233 GEK393233:GEM393233 GOG393233:GOI393233 GYC393233:GYE393233 HHY393233:HIA393233 HRU393233:HRW393233 IBQ393233:IBS393233 ILM393233:ILO393233 IVI393233:IVK393233 JFE393233:JFG393233 JPA393233:JPC393233 JYW393233:JYY393233 KIS393233:KIU393233 KSO393233:KSQ393233 LCK393233:LCM393233 LMG393233:LMI393233 LWC393233:LWE393233 MFY393233:MGA393233 MPU393233:MPW393233 MZQ393233:MZS393233 NJM393233:NJO393233 NTI393233:NTK393233 ODE393233:ODG393233 ONA393233:ONC393233 OWW393233:OWY393233 PGS393233:PGU393233 PQO393233:PQQ393233 QAK393233:QAM393233 QKG393233:QKI393233 QUC393233:QUE393233 RDY393233:REA393233 RNU393233:RNW393233 RXQ393233:RXS393233 SHM393233:SHO393233 SRI393233:SRK393233 TBE393233:TBG393233 TLA393233:TLC393233 TUW393233:TUY393233 UES393233:UEU393233 UOO393233:UOQ393233 UYK393233:UYM393233 VIG393233:VII393233 VSC393233:VSE393233 WBY393233:WCA393233 WLU393233:WLW393233 WVQ393233:WVS393233 I458769:K458769 JE458769:JG458769 TA458769:TC458769 ACW458769:ACY458769 AMS458769:AMU458769 AWO458769:AWQ458769 BGK458769:BGM458769 BQG458769:BQI458769 CAC458769:CAE458769 CJY458769:CKA458769 CTU458769:CTW458769 DDQ458769:DDS458769 DNM458769:DNO458769 DXI458769:DXK458769 EHE458769:EHG458769 ERA458769:ERC458769 FAW458769:FAY458769 FKS458769:FKU458769 FUO458769:FUQ458769 GEK458769:GEM458769 GOG458769:GOI458769 GYC458769:GYE458769 HHY458769:HIA458769 HRU458769:HRW458769 IBQ458769:IBS458769 ILM458769:ILO458769 IVI458769:IVK458769 JFE458769:JFG458769 JPA458769:JPC458769 JYW458769:JYY458769 KIS458769:KIU458769 KSO458769:KSQ458769 LCK458769:LCM458769 LMG458769:LMI458769 LWC458769:LWE458769 MFY458769:MGA458769 MPU458769:MPW458769 MZQ458769:MZS458769 NJM458769:NJO458769 NTI458769:NTK458769 ODE458769:ODG458769 ONA458769:ONC458769 OWW458769:OWY458769 PGS458769:PGU458769 PQO458769:PQQ458769 QAK458769:QAM458769 QKG458769:QKI458769 QUC458769:QUE458769 RDY458769:REA458769 RNU458769:RNW458769 RXQ458769:RXS458769 SHM458769:SHO458769 SRI458769:SRK458769 TBE458769:TBG458769 TLA458769:TLC458769 TUW458769:TUY458769 UES458769:UEU458769 UOO458769:UOQ458769 UYK458769:UYM458769 VIG458769:VII458769 VSC458769:VSE458769 WBY458769:WCA458769 WLU458769:WLW458769 WVQ458769:WVS458769 I524305:K524305 JE524305:JG524305 TA524305:TC524305 ACW524305:ACY524305 AMS524305:AMU524305 AWO524305:AWQ524305 BGK524305:BGM524305 BQG524305:BQI524305 CAC524305:CAE524305 CJY524305:CKA524305 CTU524305:CTW524305 DDQ524305:DDS524305 DNM524305:DNO524305 DXI524305:DXK524305 EHE524305:EHG524305 ERA524305:ERC524305 FAW524305:FAY524305 FKS524305:FKU524305 FUO524305:FUQ524305 GEK524305:GEM524305 GOG524305:GOI524305 GYC524305:GYE524305 HHY524305:HIA524305 HRU524305:HRW524305 IBQ524305:IBS524305 ILM524305:ILO524305 IVI524305:IVK524305 JFE524305:JFG524305 JPA524305:JPC524305 JYW524305:JYY524305 KIS524305:KIU524305 KSO524305:KSQ524305 LCK524305:LCM524305 LMG524305:LMI524305 LWC524305:LWE524305 MFY524305:MGA524305 MPU524305:MPW524305 MZQ524305:MZS524305 NJM524305:NJO524305 NTI524305:NTK524305 ODE524305:ODG524305 ONA524305:ONC524305 OWW524305:OWY524305 PGS524305:PGU524305 PQO524305:PQQ524305 QAK524305:QAM524305 QKG524305:QKI524305 QUC524305:QUE524305 RDY524305:REA524305 RNU524305:RNW524305 RXQ524305:RXS524305 SHM524305:SHO524305 SRI524305:SRK524305 TBE524305:TBG524305 TLA524305:TLC524305 TUW524305:TUY524305 UES524305:UEU524305 UOO524305:UOQ524305 UYK524305:UYM524305 VIG524305:VII524305 VSC524305:VSE524305 WBY524305:WCA524305 WLU524305:WLW524305 WVQ524305:WVS524305 I589841:K589841 JE589841:JG589841 TA589841:TC589841 ACW589841:ACY589841 AMS589841:AMU589841 AWO589841:AWQ589841 BGK589841:BGM589841 BQG589841:BQI589841 CAC589841:CAE589841 CJY589841:CKA589841 CTU589841:CTW589841 DDQ589841:DDS589841 DNM589841:DNO589841 DXI589841:DXK589841 EHE589841:EHG589841 ERA589841:ERC589841 FAW589841:FAY589841 FKS589841:FKU589841 FUO589841:FUQ589841 GEK589841:GEM589841 GOG589841:GOI589841 GYC589841:GYE589841 HHY589841:HIA589841 HRU589841:HRW589841 IBQ589841:IBS589841 ILM589841:ILO589841 IVI589841:IVK589841 JFE589841:JFG589841 JPA589841:JPC589841 JYW589841:JYY589841 KIS589841:KIU589841 KSO589841:KSQ589841 LCK589841:LCM589841 LMG589841:LMI589841 LWC589841:LWE589841 MFY589841:MGA589841 MPU589841:MPW589841 MZQ589841:MZS589841 NJM589841:NJO589841 NTI589841:NTK589841 ODE589841:ODG589841 ONA589841:ONC589841 OWW589841:OWY589841 PGS589841:PGU589841 PQO589841:PQQ589841 QAK589841:QAM589841 QKG589841:QKI589841 QUC589841:QUE589841 RDY589841:REA589841 RNU589841:RNW589841 RXQ589841:RXS589841 SHM589841:SHO589841 SRI589841:SRK589841 TBE589841:TBG589841 TLA589841:TLC589841 TUW589841:TUY589841 UES589841:UEU589841 UOO589841:UOQ589841 UYK589841:UYM589841 VIG589841:VII589841 VSC589841:VSE589841 WBY589841:WCA589841 WLU589841:WLW589841 WVQ589841:WVS589841 I655377:K655377 JE655377:JG655377 TA655377:TC655377 ACW655377:ACY655377 AMS655377:AMU655377 AWO655377:AWQ655377 BGK655377:BGM655377 BQG655377:BQI655377 CAC655377:CAE655377 CJY655377:CKA655377 CTU655377:CTW655377 DDQ655377:DDS655377 DNM655377:DNO655377 DXI655377:DXK655377 EHE655377:EHG655377 ERA655377:ERC655377 FAW655377:FAY655377 FKS655377:FKU655377 FUO655377:FUQ655377 GEK655377:GEM655377 GOG655377:GOI655377 GYC655377:GYE655377 HHY655377:HIA655377 HRU655377:HRW655377 IBQ655377:IBS655377 ILM655377:ILO655377 IVI655377:IVK655377 JFE655377:JFG655377 JPA655377:JPC655377 JYW655377:JYY655377 KIS655377:KIU655377 KSO655377:KSQ655377 LCK655377:LCM655377 LMG655377:LMI655377 LWC655377:LWE655377 MFY655377:MGA655377 MPU655377:MPW655377 MZQ655377:MZS655377 NJM655377:NJO655377 NTI655377:NTK655377 ODE655377:ODG655377 ONA655377:ONC655377 OWW655377:OWY655377 PGS655377:PGU655377 PQO655377:PQQ655377 QAK655377:QAM655377 QKG655377:QKI655377 QUC655377:QUE655377 RDY655377:REA655377 RNU655377:RNW655377 RXQ655377:RXS655377 SHM655377:SHO655377 SRI655377:SRK655377 TBE655377:TBG655377 TLA655377:TLC655377 TUW655377:TUY655377 UES655377:UEU655377 UOO655377:UOQ655377 UYK655377:UYM655377 VIG655377:VII655377 VSC655377:VSE655377 WBY655377:WCA655377 WLU655377:WLW655377 WVQ655377:WVS655377 I720913:K720913 JE720913:JG720913 TA720913:TC720913 ACW720913:ACY720913 AMS720913:AMU720913 AWO720913:AWQ720913 BGK720913:BGM720913 BQG720913:BQI720913 CAC720913:CAE720913 CJY720913:CKA720913 CTU720913:CTW720913 DDQ720913:DDS720913 DNM720913:DNO720913 DXI720913:DXK720913 EHE720913:EHG720913 ERA720913:ERC720913 FAW720913:FAY720913 FKS720913:FKU720913 FUO720913:FUQ720913 GEK720913:GEM720913 GOG720913:GOI720913 GYC720913:GYE720913 HHY720913:HIA720913 HRU720913:HRW720913 IBQ720913:IBS720913 ILM720913:ILO720913 IVI720913:IVK720913 JFE720913:JFG720913 JPA720913:JPC720913 JYW720913:JYY720913 KIS720913:KIU720913 KSO720913:KSQ720913 LCK720913:LCM720913 LMG720913:LMI720913 LWC720913:LWE720913 MFY720913:MGA720913 MPU720913:MPW720913 MZQ720913:MZS720913 NJM720913:NJO720913 NTI720913:NTK720913 ODE720913:ODG720913 ONA720913:ONC720913 OWW720913:OWY720913 PGS720913:PGU720913 PQO720913:PQQ720913 QAK720913:QAM720913 QKG720913:QKI720913 QUC720913:QUE720913 RDY720913:REA720913 RNU720913:RNW720913 RXQ720913:RXS720913 SHM720913:SHO720913 SRI720913:SRK720913 TBE720913:TBG720913 TLA720913:TLC720913 TUW720913:TUY720913 UES720913:UEU720913 UOO720913:UOQ720913 UYK720913:UYM720913 VIG720913:VII720913 VSC720913:VSE720913 WBY720913:WCA720913 WLU720913:WLW720913 WVQ720913:WVS720913 I786449:K786449 JE786449:JG786449 TA786449:TC786449 ACW786449:ACY786449 AMS786449:AMU786449 AWO786449:AWQ786449 BGK786449:BGM786449 BQG786449:BQI786449 CAC786449:CAE786449 CJY786449:CKA786449 CTU786449:CTW786449 DDQ786449:DDS786449 DNM786449:DNO786449 DXI786449:DXK786449 EHE786449:EHG786449 ERA786449:ERC786449 FAW786449:FAY786449 FKS786449:FKU786449 FUO786449:FUQ786449 GEK786449:GEM786449 GOG786449:GOI786449 GYC786449:GYE786449 HHY786449:HIA786449 HRU786449:HRW786449 IBQ786449:IBS786449 ILM786449:ILO786449 IVI786449:IVK786449 JFE786449:JFG786449 JPA786449:JPC786449 JYW786449:JYY786449 KIS786449:KIU786449 KSO786449:KSQ786449 LCK786449:LCM786449 LMG786449:LMI786449 LWC786449:LWE786449 MFY786449:MGA786449 MPU786449:MPW786449 MZQ786449:MZS786449 NJM786449:NJO786449 NTI786449:NTK786449 ODE786449:ODG786449 ONA786449:ONC786449 OWW786449:OWY786449 PGS786449:PGU786449 PQO786449:PQQ786449 QAK786449:QAM786449 QKG786449:QKI786449 QUC786449:QUE786449 RDY786449:REA786449 RNU786449:RNW786449 RXQ786449:RXS786449 SHM786449:SHO786449 SRI786449:SRK786449 TBE786449:TBG786449 TLA786449:TLC786449 TUW786449:TUY786449 UES786449:UEU786449 UOO786449:UOQ786449 UYK786449:UYM786449 VIG786449:VII786449 VSC786449:VSE786449 WBY786449:WCA786449 WLU786449:WLW786449 WVQ786449:WVS786449 I851985:K851985 JE851985:JG851985 TA851985:TC851985 ACW851985:ACY851985 AMS851985:AMU851985 AWO851985:AWQ851985 BGK851985:BGM851985 BQG851985:BQI851985 CAC851985:CAE851985 CJY851985:CKA851985 CTU851985:CTW851985 DDQ851985:DDS851985 DNM851985:DNO851985 DXI851985:DXK851985 EHE851985:EHG851985 ERA851985:ERC851985 FAW851985:FAY851985 FKS851985:FKU851985 FUO851985:FUQ851985 GEK851985:GEM851985 GOG851985:GOI851985 GYC851985:GYE851985 HHY851985:HIA851985 HRU851985:HRW851985 IBQ851985:IBS851985 ILM851985:ILO851985 IVI851985:IVK851985 JFE851985:JFG851985 JPA851985:JPC851985 JYW851985:JYY851985 KIS851985:KIU851985 KSO851985:KSQ851985 LCK851985:LCM851985 LMG851985:LMI851985 LWC851985:LWE851985 MFY851985:MGA851985 MPU851985:MPW851985 MZQ851985:MZS851985 NJM851985:NJO851985 NTI851985:NTK851985 ODE851985:ODG851985 ONA851985:ONC851985 OWW851985:OWY851985 PGS851985:PGU851985 PQO851985:PQQ851985 QAK851985:QAM851985 QKG851985:QKI851985 QUC851985:QUE851985 RDY851985:REA851985 RNU851985:RNW851985 RXQ851985:RXS851985 SHM851985:SHO851985 SRI851985:SRK851985 TBE851985:TBG851985 TLA851985:TLC851985 TUW851985:TUY851985 UES851985:UEU851985 UOO851985:UOQ851985 UYK851985:UYM851985 VIG851985:VII851985 VSC851985:VSE851985 WBY851985:WCA851985 WLU851985:WLW851985 WVQ851985:WVS851985 I917521:K917521 JE917521:JG917521 TA917521:TC917521 ACW917521:ACY917521 AMS917521:AMU917521 AWO917521:AWQ917521 BGK917521:BGM917521 BQG917521:BQI917521 CAC917521:CAE917521 CJY917521:CKA917521 CTU917521:CTW917521 DDQ917521:DDS917521 DNM917521:DNO917521 DXI917521:DXK917521 EHE917521:EHG917521 ERA917521:ERC917521 FAW917521:FAY917521 FKS917521:FKU917521 FUO917521:FUQ917521 GEK917521:GEM917521 GOG917521:GOI917521 GYC917521:GYE917521 HHY917521:HIA917521 HRU917521:HRW917521 IBQ917521:IBS917521 ILM917521:ILO917521 IVI917521:IVK917521 JFE917521:JFG917521 JPA917521:JPC917521 JYW917521:JYY917521 KIS917521:KIU917521 KSO917521:KSQ917521 LCK917521:LCM917521 LMG917521:LMI917521 LWC917521:LWE917521 MFY917521:MGA917521 MPU917521:MPW917521 MZQ917521:MZS917521 NJM917521:NJO917521 NTI917521:NTK917521 ODE917521:ODG917521 ONA917521:ONC917521 OWW917521:OWY917521 PGS917521:PGU917521 PQO917521:PQQ917521 QAK917521:QAM917521 QKG917521:QKI917521 QUC917521:QUE917521 RDY917521:REA917521 RNU917521:RNW917521 RXQ917521:RXS917521 SHM917521:SHO917521 SRI917521:SRK917521 TBE917521:TBG917521 TLA917521:TLC917521 TUW917521:TUY917521 UES917521:UEU917521 UOO917521:UOQ917521 UYK917521:UYM917521 VIG917521:VII917521 VSC917521:VSE917521 WBY917521:WCA917521 WLU917521:WLW917521 WVQ917521:WVS917521 I983057:K983057 JE983057:JG983057 TA983057:TC983057 ACW983057:ACY983057 AMS983057:AMU983057 AWO983057:AWQ983057 BGK983057:BGM983057 BQG983057:BQI983057 CAC983057:CAE983057 CJY983057:CKA983057 CTU983057:CTW983057 DDQ983057:DDS983057 DNM983057:DNO983057 DXI983057:DXK983057 EHE983057:EHG983057 ERA983057:ERC983057 FAW983057:FAY983057 FKS983057:FKU983057 FUO983057:FUQ983057 GEK983057:GEM983057 GOG983057:GOI983057 GYC983057:GYE983057 HHY983057:HIA983057 HRU983057:HRW983057 IBQ983057:IBS983057 ILM983057:ILO983057 IVI983057:IVK983057 JFE983057:JFG983057 JPA983057:JPC983057 JYW983057:JYY983057 KIS983057:KIU983057 KSO983057:KSQ983057 LCK983057:LCM983057 LMG983057:LMI983057 LWC983057:LWE983057 MFY983057:MGA983057 MPU983057:MPW983057 MZQ983057:MZS983057 NJM983057:NJO983057 NTI983057:NTK983057 ODE983057:ODG983057 ONA983057:ONC983057 OWW983057:OWY983057 PGS983057:PGU983057 PQO983057:PQQ983057 QAK983057:QAM983057 QKG983057:QKI983057 QUC983057:QUE983057 RDY983057:REA983057 RNU983057:RNW983057 RXQ983057:RXS983057 SHM983057:SHO983057 SRI983057:SRK983057 TBE983057:TBG983057 TLA983057:TLC983057 TUW983057:TUY983057 UES983057:UEU983057 UOO983057:UOQ983057 UYK983057:UYM983057 VIG983057:VII983057 VSC983057:VSE983057 WBY983057:WCA983057 WLU983057:WLW983057 WVQ983057:WVS983057" xr:uid="{B886E4C3-4342-4F8A-B2E3-1ADE84F81774}"/>
    <dataValidation allowBlank="1" showInputMessage="1" showErrorMessage="1" promptTitle="List of Members" prompt="ID 1g: Enter members role/title" sqref="I16:K16 JE16:JG16 TA16:TC16 ACW16:ACY16 AMS16:AMU16 AWO16:AWQ16 BGK16:BGM16 BQG16:BQI16 CAC16:CAE16 CJY16:CKA16 CTU16:CTW16 DDQ16:DDS16 DNM16:DNO16 DXI16:DXK16 EHE16:EHG16 ERA16:ERC16 FAW16:FAY16 FKS16:FKU16 FUO16:FUQ16 GEK16:GEM16 GOG16:GOI16 GYC16:GYE16 HHY16:HIA16 HRU16:HRW16 IBQ16:IBS16 ILM16:ILO16 IVI16:IVK16 JFE16:JFG16 JPA16:JPC16 JYW16:JYY16 KIS16:KIU16 KSO16:KSQ16 LCK16:LCM16 LMG16:LMI16 LWC16:LWE16 MFY16:MGA16 MPU16:MPW16 MZQ16:MZS16 NJM16:NJO16 NTI16:NTK16 ODE16:ODG16 ONA16:ONC16 OWW16:OWY16 PGS16:PGU16 PQO16:PQQ16 QAK16:QAM16 QKG16:QKI16 QUC16:QUE16 RDY16:REA16 RNU16:RNW16 RXQ16:RXS16 SHM16:SHO16 SRI16:SRK16 TBE16:TBG16 TLA16:TLC16 TUW16:TUY16 UES16:UEU16 UOO16:UOQ16 UYK16:UYM16 VIG16:VII16 VSC16:VSE16 WBY16:WCA16 WLU16:WLW16 WVQ16:WVS16 I65552:K65552 JE65552:JG65552 TA65552:TC65552 ACW65552:ACY65552 AMS65552:AMU65552 AWO65552:AWQ65552 BGK65552:BGM65552 BQG65552:BQI65552 CAC65552:CAE65552 CJY65552:CKA65552 CTU65552:CTW65552 DDQ65552:DDS65552 DNM65552:DNO65552 DXI65552:DXK65552 EHE65552:EHG65552 ERA65552:ERC65552 FAW65552:FAY65552 FKS65552:FKU65552 FUO65552:FUQ65552 GEK65552:GEM65552 GOG65552:GOI65552 GYC65552:GYE65552 HHY65552:HIA65552 HRU65552:HRW65552 IBQ65552:IBS65552 ILM65552:ILO65552 IVI65552:IVK65552 JFE65552:JFG65552 JPA65552:JPC65552 JYW65552:JYY65552 KIS65552:KIU65552 KSO65552:KSQ65552 LCK65552:LCM65552 LMG65552:LMI65552 LWC65552:LWE65552 MFY65552:MGA65552 MPU65552:MPW65552 MZQ65552:MZS65552 NJM65552:NJO65552 NTI65552:NTK65552 ODE65552:ODG65552 ONA65552:ONC65552 OWW65552:OWY65552 PGS65552:PGU65552 PQO65552:PQQ65552 QAK65552:QAM65552 QKG65552:QKI65552 QUC65552:QUE65552 RDY65552:REA65552 RNU65552:RNW65552 RXQ65552:RXS65552 SHM65552:SHO65552 SRI65552:SRK65552 TBE65552:TBG65552 TLA65552:TLC65552 TUW65552:TUY65552 UES65552:UEU65552 UOO65552:UOQ65552 UYK65552:UYM65552 VIG65552:VII65552 VSC65552:VSE65552 WBY65552:WCA65552 WLU65552:WLW65552 WVQ65552:WVS65552 I131088:K131088 JE131088:JG131088 TA131088:TC131088 ACW131088:ACY131088 AMS131088:AMU131088 AWO131088:AWQ131088 BGK131088:BGM131088 BQG131088:BQI131088 CAC131088:CAE131088 CJY131088:CKA131088 CTU131088:CTW131088 DDQ131088:DDS131088 DNM131088:DNO131088 DXI131088:DXK131088 EHE131088:EHG131088 ERA131088:ERC131088 FAW131088:FAY131088 FKS131088:FKU131088 FUO131088:FUQ131088 GEK131088:GEM131088 GOG131088:GOI131088 GYC131088:GYE131088 HHY131088:HIA131088 HRU131088:HRW131088 IBQ131088:IBS131088 ILM131088:ILO131088 IVI131088:IVK131088 JFE131088:JFG131088 JPA131088:JPC131088 JYW131088:JYY131088 KIS131088:KIU131088 KSO131088:KSQ131088 LCK131088:LCM131088 LMG131088:LMI131088 LWC131088:LWE131088 MFY131088:MGA131088 MPU131088:MPW131088 MZQ131088:MZS131088 NJM131088:NJO131088 NTI131088:NTK131088 ODE131088:ODG131088 ONA131088:ONC131088 OWW131088:OWY131088 PGS131088:PGU131088 PQO131088:PQQ131088 QAK131088:QAM131088 QKG131088:QKI131088 QUC131088:QUE131088 RDY131088:REA131088 RNU131088:RNW131088 RXQ131088:RXS131088 SHM131088:SHO131088 SRI131088:SRK131088 TBE131088:TBG131088 TLA131088:TLC131088 TUW131088:TUY131088 UES131088:UEU131088 UOO131088:UOQ131088 UYK131088:UYM131088 VIG131088:VII131088 VSC131088:VSE131088 WBY131088:WCA131088 WLU131088:WLW131088 WVQ131088:WVS131088 I196624:K196624 JE196624:JG196624 TA196624:TC196624 ACW196624:ACY196624 AMS196624:AMU196624 AWO196624:AWQ196624 BGK196624:BGM196624 BQG196624:BQI196624 CAC196624:CAE196624 CJY196624:CKA196624 CTU196624:CTW196624 DDQ196624:DDS196624 DNM196624:DNO196624 DXI196624:DXK196624 EHE196624:EHG196624 ERA196624:ERC196624 FAW196624:FAY196624 FKS196624:FKU196624 FUO196624:FUQ196624 GEK196624:GEM196624 GOG196624:GOI196624 GYC196624:GYE196624 HHY196624:HIA196624 HRU196624:HRW196624 IBQ196624:IBS196624 ILM196624:ILO196624 IVI196624:IVK196624 JFE196624:JFG196624 JPA196624:JPC196624 JYW196624:JYY196624 KIS196624:KIU196624 KSO196624:KSQ196624 LCK196624:LCM196624 LMG196624:LMI196624 LWC196624:LWE196624 MFY196624:MGA196624 MPU196624:MPW196624 MZQ196624:MZS196624 NJM196624:NJO196624 NTI196624:NTK196624 ODE196624:ODG196624 ONA196624:ONC196624 OWW196624:OWY196624 PGS196624:PGU196624 PQO196624:PQQ196624 QAK196624:QAM196624 QKG196624:QKI196624 QUC196624:QUE196624 RDY196624:REA196624 RNU196624:RNW196624 RXQ196624:RXS196624 SHM196624:SHO196624 SRI196624:SRK196624 TBE196624:TBG196624 TLA196624:TLC196624 TUW196624:TUY196624 UES196624:UEU196624 UOO196624:UOQ196624 UYK196624:UYM196624 VIG196624:VII196624 VSC196624:VSE196624 WBY196624:WCA196624 WLU196624:WLW196624 WVQ196624:WVS196624 I262160:K262160 JE262160:JG262160 TA262160:TC262160 ACW262160:ACY262160 AMS262160:AMU262160 AWO262160:AWQ262160 BGK262160:BGM262160 BQG262160:BQI262160 CAC262160:CAE262160 CJY262160:CKA262160 CTU262160:CTW262160 DDQ262160:DDS262160 DNM262160:DNO262160 DXI262160:DXK262160 EHE262160:EHG262160 ERA262160:ERC262160 FAW262160:FAY262160 FKS262160:FKU262160 FUO262160:FUQ262160 GEK262160:GEM262160 GOG262160:GOI262160 GYC262160:GYE262160 HHY262160:HIA262160 HRU262160:HRW262160 IBQ262160:IBS262160 ILM262160:ILO262160 IVI262160:IVK262160 JFE262160:JFG262160 JPA262160:JPC262160 JYW262160:JYY262160 KIS262160:KIU262160 KSO262160:KSQ262160 LCK262160:LCM262160 LMG262160:LMI262160 LWC262160:LWE262160 MFY262160:MGA262160 MPU262160:MPW262160 MZQ262160:MZS262160 NJM262160:NJO262160 NTI262160:NTK262160 ODE262160:ODG262160 ONA262160:ONC262160 OWW262160:OWY262160 PGS262160:PGU262160 PQO262160:PQQ262160 QAK262160:QAM262160 QKG262160:QKI262160 QUC262160:QUE262160 RDY262160:REA262160 RNU262160:RNW262160 RXQ262160:RXS262160 SHM262160:SHO262160 SRI262160:SRK262160 TBE262160:TBG262160 TLA262160:TLC262160 TUW262160:TUY262160 UES262160:UEU262160 UOO262160:UOQ262160 UYK262160:UYM262160 VIG262160:VII262160 VSC262160:VSE262160 WBY262160:WCA262160 WLU262160:WLW262160 WVQ262160:WVS262160 I327696:K327696 JE327696:JG327696 TA327696:TC327696 ACW327696:ACY327696 AMS327696:AMU327696 AWO327696:AWQ327696 BGK327696:BGM327696 BQG327696:BQI327696 CAC327696:CAE327696 CJY327696:CKA327696 CTU327696:CTW327696 DDQ327696:DDS327696 DNM327696:DNO327696 DXI327696:DXK327696 EHE327696:EHG327696 ERA327696:ERC327696 FAW327696:FAY327696 FKS327696:FKU327696 FUO327696:FUQ327696 GEK327696:GEM327696 GOG327696:GOI327696 GYC327696:GYE327696 HHY327696:HIA327696 HRU327696:HRW327696 IBQ327696:IBS327696 ILM327696:ILO327696 IVI327696:IVK327696 JFE327696:JFG327696 JPA327696:JPC327696 JYW327696:JYY327696 KIS327696:KIU327696 KSO327696:KSQ327696 LCK327696:LCM327696 LMG327696:LMI327696 LWC327696:LWE327696 MFY327696:MGA327696 MPU327696:MPW327696 MZQ327696:MZS327696 NJM327696:NJO327696 NTI327696:NTK327696 ODE327696:ODG327696 ONA327696:ONC327696 OWW327696:OWY327696 PGS327696:PGU327696 PQO327696:PQQ327696 QAK327696:QAM327696 QKG327696:QKI327696 QUC327696:QUE327696 RDY327696:REA327696 RNU327696:RNW327696 RXQ327696:RXS327696 SHM327696:SHO327696 SRI327696:SRK327696 TBE327696:TBG327696 TLA327696:TLC327696 TUW327696:TUY327696 UES327696:UEU327696 UOO327696:UOQ327696 UYK327696:UYM327696 VIG327696:VII327696 VSC327696:VSE327696 WBY327696:WCA327696 WLU327696:WLW327696 WVQ327696:WVS327696 I393232:K393232 JE393232:JG393232 TA393232:TC393232 ACW393232:ACY393232 AMS393232:AMU393232 AWO393232:AWQ393232 BGK393232:BGM393232 BQG393232:BQI393232 CAC393232:CAE393232 CJY393232:CKA393232 CTU393232:CTW393232 DDQ393232:DDS393232 DNM393232:DNO393232 DXI393232:DXK393232 EHE393232:EHG393232 ERA393232:ERC393232 FAW393232:FAY393232 FKS393232:FKU393232 FUO393232:FUQ393232 GEK393232:GEM393232 GOG393232:GOI393232 GYC393232:GYE393232 HHY393232:HIA393232 HRU393232:HRW393232 IBQ393232:IBS393232 ILM393232:ILO393232 IVI393232:IVK393232 JFE393232:JFG393232 JPA393232:JPC393232 JYW393232:JYY393232 KIS393232:KIU393232 KSO393232:KSQ393232 LCK393232:LCM393232 LMG393232:LMI393232 LWC393232:LWE393232 MFY393232:MGA393232 MPU393232:MPW393232 MZQ393232:MZS393232 NJM393232:NJO393232 NTI393232:NTK393232 ODE393232:ODG393232 ONA393232:ONC393232 OWW393232:OWY393232 PGS393232:PGU393232 PQO393232:PQQ393232 QAK393232:QAM393232 QKG393232:QKI393232 QUC393232:QUE393232 RDY393232:REA393232 RNU393232:RNW393232 RXQ393232:RXS393232 SHM393232:SHO393232 SRI393232:SRK393232 TBE393232:TBG393232 TLA393232:TLC393232 TUW393232:TUY393232 UES393232:UEU393232 UOO393232:UOQ393232 UYK393232:UYM393232 VIG393232:VII393232 VSC393232:VSE393232 WBY393232:WCA393232 WLU393232:WLW393232 WVQ393232:WVS393232 I458768:K458768 JE458768:JG458768 TA458768:TC458768 ACW458768:ACY458768 AMS458768:AMU458768 AWO458768:AWQ458768 BGK458768:BGM458768 BQG458768:BQI458768 CAC458768:CAE458768 CJY458768:CKA458768 CTU458768:CTW458768 DDQ458768:DDS458768 DNM458768:DNO458768 DXI458768:DXK458768 EHE458768:EHG458768 ERA458768:ERC458768 FAW458768:FAY458768 FKS458768:FKU458768 FUO458768:FUQ458768 GEK458768:GEM458768 GOG458768:GOI458768 GYC458768:GYE458768 HHY458768:HIA458768 HRU458768:HRW458768 IBQ458768:IBS458768 ILM458768:ILO458768 IVI458768:IVK458768 JFE458768:JFG458768 JPA458768:JPC458768 JYW458768:JYY458768 KIS458768:KIU458768 KSO458768:KSQ458768 LCK458768:LCM458768 LMG458768:LMI458768 LWC458768:LWE458768 MFY458768:MGA458768 MPU458768:MPW458768 MZQ458768:MZS458768 NJM458768:NJO458768 NTI458768:NTK458768 ODE458768:ODG458768 ONA458768:ONC458768 OWW458768:OWY458768 PGS458768:PGU458768 PQO458768:PQQ458768 QAK458768:QAM458768 QKG458768:QKI458768 QUC458768:QUE458768 RDY458768:REA458768 RNU458768:RNW458768 RXQ458768:RXS458768 SHM458768:SHO458768 SRI458768:SRK458768 TBE458768:TBG458768 TLA458768:TLC458768 TUW458768:TUY458768 UES458768:UEU458768 UOO458768:UOQ458768 UYK458768:UYM458768 VIG458768:VII458768 VSC458768:VSE458768 WBY458768:WCA458768 WLU458768:WLW458768 WVQ458768:WVS458768 I524304:K524304 JE524304:JG524304 TA524304:TC524304 ACW524304:ACY524304 AMS524304:AMU524304 AWO524304:AWQ524304 BGK524304:BGM524304 BQG524304:BQI524304 CAC524304:CAE524304 CJY524304:CKA524304 CTU524304:CTW524304 DDQ524304:DDS524304 DNM524304:DNO524304 DXI524304:DXK524304 EHE524304:EHG524304 ERA524304:ERC524304 FAW524304:FAY524304 FKS524304:FKU524304 FUO524304:FUQ524304 GEK524304:GEM524304 GOG524304:GOI524304 GYC524304:GYE524304 HHY524304:HIA524304 HRU524304:HRW524304 IBQ524304:IBS524304 ILM524304:ILO524304 IVI524304:IVK524304 JFE524304:JFG524304 JPA524304:JPC524304 JYW524304:JYY524304 KIS524304:KIU524304 KSO524304:KSQ524304 LCK524304:LCM524304 LMG524304:LMI524304 LWC524304:LWE524304 MFY524304:MGA524304 MPU524304:MPW524304 MZQ524304:MZS524304 NJM524304:NJO524304 NTI524304:NTK524304 ODE524304:ODG524304 ONA524304:ONC524304 OWW524304:OWY524304 PGS524304:PGU524304 PQO524304:PQQ524304 QAK524304:QAM524304 QKG524304:QKI524304 QUC524304:QUE524304 RDY524304:REA524304 RNU524304:RNW524304 RXQ524304:RXS524304 SHM524304:SHO524304 SRI524304:SRK524304 TBE524304:TBG524304 TLA524304:TLC524304 TUW524304:TUY524304 UES524304:UEU524304 UOO524304:UOQ524304 UYK524304:UYM524304 VIG524304:VII524304 VSC524304:VSE524304 WBY524304:WCA524304 WLU524304:WLW524304 WVQ524304:WVS524304 I589840:K589840 JE589840:JG589840 TA589840:TC589840 ACW589840:ACY589840 AMS589840:AMU589840 AWO589840:AWQ589840 BGK589840:BGM589840 BQG589840:BQI589840 CAC589840:CAE589840 CJY589840:CKA589840 CTU589840:CTW589840 DDQ589840:DDS589840 DNM589840:DNO589840 DXI589840:DXK589840 EHE589840:EHG589840 ERA589840:ERC589840 FAW589840:FAY589840 FKS589840:FKU589840 FUO589840:FUQ589840 GEK589840:GEM589840 GOG589840:GOI589840 GYC589840:GYE589840 HHY589840:HIA589840 HRU589840:HRW589840 IBQ589840:IBS589840 ILM589840:ILO589840 IVI589840:IVK589840 JFE589840:JFG589840 JPA589840:JPC589840 JYW589840:JYY589840 KIS589840:KIU589840 KSO589840:KSQ589840 LCK589840:LCM589840 LMG589840:LMI589840 LWC589840:LWE589840 MFY589840:MGA589840 MPU589840:MPW589840 MZQ589840:MZS589840 NJM589840:NJO589840 NTI589840:NTK589840 ODE589840:ODG589840 ONA589840:ONC589840 OWW589840:OWY589840 PGS589840:PGU589840 PQO589840:PQQ589840 QAK589840:QAM589840 QKG589840:QKI589840 QUC589840:QUE589840 RDY589840:REA589840 RNU589840:RNW589840 RXQ589840:RXS589840 SHM589840:SHO589840 SRI589840:SRK589840 TBE589840:TBG589840 TLA589840:TLC589840 TUW589840:TUY589840 UES589840:UEU589840 UOO589840:UOQ589840 UYK589840:UYM589840 VIG589840:VII589840 VSC589840:VSE589840 WBY589840:WCA589840 WLU589840:WLW589840 WVQ589840:WVS589840 I655376:K655376 JE655376:JG655376 TA655376:TC655376 ACW655376:ACY655376 AMS655376:AMU655376 AWO655376:AWQ655376 BGK655376:BGM655376 BQG655376:BQI655376 CAC655376:CAE655376 CJY655376:CKA655376 CTU655376:CTW655376 DDQ655376:DDS655376 DNM655376:DNO655376 DXI655376:DXK655376 EHE655376:EHG655376 ERA655376:ERC655376 FAW655376:FAY655376 FKS655376:FKU655376 FUO655376:FUQ655376 GEK655376:GEM655376 GOG655376:GOI655376 GYC655376:GYE655376 HHY655376:HIA655376 HRU655376:HRW655376 IBQ655376:IBS655376 ILM655376:ILO655376 IVI655376:IVK655376 JFE655376:JFG655376 JPA655376:JPC655376 JYW655376:JYY655376 KIS655376:KIU655376 KSO655376:KSQ655376 LCK655376:LCM655376 LMG655376:LMI655376 LWC655376:LWE655376 MFY655376:MGA655376 MPU655376:MPW655376 MZQ655376:MZS655376 NJM655376:NJO655376 NTI655376:NTK655376 ODE655376:ODG655376 ONA655376:ONC655376 OWW655376:OWY655376 PGS655376:PGU655376 PQO655376:PQQ655376 QAK655376:QAM655376 QKG655376:QKI655376 QUC655376:QUE655376 RDY655376:REA655376 RNU655376:RNW655376 RXQ655376:RXS655376 SHM655376:SHO655376 SRI655376:SRK655376 TBE655376:TBG655376 TLA655376:TLC655376 TUW655376:TUY655376 UES655376:UEU655376 UOO655376:UOQ655376 UYK655376:UYM655376 VIG655376:VII655376 VSC655376:VSE655376 WBY655376:WCA655376 WLU655376:WLW655376 WVQ655376:WVS655376 I720912:K720912 JE720912:JG720912 TA720912:TC720912 ACW720912:ACY720912 AMS720912:AMU720912 AWO720912:AWQ720912 BGK720912:BGM720912 BQG720912:BQI720912 CAC720912:CAE720912 CJY720912:CKA720912 CTU720912:CTW720912 DDQ720912:DDS720912 DNM720912:DNO720912 DXI720912:DXK720912 EHE720912:EHG720912 ERA720912:ERC720912 FAW720912:FAY720912 FKS720912:FKU720912 FUO720912:FUQ720912 GEK720912:GEM720912 GOG720912:GOI720912 GYC720912:GYE720912 HHY720912:HIA720912 HRU720912:HRW720912 IBQ720912:IBS720912 ILM720912:ILO720912 IVI720912:IVK720912 JFE720912:JFG720912 JPA720912:JPC720912 JYW720912:JYY720912 KIS720912:KIU720912 KSO720912:KSQ720912 LCK720912:LCM720912 LMG720912:LMI720912 LWC720912:LWE720912 MFY720912:MGA720912 MPU720912:MPW720912 MZQ720912:MZS720912 NJM720912:NJO720912 NTI720912:NTK720912 ODE720912:ODG720912 ONA720912:ONC720912 OWW720912:OWY720912 PGS720912:PGU720912 PQO720912:PQQ720912 QAK720912:QAM720912 QKG720912:QKI720912 QUC720912:QUE720912 RDY720912:REA720912 RNU720912:RNW720912 RXQ720912:RXS720912 SHM720912:SHO720912 SRI720912:SRK720912 TBE720912:TBG720912 TLA720912:TLC720912 TUW720912:TUY720912 UES720912:UEU720912 UOO720912:UOQ720912 UYK720912:UYM720912 VIG720912:VII720912 VSC720912:VSE720912 WBY720912:WCA720912 WLU720912:WLW720912 WVQ720912:WVS720912 I786448:K786448 JE786448:JG786448 TA786448:TC786448 ACW786448:ACY786448 AMS786448:AMU786448 AWO786448:AWQ786448 BGK786448:BGM786448 BQG786448:BQI786448 CAC786448:CAE786448 CJY786448:CKA786448 CTU786448:CTW786448 DDQ786448:DDS786448 DNM786448:DNO786448 DXI786448:DXK786448 EHE786448:EHG786448 ERA786448:ERC786448 FAW786448:FAY786448 FKS786448:FKU786448 FUO786448:FUQ786448 GEK786448:GEM786448 GOG786448:GOI786448 GYC786448:GYE786448 HHY786448:HIA786448 HRU786448:HRW786448 IBQ786448:IBS786448 ILM786448:ILO786448 IVI786448:IVK786448 JFE786448:JFG786448 JPA786448:JPC786448 JYW786448:JYY786448 KIS786448:KIU786448 KSO786448:KSQ786448 LCK786448:LCM786448 LMG786448:LMI786448 LWC786448:LWE786448 MFY786448:MGA786448 MPU786448:MPW786448 MZQ786448:MZS786448 NJM786448:NJO786448 NTI786448:NTK786448 ODE786448:ODG786448 ONA786448:ONC786448 OWW786448:OWY786448 PGS786448:PGU786448 PQO786448:PQQ786448 QAK786448:QAM786448 QKG786448:QKI786448 QUC786448:QUE786448 RDY786448:REA786448 RNU786448:RNW786448 RXQ786448:RXS786448 SHM786448:SHO786448 SRI786448:SRK786448 TBE786448:TBG786448 TLA786448:TLC786448 TUW786448:TUY786448 UES786448:UEU786448 UOO786448:UOQ786448 UYK786448:UYM786448 VIG786448:VII786448 VSC786448:VSE786448 WBY786448:WCA786448 WLU786448:WLW786448 WVQ786448:WVS786448 I851984:K851984 JE851984:JG851984 TA851984:TC851984 ACW851984:ACY851984 AMS851984:AMU851984 AWO851984:AWQ851984 BGK851984:BGM851984 BQG851984:BQI851984 CAC851984:CAE851984 CJY851984:CKA851984 CTU851984:CTW851984 DDQ851984:DDS851984 DNM851984:DNO851984 DXI851984:DXK851984 EHE851984:EHG851984 ERA851984:ERC851984 FAW851984:FAY851984 FKS851984:FKU851984 FUO851984:FUQ851984 GEK851984:GEM851984 GOG851984:GOI851984 GYC851984:GYE851984 HHY851984:HIA851984 HRU851984:HRW851984 IBQ851984:IBS851984 ILM851984:ILO851984 IVI851984:IVK851984 JFE851984:JFG851984 JPA851984:JPC851984 JYW851984:JYY851984 KIS851984:KIU851984 KSO851984:KSQ851984 LCK851984:LCM851984 LMG851984:LMI851984 LWC851984:LWE851984 MFY851984:MGA851984 MPU851984:MPW851984 MZQ851984:MZS851984 NJM851984:NJO851984 NTI851984:NTK851984 ODE851984:ODG851984 ONA851984:ONC851984 OWW851984:OWY851984 PGS851984:PGU851984 PQO851984:PQQ851984 QAK851984:QAM851984 QKG851984:QKI851984 QUC851984:QUE851984 RDY851984:REA851984 RNU851984:RNW851984 RXQ851984:RXS851984 SHM851984:SHO851984 SRI851984:SRK851984 TBE851984:TBG851984 TLA851984:TLC851984 TUW851984:TUY851984 UES851984:UEU851984 UOO851984:UOQ851984 UYK851984:UYM851984 VIG851984:VII851984 VSC851984:VSE851984 WBY851984:WCA851984 WLU851984:WLW851984 WVQ851984:WVS851984 I917520:K917520 JE917520:JG917520 TA917520:TC917520 ACW917520:ACY917520 AMS917520:AMU917520 AWO917520:AWQ917520 BGK917520:BGM917520 BQG917520:BQI917520 CAC917520:CAE917520 CJY917520:CKA917520 CTU917520:CTW917520 DDQ917520:DDS917520 DNM917520:DNO917520 DXI917520:DXK917520 EHE917520:EHG917520 ERA917520:ERC917520 FAW917520:FAY917520 FKS917520:FKU917520 FUO917520:FUQ917520 GEK917520:GEM917520 GOG917520:GOI917520 GYC917520:GYE917520 HHY917520:HIA917520 HRU917520:HRW917520 IBQ917520:IBS917520 ILM917520:ILO917520 IVI917520:IVK917520 JFE917520:JFG917520 JPA917520:JPC917520 JYW917520:JYY917520 KIS917520:KIU917520 KSO917520:KSQ917520 LCK917520:LCM917520 LMG917520:LMI917520 LWC917520:LWE917520 MFY917520:MGA917520 MPU917520:MPW917520 MZQ917520:MZS917520 NJM917520:NJO917520 NTI917520:NTK917520 ODE917520:ODG917520 ONA917520:ONC917520 OWW917520:OWY917520 PGS917520:PGU917520 PQO917520:PQQ917520 QAK917520:QAM917520 QKG917520:QKI917520 QUC917520:QUE917520 RDY917520:REA917520 RNU917520:RNW917520 RXQ917520:RXS917520 SHM917520:SHO917520 SRI917520:SRK917520 TBE917520:TBG917520 TLA917520:TLC917520 TUW917520:TUY917520 UES917520:UEU917520 UOO917520:UOQ917520 UYK917520:UYM917520 VIG917520:VII917520 VSC917520:VSE917520 WBY917520:WCA917520 WLU917520:WLW917520 WVQ917520:WVS917520 I983056:K983056 JE983056:JG983056 TA983056:TC983056 ACW983056:ACY983056 AMS983056:AMU983056 AWO983056:AWQ983056 BGK983056:BGM983056 BQG983056:BQI983056 CAC983056:CAE983056 CJY983056:CKA983056 CTU983056:CTW983056 DDQ983056:DDS983056 DNM983056:DNO983056 DXI983056:DXK983056 EHE983056:EHG983056 ERA983056:ERC983056 FAW983056:FAY983056 FKS983056:FKU983056 FUO983056:FUQ983056 GEK983056:GEM983056 GOG983056:GOI983056 GYC983056:GYE983056 HHY983056:HIA983056 HRU983056:HRW983056 IBQ983056:IBS983056 ILM983056:ILO983056 IVI983056:IVK983056 JFE983056:JFG983056 JPA983056:JPC983056 JYW983056:JYY983056 KIS983056:KIU983056 KSO983056:KSQ983056 LCK983056:LCM983056 LMG983056:LMI983056 LWC983056:LWE983056 MFY983056:MGA983056 MPU983056:MPW983056 MZQ983056:MZS983056 NJM983056:NJO983056 NTI983056:NTK983056 ODE983056:ODG983056 ONA983056:ONC983056 OWW983056:OWY983056 PGS983056:PGU983056 PQO983056:PQQ983056 QAK983056:QAM983056 QKG983056:QKI983056 QUC983056:QUE983056 RDY983056:REA983056 RNU983056:RNW983056 RXQ983056:RXS983056 SHM983056:SHO983056 SRI983056:SRK983056 TBE983056:TBG983056 TLA983056:TLC983056 TUW983056:TUY983056 UES983056:UEU983056 UOO983056:UOQ983056 UYK983056:UYM983056 VIG983056:VII983056 VSC983056:VSE983056 WBY983056:WCA983056 WLU983056:WLW983056 WVQ983056:WVS983056" xr:uid="{6ABA9040-5641-4CBD-9492-C87DB568398B}"/>
    <dataValidation allowBlank="1" showInputMessage="1" showErrorMessage="1" promptTitle="List of Members" prompt="ID 1f: Enter members role/title" sqref="I15:K15 JE15:JG15 TA15:TC15 ACW15:ACY15 AMS15:AMU15 AWO15:AWQ15 BGK15:BGM15 BQG15:BQI15 CAC15:CAE15 CJY15:CKA15 CTU15:CTW15 DDQ15:DDS15 DNM15:DNO15 DXI15:DXK15 EHE15:EHG15 ERA15:ERC15 FAW15:FAY15 FKS15:FKU15 FUO15:FUQ15 GEK15:GEM15 GOG15:GOI15 GYC15:GYE15 HHY15:HIA15 HRU15:HRW15 IBQ15:IBS15 ILM15:ILO15 IVI15:IVK15 JFE15:JFG15 JPA15:JPC15 JYW15:JYY15 KIS15:KIU15 KSO15:KSQ15 LCK15:LCM15 LMG15:LMI15 LWC15:LWE15 MFY15:MGA15 MPU15:MPW15 MZQ15:MZS15 NJM15:NJO15 NTI15:NTK15 ODE15:ODG15 ONA15:ONC15 OWW15:OWY15 PGS15:PGU15 PQO15:PQQ15 QAK15:QAM15 QKG15:QKI15 QUC15:QUE15 RDY15:REA15 RNU15:RNW15 RXQ15:RXS15 SHM15:SHO15 SRI15:SRK15 TBE15:TBG15 TLA15:TLC15 TUW15:TUY15 UES15:UEU15 UOO15:UOQ15 UYK15:UYM15 VIG15:VII15 VSC15:VSE15 WBY15:WCA15 WLU15:WLW15 WVQ15:WVS15 I65551:K65551 JE65551:JG65551 TA65551:TC65551 ACW65551:ACY65551 AMS65551:AMU65551 AWO65551:AWQ65551 BGK65551:BGM65551 BQG65551:BQI65551 CAC65551:CAE65551 CJY65551:CKA65551 CTU65551:CTW65551 DDQ65551:DDS65551 DNM65551:DNO65551 DXI65551:DXK65551 EHE65551:EHG65551 ERA65551:ERC65551 FAW65551:FAY65551 FKS65551:FKU65551 FUO65551:FUQ65551 GEK65551:GEM65551 GOG65551:GOI65551 GYC65551:GYE65551 HHY65551:HIA65551 HRU65551:HRW65551 IBQ65551:IBS65551 ILM65551:ILO65551 IVI65551:IVK65551 JFE65551:JFG65551 JPA65551:JPC65551 JYW65551:JYY65551 KIS65551:KIU65551 KSO65551:KSQ65551 LCK65551:LCM65551 LMG65551:LMI65551 LWC65551:LWE65551 MFY65551:MGA65551 MPU65551:MPW65551 MZQ65551:MZS65551 NJM65551:NJO65551 NTI65551:NTK65551 ODE65551:ODG65551 ONA65551:ONC65551 OWW65551:OWY65551 PGS65551:PGU65551 PQO65551:PQQ65551 QAK65551:QAM65551 QKG65551:QKI65551 QUC65551:QUE65551 RDY65551:REA65551 RNU65551:RNW65551 RXQ65551:RXS65551 SHM65551:SHO65551 SRI65551:SRK65551 TBE65551:TBG65551 TLA65551:TLC65551 TUW65551:TUY65551 UES65551:UEU65551 UOO65551:UOQ65551 UYK65551:UYM65551 VIG65551:VII65551 VSC65551:VSE65551 WBY65551:WCA65551 WLU65551:WLW65551 WVQ65551:WVS65551 I131087:K131087 JE131087:JG131087 TA131087:TC131087 ACW131087:ACY131087 AMS131087:AMU131087 AWO131087:AWQ131087 BGK131087:BGM131087 BQG131087:BQI131087 CAC131087:CAE131087 CJY131087:CKA131087 CTU131087:CTW131087 DDQ131087:DDS131087 DNM131087:DNO131087 DXI131087:DXK131087 EHE131087:EHG131087 ERA131087:ERC131087 FAW131087:FAY131087 FKS131087:FKU131087 FUO131087:FUQ131087 GEK131087:GEM131087 GOG131087:GOI131087 GYC131087:GYE131087 HHY131087:HIA131087 HRU131087:HRW131087 IBQ131087:IBS131087 ILM131087:ILO131087 IVI131087:IVK131087 JFE131087:JFG131087 JPA131087:JPC131087 JYW131087:JYY131087 KIS131087:KIU131087 KSO131087:KSQ131087 LCK131087:LCM131087 LMG131087:LMI131087 LWC131087:LWE131087 MFY131087:MGA131087 MPU131087:MPW131087 MZQ131087:MZS131087 NJM131087:NJO131087 NTI131087:NTK131087 ODE131087:ODG131087 ONA131087:ONC131087 OWW131087:OWY131087 PGS131087:PGU131087 PQO131087:PQQ131087 QAK131087:QAM131087 QKG131087:QKI131087 QUC131087:QUE131087 RDY131087:REA131087 RNU131087:RNW131087 RXQ131087:RXS131087 SHM131087:SHO131087 SRI131087:SRK131087 TBE131087:TBG131087 TLA131087:TLC131087 TUW131087:TUY131087 UES131087:UEU131087 UOO131087:UOQ131087 UYK131087:UYM131087 VIG131087:VII131087 VSC131087:VSE131087 WBY131087:WCA131087 WLU131087:WLW131087 WVQ131087:WVS131087 I196623:K196623 JE196623:JG196623 TA196623:TC196623 ACW196623:ACY196623 AMS196623:AMU196623 AWO196623:AWQ196623 BGK196623:BGM196623 BQG196623:BQI196623 CAC196623:CAE196623 CJY196623:CKA196623 CTU196623:CTW196623 DDQ196623:DDS196623 DNM196623:DNO196623 DXI196623:DXK196623 EHE196623:EHG196623 ERA196623:ERC196623 FAW196623:FAY196623 FKS196623:FKU196623 FUO196623:FUQ196623 GEK196623:GEM196623 GOG196623:GOI196623 GYC196623:GYE196623 HHY196623:HIA196623 HRU196623:HRW196623 IBQ196623:IBS196623 ILM196623:ILO196623 IVI196623:IVK196623 JFE196623:JFG196623 JPA196623:JPC196623 JYW196623:JYY196623 KIS196623:KIU196623 KSO196623:KSQ196623 LCK196623:LCM196623 LMG196623:LMI196623 LWC196623:LWE196623 MFY196623:MGA196623 MPU196623:MPW196623 MZQ196623:MZS196623 NJM196623:NJO196623 NTI196623:NTK196623 ODE196623:ODG196623 ONA196623:ONC196623 OWW196623:OWY196623 PGS196623:PGU196623 PQO196623:PQQ196623 QAK196623:QAM196623 QKG196623:QKI196623 QUC196623:QUE196623 RDY196623:REA196623 RNU196623:RNW196623 RXQ196623:RXS196623 SHM196623:SHO196623 SRI196623:SRK196623 TBE196623:TBG196623 TLA196623:TLC196623 TUW196623:TUY196623 UES196623:UEU196623 UOO196623:UOQ196623 UYK196623:UYM196623 VIG196623:VII196623 VSC196623:VSE196623 WBY196623:WCA196623 WLU196623:WLW196623 WVQ196623:WVS196623 I262159:K262159 JE262159:JG262159 TA262159:TC262159 ACW262159:ACY262159 AMS262159:AMU262159 AWO262159:AWQ262159 BGK262159:BGM262159 BQG262159:BQI262159 CAC262159:CAE262159 CJY262159:CKA262159 CTU262159:CTW262159 DDQ262159:DDS262159 DNM262159:DNO262159 DXI262159:DXK262159 EHE262159:EHG262159 ERA262159:ERC262159 FAW262159:FAY262159 FKS262159:FKU262159 FUO262159:FUQ262159 GEK262159:GEM262159 GOG262159:GOI262159 GYC262159:GYE262159 HHY262159:HIA262159 HRU262159:HRW262159 IBQ262159:IBS262159 ILM262159:ILO262159 IVI262159:IVK262159 JFE262159:JFG262159 JPA262159:JPC262159 JYW262159:JYY262159 KIS262159:KIU262159 KSO262159:KSQ262159 LCK262159:LCM262159 LMG262159:LMI262159 LWC262159:LWE262159 MFY262159:MGA262159 MPU262159:MPW262159 MZQ262159:MZS262159 NJM262159:NJO262159 NTI262159:NTK262159 ODE262159:ODG262159 ONA262159:ONC262159 OWW262159:OWY262159 PGS262159:PGU262159 PQO262159:PQQ262159 QAK262159:QAM262159 QKG262159:QKI262159 QUC262159:QUE262159 RDY262159:REA262159 RNU262159:RNW262159 RXQ262159:RXS262159 SHM262159:SHO262159 SRI262159:SRK262159 TBE262159:TBG262159 TLA262159:TLC262159 TUW262159:TUY262159 UES262159:UEU262159 UOO262159:UOQ262159 UYK262159:UYM262159 VIG262159:VII262159 VSC262159:VSE262159 WBY262159:WCA262159 WLU262159:WLW262159 WVQ262159:WVS262159 I327695:K327695 JE327695:JG327695 TA327695:TC327695 ACW327695:ACY327695 AMS327695:AMU327695 AWO327695:AWQ327695 BGK327695:BGM327695 BQG327695:BQI327695 CAC327695:CAE327695 CJY327695:CKA327695 CTU327695:CTW327695 DDQ327695:DDS327695 DNM327695:DNO327695 DXI327695:DXK327695 EHE327695:EHG327695 ERA327695:ERC327695 FAW327695:FAY327695 FKS327695:FKU327695 FUO327695:FUQ327695 GEK327695:GEM327695 GOG327695:GOI327695 GYC327695:GYE327695 HHY327695:HIA327695 HRU327695:HRW327695 IBQ327695:IBS327695 ILM327695:ILO327695 IVI327695:IVK327695 JFE327695:JFG327695 JPA327695:JPC327695 JYW327695:JYY327695 KIS327695:KIU327695 KSO327695:KSQ327695 LCK327695:LCM327695 LMG327695:LMI327695 LWC327695:LWE327695 MFY327695:MGA327695 MPU327695:MPW327695 MZQ327695:MZS327695 NJM327695:NJO327695 NTI327695:NTK327695 ODE327695:ODG327695 ONA327695:ONC327695 OWW327695:OWY327695 PGS327695:PGU327695 PQO327695:PQQ327695 QAK327695:QAM327695 QKG327695:QKI327695 QUC327695:QUE327695 RDY327695:REA327695 RNU327695:RNW327695 RXQ327695:RXS327695 SHM327695:SHO327695 SRI327695:SRK327695 TBE327695:TBG327695 TLA327695:TLC327695 TUW327695:TUY327695 UES327695:UEU327695 UOO327695:UOQ327695 UYK327695:UYM327695 VIG327695:VII327695 VSC327695:VSE327695 WBY327695:WCA327695 WLU327695:WLW327695 WVQ327695:WVS327695 I393231:K393231 JE393231:JG393231 TA393231:TC393231 ACW393231:ACY393231 AMS393231:AMU393231 AWO393231:AWQ393231 BGK393231:BGM393231 BQG393231:BQI393231 CAC393231:CAE393231 CJY393231:CKA393231 CTU393231:CTW393231 DDQ393231:DDS393231 DNM393231:DNO393231 DXI393231:DXK393231 EHE393231:EHG393231 ERA393231:ERC393231 FAW393231:FAY393231 FKS393231:FKU393231 FUO393231:FUQ393231 GEK393231:GEM393231 GOG393231:GOI393231 GYC393231:GYE393231 HHY393231:HIA393231 HRU393231:HRW393231 IBQ393231:IBS393231 ILM393231:ILO393231 IVI393231:IVK393231 JFE393231:JFG393231 JPA393231:JPC393231 JYW393231:JYY393231 KIS393231:KIU393231 KSO393231:KSQ393231 LCK393231:LCM393231 LMG393231:LMI393231 LWC393231:LWE393231 MFY393231:MGA393231 MPU393231:MPW393231 MZQ393231:MZS393231 NJM393231:NJO393231 NTI393231:NTK393231 ODE393231:ODG393231 ONA393231:ONC393231 OWW393231:OWY393231 PGS393231:PGU393231 PQO393231:PQQ393231 QAK393231:QAM393231 QKG393231:QKI393231 QUC393231:QUE393231 RDY393231:REA393231 RNU393231:RNW393231 RXQ393231:RXS393231 SHM393231:SHO393231 SRI393231:SRK393231 TBE393231:TBG393231 TLA393231:TLC393231 TUW393231:TUY393231 UES393231:UEU393231 UOO393231:UOQ393231 UYK393231:UYM393231 VIG393231:VII393231 VSC393231:VSE393231 WBY393231:WCA393231 WLU393231:WLW393231 WVQ393231:WVS393231 I458767:K458767 JE458767:JG458767 TA458767:TC458767 ACW458767:ACY458767 AMS458767:AMU458767 AWO458767:AWQ458767 BGK458767:BGM458767 BQG458767:BQI458767 CAC458767:CAE458767 CJY458767:CKA458767 CTU458767:CTW458767 DDQ458767:DDS458767 DNM458767:DNO458767 DXI458767:DXK458767 EHE458767:EHG458767 ERA458767:ERC458767 FAW458767:FAY458767 FKS458767:FKU458767 FUO458767:FUQ458767 GEK458767:GEM458767 GOG458767:GOI458767 GYC458767:GYE458767 HHY458767:HIA458767 HRU458767:HRW458767 IBQ458767:IBS458767 ILM458767:ILO458767 IVI458767:IVK458767 JFE458767:JFG458767 JPA458767:JPC458767 JYW458767:JYY458767 KIS458767:KIU458767 KSO458767:KSQ458767 LCK458767:LCM458767 LMG458767:LMI458767 LWC458767:LWE458767 MFY458767:MGA458767 MPU458767:MPW458767 MZQ458767:MZS458767 NJM458767:NJO458767 NTI458767:NTK458767 ODE458767:ODG458767 ONA458767:ONC458767 OWW458767:OWY458767 PGS458767:PGU458767 PQO458767:PQQ458767 QAK458767:QAM458767 QKG458767:QKI458767 QUC458767:QUE458767 RDY458767:REA458767 RNU458767:RNW458767 RXQ458767:RXS458767 SHM458767:SHO458767 SRI458767:SRK458767 TBE458767:TBG458767 TLA458767:TLC458767 TUW458767:TUY458767 UES458767:UEU458767 UOO458767:UOQ458767 UYK458767:UYM458767 VIG458767:VII458767 VSC458767:VSE458767 WBY458767:WCA458767 WLU458767:WLW458767 WVQ458767:WVS458767 I524303:K524303 JE524303:JG524303 TA524303:TC524303 ACW524303:ACY524303 AMS524303:AMU524303 AWO524303:AWQ524303 BGK524303:BGM524303 BQG524303:BQI524303 CAC524303:CAE524303 CJY524303:CKA524303 CTU524303:CTW524303 DDQ524303:DDS524303 DNM524303:DNO524303 DXI524303:DXK524303 EHE524303:EHG524303 ERA524303:ERC524303 FAW524303:FAY524303 FKS524303:FKU524303 FUO524303:FUQ524303 GEK524303:GEM524303 GOG524303:GOI524303 GYC524303:GYE524303 HHY524303:HIA524303 HRU524303:HRW524303 IBQ524303:IBS524303 ILM524303:ILO524303 IVI524303:IVK524303 JFE524303:JFG524303 JPA524303:JPC524303 JYW524303:JYY524303 KIS524303:KIU524303 KSO524303:KSQ524303 LCK524303:LCM524303 LMG524303:LMI524303 LWC524303:LWE524303 MFY524303:MGA524303 MPU524303:MPW524303 MZQ524303:MZS524303 NJM524303:NJO524303 NTI524303:NTK524303 ODE524303:ODG524303 ONA524303:ONC524303 OWW524303:OWY524303 PGS524303:PGU524303 PQO524303:PQQ524303 QAK524303:QAM524303 QKG524303:QKI524303 QUC524303:QUE524303 RDY524303:REA524303 RNU524303:RNW524303 RXQ524303:RXS524303 SHM524303:SHO524303 SRI524303:SRK524303 TBE524303:TBG524303 TLA524303:TLC524303 TUW524303:TUY524303 UES524303:UEU524303 UOO524303:UOQ524303 UYK524303:UYM524303 VIG524303:VII524303 VSC524303:VSE524303 WBY524303:WCA524303 WLU524303:WLW524303 WVQ524303:WVS524303 I589839:K589839 JE589839:JG589839 TA589839:TC589839 ACW589839:ACY589839 AMS589839:AMU589839 AWO589839:AWQ589839 BGK589839:BGM589839 BQG589839:BQI589839 CAC589839:CAE589839 CJY589839:CKA589839 CTU589839:CTW589839 DDQ589839:DDS589839 DNM589839:DNO589839 DXI589839:DXK589839 EHE589839:EHG589839 ERA589839:ERC589839 FAW589839:FAY589839 FKS589839:FKU589839 FUO589839:FUQ589839 GEK589839:GEM589839 GOG589839:GOI589839 GYC589839:GYE589839 HHY589839:HIA589839 HRU589839:HRW589839 IBQ589839:IBS589839 ILM589839:ILO589839 IVI589839:IVK589839 JFE589839:JFG589839 JPA589839:JPC589839 JYW589839:JYY589839 KIS589839:KIU589839 KSO589839:KSQ589839 LCK589839:LCM589839 LMG589839:LMI589839 LWC589839:LWE589839 MFY589839:MGA589839 MPU589839:MPW589839 MZQ589839:MZS589839 NJM589839:NJO589839 NTI589839:NTK589839 ODE589839:ODG589839 ONA589839:ONC589839 OWW589839:OWY589839 PGS589839:PGU589839 PQO589839:PQQ589839 QAK589839:QAM589839 QKG589839:QKI589839 QUC589839:QUE589839 RDY589839:REA589839 RNU589839:RNW589839 RXQ589839:RXS589839 SHM589839:SHO589839 SRI589839:SRK589839 TBE589839:TBG589839 TLA589839:TLC589839 TUW589839:TUY589839 UES589839:UEU589839 UOO589839:UOQ589839 UYK589839:UYM589839 VIG589839:VII589839 VSC589839:VSE589839 WBY589839:WCA589839 WLU589839:WLW589839 WVQ589839:WVS589839 I655375:K655375 JE655375:JG655375 TA655375:TC655375 ACW655375:ACY655375 AMS655375:AMU655375 AWO655375:AWQ655375 BGK655375:BGM655375 BQG655375:BQI655375 CAC655375:CAE655375 CJY655375:CKA655375 CTU655375:CTW655375 DDQ655375:DDS655375 DNM655375:DNO655375 DXI655375:DXK655375 EHE655375:EHG655375 ERA655375:ERC655375 FAW655375:FAY655375 FKS655375:FKU655375 FUO655375:FUQ655375 GEK655375:GEM655375 GOG655375:GOI655375 GYC655375:GYE655375 HHY655375:HIA655375 HRU655375:HRW655375 IBQ655375:IBS655375 ILM655375:ILO655375 IVI655375:IVK655375 JFE655375:JFG655375 JPA655375:JPC655375 JYW655375:JYY655375 KIS655375:KIU655375 KSO655375:KSQ655375 LCK655375:LCM655375 LMG655375:LMI655375 LWC655375:LWE655375 MFY655375:MGA655375 MPU655375:MPW655375 MZQ655375:MZS655375 NJM655375:NJO655375 NTI655375:NTK655375 ODE655375:ODG655375 ONA655375:ONC655375 OWW655375:OWY655375 PGS655375:PGU655375 PQO655375:PQQ655375 QAK655375:QAM655375 QKG655375:QKI655375 QUC655375:QUE655375 RDY655375:REA655375 RNU655375:RNW655375 RXQ655375:RXS655375 SHM655375:SHO655375 SRI655375:SRK655375 TBE655375:TBG655375 TLA655375:TLC655375 TUW655375:TUY655375 UES655375:UEU655375 UOO655375:UOQ655375 UYK655375:UYM655375 VIG655375:VII655375 VSC655375:VSE655375 WBY655375:WCA655375 WLU655375:WLW655375 WVQ655375:WVS655375 I720911:K720911 JE720911:JG720911 TA720911:TC720911 ACW720911:ACY720911 AMS720911:AMU720911 AWO720911:AWQ720911 BGK720911:BGM720911 BQG720911:BQI720911 CAC720911:CAE720911 CJY720911:CKA720911 CTU720911:CTW720911 DDQ720911:DDS720911 DNM720911:DNO720911 DXI720911:DXK720911 EHE720911:EHG720911 ERA720911:ERC720911 FAW720911:FAY720911 FKS720911:FKU720911 FUO720911:FUQ720911 GEK720911:GEM720911 GOG720911:GOI720911 GYC720911:GYE720911 HHY720911:HIA720911 HRU720911:HRW720911 IBQ720911:IBS720911 ILM720911:ILO720911 IVI720911:IVK720911 JFE720911:JFG720911 JPA720911:JPC720911 JYW720911:JYY720911 KIS720911:KIU720911 KSO720911:KSQ720911 LCK720911:LCM720911 LMG720911:LMI720911 LWC720911:LWE720911 MFY720911:MGA720911 MPU720911:MPW720911 MZQ720911:MZS720911 NJM720911:NJO720911 NTI720911:NTK720911 ODE720911:ODG720911 ONA720911:ONC720911 OWW720911:OWY720911 PGS720911:PGU720911 PQO720911:PQQ720911 QAK720911:QAM720911 QKG720911:QKI720911 QUC720911:QUE720911 RDY720911:REA720911 RNU720911:RNW720911 RXQ720911:RXS720911 SHM720911:SHO720911 SRI720911:SRK720911 TBE720911:TBG720911 TLA720911:TLC720911 TUW720911:TUY720911 UES720911:UEU720911 UOO720911:UOQ720911 UYK720911:UYM720911 VIG720911:VII720911 VSC720911:VSE720911 WBY720911:WCA720911 WLU720911:WLW720911 WVQ720911:WVS720911 I786447:K786447 JE786447:JG786447 TA786447:TC786447 ACW786447:ACY786447 AMS786447:AMU786447 AWO786447:AWQ786447 BGK786447:BGM786447 BQG786447:BQI786447 CAC786447:CAE786447 CJY786447:CKA786447 CTU786447:CTW786447 DDQ786447:DDS786447 DNM786447:DNO786447 DXI786447:DXK786447 EHE786447:EHG786447 ERA786447:ERC786447 FAW786447:FAY786447 FKS786447:FKU786447 FUO786447:FUQ786447 GEK786447:GEM786447 GOG786447:GOI786447 GYC786447:GYE786447 HHY786447:HIA786447 HRU786447:HRW786447 IBQ786447:IBS786447 ILM786447:ILO786447 IVI786447:IVK786447 JFE786447:JFG786447 JPA786447:JPC786447 JYW786447:JYY786447 KIS786447:KIU786447 KSO786447:KSQ786447 LCK786447:LCM786447 LMG786447:LMI786447 LWC786447:LWE786447 MFY786447:MGA786447 MPU786447:MPW786447 MZQ786447:MZS786447 NJM786447:NJO786447 NTI786447:NTK786447 ODE786447:ODG786447 ONA786447:ONC786447 OWW786447:OWY786447 PGS786447:PGU786447 PQO786447:PQQ786447 QAK786447:QAM786447 QKG786447:QKI786447 QUC786447:QUE786447 RDY786447:REA786447 RNU786447:RNW786447 RXQ786447:RXS786447 SHM786447:SHO786447 SRI786447:SRK786447 TBE786447:TBG786447 TLA786447:TLC786447 TUW786447:TUY786447 UES786447:UEU786447 UOO786447:UOQ786447 UYK786447:UYM786447 VIG786447:VII786447 VSC786447:VSE786447 WBY786447:WCA786447 WLU786447:WLW786447 WVQ786447:WVS786447 I851983:K851983 JE851983:JG851983 TA851983:TC851983 ACW851983:ACY851983 AMS851983:AMU851983 AWO851983:AWQ851983 BGK851983:BGM851983 BQG851983:BQI851983 CAC851983:CAE851983 CJY851983:CKA851983 CTU851983:CTW851983 DDQ851983:DDS851983 DNM851983:DNO851983 DXI851983:DXK851983 EHE851983:EHG851983 ERA851983:ERC851983 FAW851983:FAY851983 FKS851983:FKU851983 FUO851983:FUQ851983 GEK851983:GEM851983 GOG851983:GOI851983 GYC851983:GYE851983 HHY851983:HIA851983 HRU851983:HRW851983 IBQ851983:IBS851983 ILM851983:ILO851983 IVI851983:IVK851983 JFE851983:JFG851983 JPA851983:JPC851983 JYW851983:JYY851983 KIS851983:KIU851983 KSO851983:KSQ851983 LCK851983:LCM851983 LMG851983:LMI851983 LWC851983:LWE851983 MFY851983:MGA851983 MPU851983:MPW851983 MZQ851983:MZS851983 NJM851983:NJO851983 NTI851983:NTK851983 ODE851983:ODG851983 ONA851983:ONC851983 OWW851983:OWY851983 PGS851983:PGU851983 PQO851983:PQQ851983 QAK851983:QAM851983 QKG851983:QKI851983 QUC851983:QUE851983 RDY851983:REA851983 RNU851983:RNW851983 RXQ851983:RXS851983 SHM851983:SHO851983 SRI851983:SRK851983 TBE851983:TBG851983 TLA851983:TLC851983 TUW851983:TUY851983 UES851983:UEU851983 UOO851983:UOQ851983 UYK851983:UYM851983 VIG851983:VII851983 VSC851983:VSE851983 WBY851983:WCA851983 WLU851983:WLW851983 WVQ851983:WVS851983 I917519:K917519 JE917519:JG917519 TA917519:TC917519 ACW917519:ACY917519 AMS917519:AMU917519 AWO917519:AWQ917519 BGK917519:BGM917519 BQG917519:BQI917519 CAC917519:CAE917519 CJY917519:CKA917519 CTU917519:CTW917519 DDQ917519:DDS917519 DNM917519:DNO917519 DXI917519:DXK917519 EHE917519:EHG917519 ERA917519:ERC917519 FAW917519:FAY917519 FKS917519:FKU917519 FUO917519:FUQ917519 GEK917519:GEM917519 GOG917519:GOI917519 GYC917519:GYE917519 HHY917519:HIA917519 HRU917519:HRW917519 IBQ917519:IBS917519 ILM917519:ILO917519 IVI917519:IVK917519 JFE917519:JFG917519 JPA917519:JPC917519 JYW917519:JYY917519 KIS917519:KIU917519 KSO917519:KSQ917519 LCK917519:LCM917519 LMG917519:LMI917519 LWC917519:LWE917519 MFY917519:MGA917519 MPU917519:MPW917519 MZQ917519:MZS917519 NJM917519:NJO917519 NTI917519:NTK917519 ODE917519:ODG917519 ONA917519:ONC917519 OWW917519:OWY917519 PGS917519:PGU917519 PQO917519:PQQ917519 QAK917519:QAM917519 QKG917519:QKI917519 QUC917519:QUE917519 RDY917519:REA917519 RNU917519:RNW917519 RXQ917519:RXS917519 SHM917519:SHO917519 SRI917519:SRK917519 TBE917519:TBG917519 TLA917519:TLC917519 TUW917519:TUY917519 UES917519:UEU917519 UOO917519:UOQ917519 UYK917519:UYM917519 VIG917519:VII917519 VSC917519:VSE917519 WBY917519:WCA917519 WLU917519:WLW917519 WVQ917519:WVS917519 I983055:K983055 JE983055:JG983055 TA983055:TC983055 ACW983055:ACY983055 AMS983055:AMU983055 AWO983055:AWQ983055 BGK983055:BGM983055 BQG983055:BQI983055 CAC983055:CAE983055 CJY983055:CKA983055 CTU983055:CTW983055 DDQ983055:DDS983055 DNM983055:DNO983055 DXI983055:DXK983055 EHE983055:EHG983055 ERA983055:ERC983055 FAW983055:FAY983055 FKS983055:FKU983055 FUO983055:FUQ983055 GEK983055:GEM983055 GOG983055:GOI983055 GYC983055:GYE983055 HHY983055:HIA983055 HRU983055:HRW983055 IBQ983055:IBS983055 ILM983055:ILO983055 IVI983055:IVK983055 JFE983055:JFG983055 JPA983055:JPC983055 JYW983055:JYY983055 KIS983055:KIU983055 KSO983055:KSQ983055 LCK983055:LCM983055 LMG983055:LMI983055 LWC983055:LWE983055 MFY983055:MGA983055 MPU983055:MPW983055 MZQ983055:MZS983055 NJM983055:NJO983055 NTI983055:NTK983055 ODE983055:ODG983055 ONA983055:ONC983055 OWW983055:OWY983055 PGS983055:PGU983055 PQO983055:PQQ983055 QAK983055:QAM983055 QKG983055:QKI983055 QUC983055:QUE983055 RDY983055:REA983055 RNU983055:RNW983055 RXQ983055:RXS983055 SHM983055:SHO983055 SRI983055:SRK983055 TBE983055:TBG983055 TLA983055:TLC983055 TUW983055:TUY983055 UES983055:UEU983055 UOO983055:UOQ983055 UYK983055:UYM983055 VIG983055:VII983055 VSC983055:VSE983055 WBY983055:WCA983055 WLU983055:WLW983055 WVQ983055:WVS983055" xr:uid="{4124BA58-94ED-4DA4-9623-FE7E1E835753}"/>
    <dataValidation allowBlank="1" showInputMessage="1" showErrorMessage="1" promptTitle="List of Members" prompt="ID 1e: Enter member Home address (City and State only)" sqref="G14:H14 JC14:JD14 SY14:SZ14 ACU14:ACV14 AMQ14:AMR14 AWM14:AWN14 BGI14:BGJ14 BQE14:BQF14 CAA14:CAB14 CJW14:CJX14 CTS14:CTT14 DDO14:DDP14 DNK14:DNL14 DXG14:DXH14 EHC14:EHD14 EQY14:EQZ14 FAU14:FAV14 FKQ14:FKR14 FUM14:FUN14 GEI14:GEJ14 GOE14:GOF14 GYA14:GYB14 HHW14:HHX14 HRS14:HRT14 IBO14:IBP14 ILK14:ILL14 IVG14:IVH14 JFC14:JFD14 JOY14:JOZ14 JYU14:JYV14 KIQ14:KIR14 KSM14:KSN14 LCI14:LCJ14 LME14:LMF14 LWA14:LWB14 MFW14:MFX14 MPS14:MPT14 MZO14:MZP14 NJK14:NJL14 NTG14:NTH14 ODC14:ODD14 OMY14:OMZ14 OWU14:OWV14 PGQ14:PGR14 PQM14:PQN14 QAI14:QAJ14 QKE14:QKF14 QUA14:QUB14 RDW14:RDX14 RNS14:RNT14 RXO14:RXP14 SHK14:SHL14 SRG14:SRH14 TBC14:TBD14 TKY14:TKZ14 TUU14:TUV14 UEQ14:UER14 UOM14:UON14 UYI14:UYJ14 VIE14:VIF14 VSA14:VSB14 WBW14:WBX14 WLS14:WLT14 WVO14:WVP14 G65550:H65550 JC65550:JD65550 SY65550:SZ65550 ACU65550:ACV65550 AMQ65550:AMR65550 AWM65550:AWN65550 BGI65550:BGJ65550 BQE65550:BQF65550 CAA65550:CAB65550 CJW65550:CJX65550 CTS65550:CTT65550 DDO65550:DDP65550 DNK65550:DNL65550 DXG65550:DXH65550 EHC65550:EHD65550 EQY65550:EQZ65550 FAU65550:FAV65550 FKQ65550:FKR65550 FUM65550:FUN65550 GEI65550:GEJ65550 GOE65550:GOF65550 GYA65550:GYB65550 HHW65550:HHX65550 HRS65550:HRT65550 IBO65550:IBP65550 ILK65550:ILL65550 IVG65550:IVH65550 JFC65550:JFD65550 JOY65550:JOZ65550 JYU65550:JYV65550 KIQ65550:KIR65550 KSM65550:KSN65550 LCI65550:LCJ65550 LME65550:LMF65550 LWA65550:LWB65550 MFW65550:MFX65550 MPS65550:MPT65550 MZO65550:MZP65550 NJK65550:NJL65550 NTG65550:NTH65550 ODC65550:ODD65550 OMY65550:OMZ65550 OWU65550:OWV65550 PGQ65550:PGR65550 PQM65550:PQN65550 QAI65550:QAJ65550 QKE65550:QKF65550 QUA65550:QUB65550 RDW65550:RDX65550 RNS65550:RNT65550 RXO65550:RXP65550 SHK65550:SHL65550 SRG65550:SRH65550 TBC65550:TBD65550 TKY65550:TKZ65550 TUU65550:TUV65550 UEQ65550:UER65550 UOM65550:UON65550 UYI65550:UYJ65550 VIE65550:VIF65550 VSA65550:VSB65550 WBW65550:WBX65550 WLS65550:WLT65550 WVO65550:WVP65550 G131086:H131086 JC131086:JD131086 SY131086:SZ131086 ACU131086:ACV131086 AMQ131086:AMR131086 AWM131086:AWN131086 BGI131086:BGJ131086 BQE131086:BQF131086 CAA131086:CAB131086 CJW131086:CJX131086 CTS131086:CTT131086 DDO131086:DDP131086 DNK131086:DNL131086 DXG131086:DXH131086 EHC131086:EHD131086 EQY131086:EQZ131086 FAU131086:FAV131086 FKQ131086:FKR131086 FUM131086:FUN131086 GEI131086:GEJ131086 GOE131086:GOF131086 GYA131086:GYB131086 HHW131086:HHX131086 HRS131086:HRT131086 IBO131086:IBP131086 ILK131086:ILL131086 IVG131086:IVH131086 JFC131086:JFD131086 JOY131086:JOZ131086 JYU131086:JYV131086 KIQ131086:KIR131086 KSM131086:KSN131086 LCI131086:LCJ131086 LME131086:LMF131086 LWA131086:LWB131086 MFW131086:MFX131086 MPS131086:MPT131086 MZO131086:MZP131086 NJK131086:NJL131086 NTG131086:NTH131086 ODC131086:ODD131086 OMY131086:OMZ131086 OWU131086:OWV131086 PGQ131086:PGR131086 PQM131086:PQN131086 QAI131086:QAJ131086 QKE131086:QKF131086 QUA131086:QUB131086 RDW131086:RDX131086 RNS131086:RNT131086 RXO131086:RXP131086 SHK131086:SHL131086 SRG131086:SRH131086 TBC131086:TBD131086 TKY131086:TKZ131086 TUU131086:TUV131086 UEQ131086:UER131086 UOM131086:UON131086 UYI131086:UYJ131086 VIE131086:VIF131086 VSA131086:VSB131086 WBW131086:WBX131086 WLS131086:WLT131086 WVO131086:WVP131086 G196622:H196622 JC196622:JD196622 SY196622:SZ196622 ACU196622:ACV196622 AMQ196622:AMR196622 AWM196622:AWN196622 BGI196622:BGJ196622 BQE196622:BQF196622 CAA196622:CAB196622 CJW196622:CJX196622 CTS196622:CTT196622 DDO196622:DDP196622 DNK196622:DNL196622 DXG196622:DXH196622 EHC196622:EHD196622 EQY196622:EQZ196622 FAU196622:FAV196622 FKQ196622:FKR196622 FUM196622:FUN196622 GEI196622:GEJ196622 GOE196622:GOF196622 GYA196622:GYB196622 HHW196622:HHX196622 HRS196622:HRT196622 IBO196622:IBP196622 ILK196622:ILL196622 IVG196622:IVH196622 JFC196622:JFD196622 JOY196622:JOZ196622 JYU196622:JYV196622 KIQ196622:KIR196622 KSM196622:KSN196622 LCI196622:LCJ196622 LME196622:LMF196622 LWA196622:LWB196622 MFW196622:MFX196622 MPS196622:MPT196622 MZO196622:MZP196622 NJK196622:NJL196622 NTG196622:NTH196622 ODC196622:ODD196622 OMY196622:OMZ196622 OWU196622:OWV196622 PGQ196622:PGR196622 PQM196622:PQN196622 QAI196622:QAJ196622 QKE196622:QKF196622 QUA196622:QUB196622 RDW196622:RDX196622 RNS196622:RNT196622 RXO196622:RXP196622 SHK196622:SHL196622 SRG196622:SRH196622 TBC196622:TBD196622 TKY196622:TKZ196622 TUU196622:TUV196622 UEQ196622:UER196622 UOM196622:UON196622 UYI196622:UYJ196622 VIE196622:VIF196622 VSA196622:VSB196622 WBW196622:WBX196622 WLS196622:WLT196622 WVO196622:WVP196622 G262158:H262158 JC262158:JD262158 SY262158:SZ262158 ACU262158:ACV262158 AMQ262158:AMR262158 AWM262158:AWN262158 BGI262158:BGJ262158 BQE262158:BQF262158 CAA262158:CAB262158 CJW262158:CJX262158 CTS262158:CTT262158 DDO262158:DDP262158 DNK262158:DNL262158 DXG262158:DXH262158 EHC262158:EHD262158 EQY262158:EQZ262158 FAU262158:FAV262158 FKQ262158:FKR262158 FUM262158:FUN262158 GEI262158:GEJ262158 GOE262158:GOF262158 GYA262158:GYB262158 HHW262158:HHX262158 HRS262158:HRT262158 IBO262158:IBP262158 ILK262158:ILL262158 IVG262158:IVH262158 JFC262158:JFD262158 JOY262158:JOZ262158 JYU262158:JYV262158 KIQ262158:KIR262158 KSM262158:KSN262158 LCI262158:LCJ262158 LME262158:LMF262158 LWA262158:LWB262158 MFW262158:MFX262158 MPS262158:MPT262158 MZO262158:MZP262158 NJK262158:NJL262158 NTG262158:NTH262158 ODC262158:ODD262158 OMY262158:OMZ262158 OWU262158:OWV262158 PGQ262158:PGR262158 PQM262158:PQN262158 QAI262158:QAJ262158 QKE262158:QKF262158 QUA262158:QUB262158 RDW262158:RDX262158 RNS262158:RNT262158 RXO262158:RXP262158 SHK262158:SHL262158 SRG262158:SRH262158 TBC262158:TBD262158 TKY262158:TKZ262158 TUU262158:TUV262158 UEQ262158:UER262158 UOM262158:UON262158 UYI262158:UYJ262158 VIE262158:VIF262158 VSA262158:VSB262158 WBW262158:WBX262158 WLS262158:WLT262158 WVO262158:WVP262158 G327694:H327694 JC327694:JD327694 SY327694:SZ327694 ACU327694:ACV327694 AMQ327694:AMR327694 AWM327694:AWN327694 BGI327694:BGJ327694 BQE327694:BQF327694 CAA327694:CAB327694 CJW327694:CJX327694 CTS327694:CTT327694 DDO327694:DDP327694 DNK327694:DNL327694 DXG327694:DXH327694 EHC327694:EHD327694 EQY327694:EQZ327694 FAU327694:FAV327694 FKQ327694:FKR327694 FUM327694:FUN327694 GEI327694:GEJ327694 GOE327694:GOF327694 GYA327694:GYB327694 HHW327694:HHX327694 HRS327694:HRT327694 IBO327694:IBP327694 ILK327694:ILL327694 IVG327694:IVH327694 JFC327694:JFD327694 JOY327694:JOZ327694 JYU327694:JYV327694 KIQ327694:KIR327694 KSM327694:KSN327694 LCI327694:LCJ327694 LME327694:LMF327694 LWA327694:LWB327694 MFW327694:MFX327694 MPS327694:MPT327694 MZO327694:MZP327694 NJK327694:NJL327694 NTG327694:NTH327694 ODC327694:ODD327694 OMY327694:OMZ327694 OWU327694:OWV327694 PGQ327694:PGR327694 PQM327694:PQN327694 QAI327694:QAJ327694 QKE327694:QKF327694 QUA327694:QUB327694 RDW327694:RDX327694 RNS327694:RNT327694 RXO327694:RXP327694 SHK327694:SHL327694 SRG327694:SRH327694 TBC327694:TBD327694 TKY327694:TKZ327694 TUU327694:TUV327694 UEQ327694:UER327694 UOM327694:UON327694 UYI327694:UYJ327694 VIE327694:VIF327694 VSA327694:VSB327694 WBW327694:WBX327694 WLS327694:WLT327694 WVO327694:WVP327694 G393230:H393230 JC393230:JD393230 SY393230:SZ393230 ACU393230:ACV393230 AMQ393230:AMR393230 AWM393230:AWN393230 BGI393230:BGJ393230 BQE393230:BQF393230 CAA393230:CAB393230 CJW393230:CJX393230 CTS393230:CTT393230 DDO393230:DDP393230 DNK393230:DNL393230 DXG393230:DXH393230 EHC393230:EHD393230 EQY393230:EQZ393230 FAU393230:FAV393230 FKQ393230:FKR393230 FUM393230:FUN393230 GEI393230:GEJ393230 GOE393230:GOF393230 GYA393230:GYB393230 HHW393230:HHX393230 HRS393230:HRT393230 IBO393230:IBP393230 ILK393230:ILL393230 IVG393230:IVH393230 JFC393230:JFD393230 JOY393230:JOZ393230 JYU393230:JYV393230 KIQ393230:KIR393230 KSM393230:KSN393230 LCI393230:LCJ393230 LME393230:LMF393230 LWA393230:LWB393230 MFW393230:MFX393230 MPS393230:MPT393230 MZO393230:MZP393230 NJK393230:NJL393230 NTG393230:NTH393230 ODC393230:ODD393230 OMY393230:OMZ393230 OWU393230:OWV393230 PGQ393230:PGR393230 PQM393230:PQN393230 QAI393230:QAJ393230 QKE393230:QKF393230 QUA393230:QUB393230 RDW393230:RDX393230 RNS393230:RNT393230 RXO393230:RXP393230 SHK393230:SHL393230 SRG393230:SRH393230 TBC393230:TBD393230 TKY393230:TKZ393230 TUU393230:TUV393230 UEQ393230:UER393230 UOM393230:UON393230 UYI393230:UYJ393230 VIE393230:VIF393230 VSA393230:VSB393230 WBW393230:WBX393230 WLS393230:WLT393230 WVO393230:WVP393230 G458766:H458766 JC458766:JD458766 SY458766:SZ458766 ACU458766:ACV458766 AMQ458766:AMR458766 AWM458766:AWN458766 BGI458766:BGJ458766 BQE458766:BQF458766 CAA458766:CAB458766 CJW458766:CJX458766 CTS458766:CTT458766 DDO458766:DDP458766 DNK458766:DNL458766 DXG458766:DXH458766 EHC458766:EHD458766 EQY458766:EQZ458766 FAU458766:FAV458766 FKQ458766:FKR458766 FUM458766:FUN458766 GEI458766:GEJ458766 GOE458766:GOF458766 GYA458766:GYB458766 HHW458766:HHX458766 HRS458766:HRT458766 IBO458766:IBP458766 ILK458766:ILL458766 IVG458766:IVH458766 JFC458766:JFD458766 JOY458766:JOZ458766 JYU458766:JYV458766 KIQ458766:KIR458766 KSM458766:KSN458766 LCI458766:LCJ458766 LME458766:LMF458766 LWA458766:LWB458766 MFW458766:MFX458766 MPS458766:MPT458766 MZO458766:MZP458766 NJK458766:NJL458766 NTG458766:NTH458766 ODC458766:ODD458766 OMY458766:OMZ458766 OWU458766:OWV458766 PGQ458766:PGR458766 PQM458766:PQN458766 QAI458766:QAJ458766 QKE458766:QKF458766 QUA458766:QUB458766 RDW458766:RDX458766 RNS458766:RNT458766 RXO458766:RXP458766 SHK458766:SHL458766 SRG458766:SRH458766 TBC458766:TBD458766 TKY458766:TKZ458766 TUU458766:TUV458766 UEQ458766:UER458766 UOM458766:UON458766 UYI458766:UYJ458766 VIE458766:VIF458766 VSA458766:VSB458766 WBW458766:WBX458766 WLS458766:WLT458766 WVO458766:WVP458766 G524302:H524302 JC524302:JD524302 SY524302:SZ524302 ACU524302:ACV524302 AMQ524302:AMR524302 AWM524302:AWN524302 BGI524302:BGJ524302 BQE524302:BQF524302 CAA524302:CAB524302 CJW524302:CJX524302 CTS524302:CTT524302 DDO524302:DDP524302 DNK524302:DNL524302 DXG524302:DXH524302 EHC524302:EHD524302 EQY524302:EQZ524302 FAU524302:FAV524302 FKQ524302:FKR524302 FUM524302:FUN524302 GEI524302:GEJ524302 GOE524302:GOF524302 GYA524302:GYB524302 HHW524302:HHX524302 HRS524302:HRT524302 IBO524302:IBP524302 ILK524302:ILL524302 IVG524302:IVH524302 JFC524302:JFD524302 JOY524302:JOZ524302 JYU524302:JYV524302 KIQ524302:KIR524302 KSM524302:KSN524302 LCI524302:LCJ524302 LME524302:LMF524302 LWA524302:LWB524302 MFW524302:MFX524302 MPS524302:MPT524302 MZO524302:MZP524302 NJK524302:NJL524302 NTG524302:NTH524302 ODC524302:ODD524302 OMY524302:OMZ524302 OWU524302:OWV524302 PGQ524302:PGR524302 PQM524302:PQN524302 QAI524302:QAJ524302 QKE524302:QKF524302 QUA524302:QUB524302 RDW524302:RDX524302 RNS524302:RNT524302 RXO524302:RXP524302 SHK524302:SHL524302 SRG524302:SRH524302 TBC524302:TBD524302 TKY524302:TKZ524302 TUU524302:TUV524302 UEQ524302:UER524302 UOM524302:UON524302 UYI524302:UYJ524302 VIE524302:VIF524302 VSA524302:VSB524302 WBW524302:WBX524302 WLS524302:WLT524302 WVO524302:WVP524302 G589838:H589838 JC589838:JD589838 SY589838:SZ589838 ACU589838:ACV589838 AMQ589838:AMR589838 AWM589838:AWN589838 BGI589838:BGJ589838 BQE589838:BQF589838 CAA589838:CAB589838 CJW589838:CJX589838 CTS589838:CTT589838 DDO589838:DDP589838 DNK589838:DNL589838 DXG589838:DXH589838 EHC589838:EHD589838 EQY589838:EQZ589838 FAU589838:FAV589838 FKQ589838:FKR589838 FUM589838:FUN589838 GEI589838:GEJ589838 GOE589838:GOF589838 GYA589838:GYB589838 HHW589838:HHX589838 HRS589838:HRT589838 IBO589838:IBP589838 ILK589838:ILL589838 IVG589838:IVH589838 JFC589838:JFD589838 JOY589838:JOZ589838 JYU589838:JYV589838 KIQ589838:KIR589838 KSM589838:KSN589838 LCI589838:LCJ589838 LME589838:LMF589838 LWA589838:LWB589838 MFW589838:MFX589838 MPS589838:MPT589838 MZO589838:MZP589838 NJK589838:NJL589838 NTG589838:NTH589838 ODC589838:ODD589838 OMY589838:OMZ589838 OWU589838:OWV589838 PGQ589838:PGR589838 PQM589838:PQN589838 QAI589838:QAJ589838 QKE589838:QKF589838 QUA589838:QUB589838 RDW589838:RDX589838 RNS589838:RNT589838 RXO589838:RXP589838 SHK589838:SHL589838 SRG589838:SRH589838 TBC589838:TBD589838 TKY589838:TKZ589838 TUU589838:TUV589838 UEQ589838:UER589838 UOM589838:UON589838 UYI589838:UYJ589838 VIE589838:VIF589838 VSA589838:VSB589838 WBW589838:WBX589838 WLS589838:WLT589838 WVO589838:WVP589838 G655374:H655374 JC655374:JD655374 SY655374:SZ655374 ACU655374:ACV655374 AMQ655374:AMR655374 AWM655374:AWN655374 BGI655374:BGJ655374 BQE655374:BQF655374 CAA655374:CAB655374 CJW655374:CJX655374 CTS655374:CTT655374 DDO655374:DDP655374 DNK655374:DNL655374 DXG655374:DXH655374 EHC655374:EHD655374 EQY655374:EQZ655374 FAU655374:FAV655374 FKQ655374:FKR655374 FUM655374:FUN655374 GEI655374:GEJ655374 GOE655374:GOF655374 GYA655374:GYB655374 HHW655374:HHX655374 HRS655374:HRT655374 IBO655374:IBP655374 ILK655374:ILL655374 IVG655374:IVH655374 JFC655374:JFD655374 JOY655374:JOZ655374 JYU655374:JYV655374 KIQ655374:KIR655374 KSM655374:KSN655374 LCI655374:LCJ655374 LME655374:LMF655374 LWA655374:LWB655374 MFW655374:MFX655374 MPS655374:MPT655374 MZO655374:MZP655374 NJK655374:NJL655374 NTG655374:NTH655374 ODC655374:ODD655374 OMY655374:OMZ655374 OWU655374:OWV655374 PGQ655374:PGR655374 PQM655374:PQN655374 QAI655374:QAJ655374 QKE655374:QKF655374 QUA655374:QUB655374 RDW655374:RDX655374 RNS655374:RNT655374 RXO655374:RXP655374 SHK655374:SHL655374 SRG655374:SRH655374 TBC655374:TBD655374 TKY655374:TKZ655374 TUU655374:TUV655374 UEQ655374:UER655374 UOM655374:UON655374 UYI655374:UYJ655374 VIE655374:VIF655374 VSA655374:VSB655374 WBW655374:WBX655374 WLS655374:WLT655374 WVO655374:WVP655374 G720910:H720910 JC720910:JD720910 SY720910:SZ720910 ACU720910:ACV720910 AMQ720910:AMR720910 AWM720910:AWN720910 BGI720910:BGJ720910 BQE720910:BQF720910 CAA720910:CAB720910 CJW720910:CJX720910 CTS720910:CTT720910 DDO720910:DDP720910 DNK720910:DNL720910 DXG720910:DXH720910 EHC720910:EHD720910 EQY720910:EQZ720910 FAU720910:FAV720910 FKQ720910:FKR720910 FUM720910:FUN720910 GEI720910:GEJ720910 GOE720910:GOF720910 GYA720910:GYB720910 HHW720910:HHX720910 HRS720910:HRT720910 IBO720910:IBP720910 ILK720910:ILL720910 IVG720910:IVH720910 JFC720910:JFD720910 JOY720910:JOZ720910 JYU720910:JYV720910 KIQ720910:KIR720910 KSM720910:KSN720910 LCI720910:LCJ720910 LME720910:LMF720910 LWA720910:LWB720910 MFW720910:MFX720910 MPS720910:MPT720910 MZO720910:MZP720910 NJK720910:NJL720910 NTG720910:NTH720910 ODC720910:ODD720910 OMY720910:OMZ720910 OWU720910:OWV720910 PGQ720910:PGR720910 PQM720910:PQN720910 QAI720910:QAJ720910 QKE720910:QKF720910 QUA720910:QUB720910 RDW720910:RDX720910 RNS720910:RNT720910 RXO720910:RXP720910 SHK720910:SHL720910 SRG720910:SRH720910 TBC720910:TBD720910 TKY720910:TKZ720910 TUU720910:TUV720910 UEQ720910:UER720910 UOM720910:UON720910 UYI720910:UYJ720910 VIE720910:VIF720910 VSA720910:VSB720910 WBW720910:WBX720910 WLS720910:WLT720910 WVO720910:WVP720910 G786446:H786446 JC786446:JD786446 SY786446:SZ786446 ACU786446:ACV786446 AMQ786446:AMR786446 AWM786446:AWN786446 BGI786446:BGJ786446 BQE786446:BQF786446 CAA786446:CAB786446 CJW786446:CJX786446 CTS786446:CTT786446 DDO786446:DDP786446 DNK786446:DNL786446 DXG786446:DXH786446 EHC786446:EHD786446 EQY786446:EQZ786446 FAU786446:FAV786446 FKQ786446:FKR786446 FUM786446:FUN786446 GEI786446:GEJ786446 GOE786446:GOF786446 GYA786446:GYB786446 HHW786446:HHX786446 HRS786446:HRT786446 IBO786446:IBP786446 ILK786446:ILL786446 IVG786446:IVH786446 JFC786446:JFD786446 JOY786446:JOZ786446 JYU786446:JYV786446 KIQ786446:KIR786446 KSM786446:KSN786446 LCI786446:LCJ786446 LME786446:LMF786446 LWA786446:LWB786446 MFW786446:MFX786446 MPS786446:MPT786446 MZO786446:MZP786446 NJK786446:NJL786446 NTG786446:NTH786446 ODC786446:ODD786446 OMY786446:OMZ786446 OWU786446:OWV786446 PGQ786446:PGR786446 PQM786446:PQN786446 QAI786446:QAJ786446 QKE786446:QKF786446 QUA786446:QUB786446 RDW786446:RDX786446 RNS786446:RNT786446 RXO786446:RXP786446 SHK786446:SHL786446 SRG786446:SRH786446 TBC786446:TBD786446 TKY786446:TKZ786446 TUU786446:TUV786446 UEQ786446:UER786446 UOM786446:UON786446 UYI786446:UYJ786446 VIE786446:VIF786446 VSA786446:VSB786446 WBW786446:WBX786446 WLS786446:WLT786446 WVO786446:WVP786446 G851982:H851982 JC851982:JD851982 SY851982:SZ851982 ACU851982:ACV851982 AMQ851982:AMR851982 AWM851982:AWN851982 BGI851982:BGJ851982 BQE851982:BQF851982 CAA851982:CAB851982 CJW851982:CJX851982 CTS851982:CTT851982 DDO851982:DDP851982 DNK851982:DNL851982 DXG851982:DXH851982 EHC851982:EHD851982 EQY851982:EQZ851982 FAU851982:FAV851982 FKQ851982:FKR851982 FUM851982:FUN851982 GEI851982:GEJ851982 GOE851982:GOF851982 GYA851982:GYB851982 HHW851982:HHX851982 HRS851982:HRT851982 IBO851982:IBP851982 ILK851982:ILL851982 IVG851982:IVH851982 JFC851982:JFD851982 JOY851982:JOZ851982 JYU851982:JYV851982 KIQ851982:KIR851982 KSM851982:KSN851982 LCI851982:LCJ851982 LME851982:LMF851982 LWA851982:LWB851982 MFW851982:MFX851982 MPS851982:MPT851982 MZO851982:MZP851982 NJK851982:NJL851982 NTG851982:NTH851982 ODC851982:ODD851982 OMY851982:OMZ851982 OWU851982:OWV851982 PGQ851982:PGR851982 PQM851982:PQN851982 QAI851982:QAJ851982 QKE851982:QKF851982 QUA851982:QUB851982 RDW851982:RDX851982 RNS851982:RNT851982 RXO851982:RXP851982 SHK851982:SHL851982 SRG851982:SRH851982 TBC851982:TBD851982 TKY851982:TKZ851982 TUU851982:TUV851982 UEQ851982:UER851982 UOM851982:UON851982 UYI851982:UYJ851982 VIE851982:VIF851982 VSA851982:VSB851982 WBW851982:WBX851982 WLS851982:WLT851982 WVO851982:WVP851982 G917518:H917518 JC917518:JD917518 SY917518:SZ917518 ACU917518:ACV917518 AMQ917518:AMR917518 AWM917518:AWN917518 BGI917518:BGJ917518 BQE917518:BQF917518 CAA917518:CAB917518 CJW917518:CJX917518 CTS917518:CTT917518 DDO917518:DDP917518 DNK917518:DNL917518 DXG917518:DXH917518 EHC917518:EHD917518 EQY917518:EQZ917518 FAU917518:FAV917518 FKQ917518:FKR917518 FUM917518:FUN917518 GEI917518:GEJ917518 GOE917518:GOF917518 GYA917518:GYB917518 HHW917518:HHX917518 HRS917518:HRT917518 IBO917518:IBP917518 ILK917518:ILL917518 IVG917518:IVH917518 JFC917518:JFD917518 JOY917518:JOZ917518 JYU917518:JYV917518 KIQ917518:KIR917518 KSM917518:KSN917518 LCI917518:LCJ917518 LME917518:LMF917518 LWA917518:LWB917518 MFW917518:MFX917518 MPS917518:MPT917518 MZO917518:MZP917518 NJK917518:NJL917518 NTG917518:NTH917518 ODC917518:ODD917518 OMY917518:OMZ917518 OWU917518:OWV917518 PGQ917518:PGR917518 PQM917518:PQN917518 QAI917518:QAJ917518 QKE917518:QKF917518 QUA917518:QUB917518 RDW917518:RDX917518 RNS917518:RNT917518 RXO917518:RXP917518 SHK917518:SHL917518 SRG917518:SRH917518 TBC917518:TBD917518 TKY917518:TKZ917518 TUU917518:TUV917518 UEQ917518:UER917518 UOM917518:UON917518 UYI917518:UYJ917518 VIE917518:VIF917518 VSA917518:VSB917518 WBW917518:WBX917518 WLS917518:WLT917518 WVO917518:WVP917518 G983054:H983054 JC983054:JD983054 SY983054:SZ983054 ACU983054:ACV983054 AMQ983054:AMR983054 AWM983054:AWN983054 BGI983054:BGJ983054 BQE983054:BQF983054 CAA983054:CAB983054 CJW983054:CJX983054 CTS983054:CTT983054 DDO983054:DDP983054 DNK983054:DNL983054 DXG983054:DXH983054 EHC983054:EHD983054 EQY983054:EQZ983054 FAU983054:FAV983054 FKQ983054:FKR983054 FUM983054:FUN983054 GEI983054:GEJ983054 GOE983054:GOF983054 GYA983054:GYB983054 HHW983054:HHX983054 HRS983054:HRT983054 IBO983054:IBP983054 ILK983054:ILL983054 IVG983054:IVH983054 JFC983054:JFD983054 JOY983054:JOZ983054 JYU983054:JYV983054 KIQ983054:KIR983054 KSM983054:KSN983054 LCI983054:LCJ983054 LME983054:LMF983054 LWA983054:LWB983054 MFW983054:MFX983054 MPS983054:MPT983054 MZO983054:MZP983054 NJK983054:NJL983054 NTG983054:NTH983054 ODC983054:ODD983054 OMY983054:OMZ983054 OWU983054:OWV983054 PGQ983054:PGR983054 PQM983054:PQN983054 QAI983054:QAJ983054 QKE983054:QKF983054 QUA983054:QUB983054 RDW983054:RDX983054 RNS983054:RNT983054 RXO983054:RXP983054 SHK983054:SHL983054 SRG983054:SRH983054 TBC983054:TBD983054 TKY983054:TKZ983054 TUU983054:TUV983054 UEQ983054:UER983054 UOM983054:UON983054 UYI983054:UYJ983054 VIE983054:VIF983054 VSA983054:VSB983054 WBW983054:WBX983054 WLS983054:WLT983054 WVO983054:WVP983054" xr:uid="{9C32E20A-D6C7-4EBC-B976-09ABD36B962A}"/>
    <dataValidation allowBlank="1" showInputMessage="1" showErrorMessage="1" promptTitle="List of Members" prompt="ID 1d: Enter member Home address (City and State only)" sqref="G13:H13 JC13:JD13 SY13:SZ13 ACU13:ACV13 AMQ13:AMR13 AWM13:AWN13 BGI13:BGJ13 BQE13:BQF13 CAA13:CAB13 CJW13:CJX13 CTS13:CTT13 DDO13:DDP13 DNK13:DNL13 DXG13:DXH13 EHC13:EHD13 EQY13:EQZ13 FAU13:FAV13 FKQ13:FKR13 FUM13:FUN13 GEI13:GEJ13 GOE13:GOF13 GYA13:GYB13 HHW13:HHX13 HRS13:HRT13 IBO13:IBP13 ILK13:ILL13 IVG13:IVH13 JFC13:JFD13 JOY13:JOZ13 JYU13:JYV13 KIQ13:KIR13 KSM13:KSN13 LCI13:LCJ13 LME13:LMF13 LWA13:LWB13 MFW13:MFX13 MPS13:MPT13 MZO13:MZP13 NJK13:NJL13 NTG13:NTH13 ODC13:ODD13 OMY13:OMZ13 OWU13:OWV13 PGQ13:PGR13 PQM13:PQN13 QAI13:QAJ13 QKE13:QKF13 QUA13:QUB13 RDW13:RDX13 RNS13:RNT13 RXO13:RXP13 SHK13:SHL13 SRG13:SRH13 TBC13:TBD13 TKY13:TKZ13 TUU13:TUV13 UEQ13:UER13 UOM13:UON13 UYI13:UYJ13 VIE13:VIF13 VSA13:VSB13 WBW13:WBX13 WLS13:WLT13 WVO13:WVP13 G65549:H65549 JC65549:JD65549 SY65549:SZ65549 ACU65549:ACV65549 AMQ65549:AMR65549 AWM65549:AWN65549 BGI65549:BGJ65549 BQE65549:BQF65549 CAA65549:CAB65549 CJW65549:CJX65549 CTS65549:CTT65549 DDO65549:DDP65549 DNK65549:DNL65549 DXG65549:DXH65549 EHC65549:EHD65549 EQY65549:EQZ65549 FAU65549:FAV65549 FKQ65549:FKR65549 FUM65549:FUN65549 GEI65549:GEJ65549 GOE65549:GOF65549 GYA65549:GYB65549 HHW65549:HHX65549 HRS65549:HRT65549 IBO65549:IBP65549 ILK65549:ILL65549 IVG65549:IVH65549 JFC65549:JFD65549 JOY65549:JOZ65549 JYU65549:JYV65549 KIQ65549:KIR65549 KSM65549:KSN65549 LCI65549:LCJ65549 LME65549:LMF65549 LWA65549:LWB65549 MFW65549:MFX65549 MPS65549:MPT65549 MZO65549:MZP65549 NJK65549:NJL65549 NTG65549:NTH65549 ODC65549:ODD65549 OMY65549:OMZ65549 OWU65549:OWV65549 PGQ65549:PGR65549 PQM65549:PQN65549 QAI65549:QAJ65549 QKE65549:QKF65549 QUA65549:QUB65549 RDW65549:RDX65549 RNS65549:RNT65549 RXO65549:RXP65549 SHK65549:SHL65549 SRG65549:SRH65549 TBC65549:TBD65549 TKY65549:TKZ65549 TUU65549:TUV65549 UEQ65549:UER65549 UOM65549:UON65549 UYI65549:UYJ65549 VIE65549:VIF65549 VSA65549:VSB65549 WBW65549:WBX65549 WLS65549:WLT65549 WVO65549:WVP65549 G131085:H131085 JC131085:JD131085 SY131085:SZ131085 ACU131085:ACV131085 AMQ131085:AMR131085 AWM131085:AWN131085 BGI131085:BGJ131085 BQE131085:BQF131085 CAA131085:CAB131085 CJW131085:CJX131085 CTS131085:CTT131085 DDO131085:DDP131085 DNK131085:DNL131085 DXG131085:DXH131085 EHC131085:EHD131085 EQY131085:EQZ131085 FAU131085:FAV131085 FKQ131085:FKR131085 FUM131085:FUN131085 GEI131085:GEJ131085 GOE131085:GOF131085 GYA131085:GYB131085 HHW131085:HHX131085 HRS131085:HRT131085 IBO131085:IBP131085 ILK131085:ILL131085 IVG131085:IVH131085 JFC131085:JFD131085 JOY131085:JOZ131085 JYU131085:JYV131085 KIQ131085:KIR131085 KSM131085:KSN131085 LCI131085:LCJ131085 LME131085:LMF131085 LWA131085:LWB131085 MFW131085:MFX131085 MPS131085:MPT131085 MZO131085:MZP131085 NJK131085:NJL131085 NTG131085:NTH131085 ODC131085:ODD131085 OMY131085:OMZ131085 OWU131085:OWV131085 PGQ131085:PGR131085 PQM131085:PQN131085 QAI131085:QAJ131085 QKE131085:QKF131085 QUA131085:QUB131085 RDW131085:RDX131085 RNS131085:RNT131085 RXO131085:RXP131085 SHK131085:SHL131085 SRG131085:SRH131085 TBC131085:TBD131085 TKY131085:TKZ131085 TUU131085:TUV131085 UEQ131085:UER131085 UOM131085:UON131085 UYI131085:UYJ131085 VIE131085:VIF131085 VSA131085:VSB131085 WBW131085:WBX131085 WLS131085:WLT131085 WVO131085:WVP131085 G196621:H196621 JC196621:JD196621 SY196621:SZ196621 ACU196621:ACV196621 AMQ196621:AMR196621 AWM196621:AWN196621 BGI196621:BGJ196621 BQE196621:BQF196621 CAA196621:CAB196621 CJW196621:CJX196621 CTS196621:CTT196621 DDO196621:DDP196621 DNK196621:DNL196621 DXG196621:DXH196621 EHC196621:EHD196621 EQY196621:EQZ196621 FAU196621:FAV196621 FKQ196621:FKR196621 FUM196621:FUN196621 GEI196621:GEJ196621 GOE196621:GOF196621 GYA196621:GYB196621 HHW196621:HHX196621 HRS196621:HRT196621 IBO196621:IBP196621 ILK196621:ILL196621 IVG196621:IVH196621 JFC196621:JFD196621 JOY196621:JOZ196621 JYU196621:JYV196621 KIQ196621:KIR196621 KSM196621:KSN196621 LCI196621:LCJ196621 LME196621:LMF196621 LWA196621:LWB196621 MFW196621:MFX196621 MPS196621:MPT196621 MZO196621:MZP196621 NJK196621:NJL196621 NTG196621:NTH196621 ODC196621:ODD196621 OMY196621:OMZ196621 OWU196621:OWV196621 PGQ196621:PGR196621 PQM196621:PQN196621 QAI196621:QAJ196621 QKE196621:QKF196621 QUA196621:QUB196621 RDW196621:RDX196621 RNS196621:RNT196621 RXO196621:RXP196621 SHK196621:SHL196621 SRG196621:SRH196621 TBC196621:TBD196621 TKY196621:TKZ196621 TUU196621:TUV196621 UEQ196621:UER196621 UOM196621:UON196621 UYI196621:UYJ196621 VIE196621:VIF196621 VSA196621:VSB196621 WBW196621:WBX196621 WLS196621:WLT196621 WVO196621:WVP196621 G262157:H262157 JC262157:JD262157 SY262157:SZ262157 ACU262157:ACV262157 AMQ262157:AMR262157 AWM262157:AWN262157 BGI262157:BGJ262157 BQE262157:BQF262157 CAA262157:CAB262157 CJW262157:CJX262157 CTS262157:CTT262157 DDO262157:DDP262157 DNK262157:DNL262157 DXG262157:DXH262157 EHC262157:EHD262157 EQY262157:EQZ262157 FAU262157:FAV262157 FKQ262157:FKR262157 FUM262157:FUN262157 GEI262157:GEJ262157 GOE262157:GOF262157 GYA262157:GYB262157 HHW262157:HHX262157 HRS262157:HRT262157 IBO262157:IBP262157 ILK262157:ILL262157 IVG262157:IVH262157 JFC262157:JFD262157 JOY262157:JOZ262157 JYU262157:JYV262157 KIQ262157:KIR262157 KSM262157:KSN262157 LCI262157:LCJ262157 LME262157:LMF262157 LWA262157:LWB262157 MFW262157:MFX262157 MPS262157:MPT262157 MZO262157:MZP262157 NJK262157:NJL262157 NTG262157:NTH262157 ODC262157:ODD262157 OMY262157:OMZ262157 OWU262157:OWV262157 PGQ262157:PGR262157 PQM262157:PQN262157 QAI262157:QAJ262157 QKE262157:QKF262157 QUA262157:QUB262157 RDW262157:RDX262157 RNS262157:RNT262157 RXO262157:RXP262157 SHK262157:SHL262157 SRG262157:SRH262157 TBC262157:TBD262157 TKY262157:TKZ262157 TUU262157:TUV262157 UEQ262157:UER262157 UOM262157:UON262157 UYI262157:UYJ262157 VIE262157:VIF262157 VSA262157:VSB262157 WBW262157:WBX262157 WLS262157:WLT262157 WVO262157:WVP262157 G327693:H327693 JC327693:JD327693 SY327693:SZ327693 ACU327693:ACV327693 AMQ327693:AMR327693 AWM327693:AWN327693 BGI327693:BGJ327693 BQE327693:BQF327693 CAA327693:CAB327693 CJW327693:CJX327693 CTS327693:CTT327693 DDO327693:DDP327693 DNK327693:DNL327693 DXG327693:DXH327693 EHC327693:EHD327693 EQY327693:EQZ327693 FAU327693:FAV327693 FKQ327693:FKR327693 FUM327693:FUN327693 GEI327693:GEJ327693 GOE327693:GOF327693 GYA327693:GYB327693 HHW327693:HHX327693 HRS327693:HRT327693 IBO327693:IBP327693 ILK327693:ILL327693 IVG327693:IVH327693 JFC327693:JFD327693 JOY327693:JOZ327693 JYU327693:JYV327693 KIQ327693:KIR327693 KSM327693:KSN327693 LCI327693:LCJ327693 LME327693:LMF327693 LWA327693:LWB327693 MFW327693:MFX327693 MPS327693:MPT327693 MZO327693:MZP327693 NJK327693:NJL327693 NTG327693:NTH327693 ODC327693:ODD327693 OMY327693:OMZ327693 OWU327693:OWV327693 PGQ327693:PGR327693 PQM327693:PQN327693 QAI327693:QAJ327693 QKE327693:QKF327693 QUA327693:QUB327693 RDW327693:RDX327693 RNS327693:RNT327693 RXO327693:RXP327693 SHK327693:SHL327693 SRG327693:SRH327693 TBC327693:TBD327693 TKY327693:TKZ327693 TUU327693:TUV327693 UEQ327693:UER327693 UOM327693:UON327693 UYI327693:UYJ327693 VIE327693:VIF327693 VSA327693:VSB327693 WBW327693:WBX327693 WLS327693:WLT327693 WVO327693:WVP327693 G393229:H393229 JC393229:JD393229 SY393229:SZ393229 ACU393229:ACV393229 AMQ393229:AMR393229 AWM393229:AWN393229 BGI393229:BGJ393229 BQE393229:BQF393229 CAA393229:CAB393229 CJW393229:CJX393229 CTS393229:CTT393229 DDO393229:DDP393229 DNK393229:DNL393229 DXG393229:DXH393229 EHC393229:EHD393229 EQY393229:EQZ393229 FAU393229:FAV393229 FKQ393229:FKR393229 FUM393229:FUN393229 GEI393229:GEJ393229 GOE393229:GOF393229 GYA393229:GYB393229 HHW393229:HHX393229 HRS393229:HRT393229 IBO393229:IBP393229 ILK393229:ILL393229 IVG393229:IVH393229 JFC393229:JFD393229 JOY393229:JOZ393229 JYU393229:JYV393229 KIQ393229:KIR393229 KSM393229:KSN393229 LCI393229:LCJ393229 LME393229:LMF393229 LWA393229:LWB393229 MFW393229:MFX393229 MPS393229:MPT393229 MZO393229:MZP393229 NJK393229:NJL393229 NTG393229:NTH393229 ODC393229:ODD393229 OMY393229:OMZ393229 OWU393229:OWV393229 PGQ393229:PGR393229 PQM393229:PQN393229 QAI393229:QAJ393229 QKE393229:QKF393229 QUA393229:QUB393229 RDW393229:RDX393229 RNS393229:RNT393229 RXO393229:RXP393229 SHK393229:SHL393229 SRG393229:SRH393229 TBC393229:TBD393229 TKY393229:TKZ393229 TUU393229:TUV393229 UEQ393229:UER393229 UOM393229:UON393229 UYI393229:UYJ393229 VIE393229:VIF393229 VSA393229:VSB393229 WBW393229:WBX393229 WLS393229:WLT393229 WVO393229:WVP393229 G458765:H458765 JC458765:JD458765 SY458765:SZ458765 ACU458765:ACV458765 AMQ458765:AMR458765 AWM458765:AWN458765 BGI458765:BGJ458765 BQE458765:BQF458765 CAA458765:CAB458765 CJW458765:CJX458765 CTS458765:CTT458765 DDO458765:DDP458765 DNK458765:DNL458765 DXG458765:DXH458765 EHC458765:EHD458765 EQY458765:EQZ458765 FAU458765:FAV458765 FKQ458765:FKR458765 FUM458765:FUN458765 GEI458765:GEJ458765 GOE458765:GOF458765 GYA458765:GYB458765 HHW458765:HHX458765 HRS458765:HRT458765 IBO458765:IBP458765 ILK458765:ILL458765 IVG458765:IVH458765 JFC458765:JFD458765 JOY458765:JOZ458765 JYU458765:JYV458765 KIQ458765:KIR458765 KSM458765:KSN458765 LCI458765:LCJ458765 LME458765:LMF458765 LWA458765:LWB458765 MFW458765:MFX458765 MPS458765:MPT458765 MZO458765:MZP458765 NJK458765:NJL458765 NTG458765:NTH458765 ODC458765:ODD458765 OMY458765:OMZ458765 OWU458765:OWV458765 PGQ458765:PGR458765 PQM458765:PQN458765 QAI458765:QAJ458765 QKE458765:QKF458765 QUA458765:QUB458765 RDW458765:RDX458765 RNS458765:RNT458765 RXO458765:RXP458765 SHK458765:SHL458765 SRG458765:SRH458765 TBC458765:TBD458765 TKY458765:TKZ458765 TUU458765:TUV458765 UEQ458765:UER458765 UOM458765:UON458765 UYI458765:UYJ458765 VIE458765:VIF458765 VSA458765:VSB458765 WBW458765:WBX458765 WLS458765:WLT458765 WVO458765:WVP458765 G524301:H524301 JC524301:JD524301 SY524301:SZ524301 ACU524301:ACV524301 AMQ524301:AMR524301 AWM524301:AWN524301 BGI524301:BGJ524301 BQE524301:BQF524301 CAA524301:CAB524301 CJW524301:CJX524301 CTS524301:CTT524301 DDO524301:DDP524301 DNK524301:DNL524301 DXG524301:DXH524301 EHC524301:EHD524301 EQY524301:EQZ524301 FAU524301:FAV524301 FKQ524301:FKR524301 FUM524301:FUN524301 GEI524301:GEJ524301 GOE524301:GOF524301 GYA524301:GYB524301 HHW524301:HHX524301 HRS524301:HRT524301 IBO524301:IBP524301 ILK524301:ILL524301 IVG524301:IVH524301 JFC524301:JFD524301 JOY524301:JOZ524301 JYU524301:JYV524301 KIQ524301:KIR524301 KSM524301:KSN524301 LCI524301:LCJ524301 LME524301:LMF524301 LWA524301:LWB524301 MFW524301:MFX524301 MPS524301:MPT524301 MZO524301:MZP524301 NJK524301:NJL524301 NTG524301:NTH524301 ODC524301:ODD524301 OMY524301:OMZ524301 OWU524301:OWV524301 PGQ524301:PGR524301 PQM524301:PQN524301 QAI524301:QAJ524301 QKE524301:QKF524301 QUA524301:QUB524301 RDW524301:RDX524301 RNS524301:RNT524301 RXO524301:RXP524301 SHK524301:SHL524301 SRG524301:SRH524301 TBC524301:TBD524301 TKY524301:TKZ524301 TUU524301:TUV524301 UEQ524301:UER524301 UOM524301:UON524301 UYI524301:UYJ524301 VIE524301:VIF524301 VSA524301:VSB524301 WBW524301:WBX524301 WLS524301:WLT524301 WVO524301:WVP524301 G589837:H589837 JC589837:JD589837 SY589837:SZ589837 ACU589837:ACV589837 AMQ589837:AMR589837 AWM589837:AWN589837 BGI589837:BGJ589837 BQE589837:BQF589837 CAA589837:CAB589837 CJW589837:CJX589837 CTS589837:CTT589837 DDO589837:DDP589837 DNK589837:DNL589837 DXG589837:DXH589837 EHC589837:EHD589837 EQY589837:EQZ589837 FAU589837:FAV589837 FKQ589837:FKR589837 FUM589837:FUN589837 GEI589837:GEJ589837 GOE589837:GOF589837 GYA589837:GYB589837 HHW589837:HHX589837 HRS589837:HRT589837 IBO589837:IBP589837 ILK589837:ILL589837 IVG589837:IVH589837 JFC589837:JFD589837 JOY589837:JOZ589837 JYU589837:JYV589837 KIQ589837:KIR589837 KSM589837:KSN589837 LCI589837:LCJ589837 LME589837:LMF589837 LWA589837:LWB589837 MFW589837:MFX589837 MPS589837:MPT589837 MZO589837:MZP589837 NJK589837:NJL589837 NTG589837:NTH589837 ODC589837:ODD589837 OMY589837:OMZ589837 OWU589837:OWV589837 PGQ589837:PGR589837 PQM589837:PQN589837 QAI589837:QAJ589837 QKE589837:QKF589837 QUA589837:QUB589837 RDW589837:RDX589837 RNS589837:RNT589837 RXO589837:RXP589837 SHK589837:SHL589837 SRG589837:SRH589837 TBC589837:TBD589837 TKY589837:TKZ589837 TUU589837:TUV589837 UEQ589837:UER589837 UOM589837:UON589837 UYI589837:UYJ589837 VIE589837:VIF589837 VSA589837:VSB589837 WBW589837:WBX589837 WLS589837:WLT589837 WVO589837:WVP589837 G655373:H655373 JC655373:JD655373 SY655373:SZ655373 ACU655373:ACV655373 AMQ655373:AMR655373 AWM655373:AWN655373 BGI655373:BGJ655373 BQE655373:BQF655373 CAA655373:CAB655373 CJW655373:CJX655373 CTS655373:CTT655373 DDO655373:DDP655373 DNK655373:DNL655373 DXG655373:DXH655373 EHC655373:EHD655373 EQY655373:EQZ655373 FAU655373:FAV655373 FKQ655373:FKR655373 FUM655373:FUN655373 GEI655373:GEJ655373 GOE655373:GOF655373 GYA655373:GYB655373 HHW655373:HHX655373 HRS655373:HRT655373 IBO655373:IBP655373 ILK655373:ILL655373 IVG655373:IVH655373 JFC655373:JFD655373 JOY655373:JOZ655373 JYU655373:JYV655373 KIQ655373:KIR655373 KSM655373:KSN655373 LCI655373:LCJ655373 LME655373:LMF655373 LWA655373:LWB655373 MFW655373:MFX655373 MPS655373:MPT655373 MZO655373:MZP655373 NJK655373:NJL655373 NTG655373:NTH655373 ODC655373:ODD655373 OMY655373:OMZ655373 OWU655373:OWV655373 PGQ655373:PGR655373 PQM655373:PQN655373 QAI655373:QAJ655373 QKE655373:QKF655373 QUA655373:QUB655373 RDW655373:RDX655373 RNS655373:RNT655373 RXO655373:RXP655373 SHK655373:SHL655373 SRG655373:SRH655373 TBC655373:TBD655373 TKY655373:TKZ655373 TUU655373:TUV655373 UEQ655373:UER655373 UOM655373:UON655373 UYI655373:UYJ655373 VIE655373:VIF655373 VSA655373:VSB655373 WBW655373:WBX655373 WLS655373:WLT655373 WVO655373:WVP655373 G720909:H720909 JC720909:JD720909 SY720909:SZ720909 ACU720909:ACV720909 AMQ720909:AMR720909 AWM720909:AWN720909 BGI720909:BGJ720909 BQE720909:BQF720909 CAA720909:CAB720909 CJW720909:CJX720909 CTS720909:CTT720909 DDO720909:DDP720909 DNK720909:DNL720909 DXG720909:DXH720909 EHC720909:EHD720909 EQY720909:EQZ720909 FAU720909:FAV720909 FKQ720909:FKR720909 FUM720909:FUN720909 GEI720909:GEJ720909 GOE720909:GOF720909 GYA720909:GYB720909 HHW720909:HHX720909 HRS720909:HRT720909 IBO720909:IBP720909 ILK720909:ILL720909 IVG720909:IVH720909 JFC720909:JFD720909 JOY720909:JOZ720909 JYU720909:JYV720909 KIQ720909:KIR720909 KSM720909:KSN720909 LCI720909:LCJ720909 LME720909:LMF720909 LWA720909:LWB720909 MFW720909:MFX720909 MPS720909:MPT720909 MZO720909:MZP720909 NJK720909:NJL720909 NTG720909:NTH720909 ODC720909:ODD720909 OMY720909:OMZ720909 OWU720909:OWV720909 PGQ720909:PGR720909 PQM720909:PQN720909 QAI720909:QAJ720909 QKE720909:QKF720909 QUA720909:QUB720909 RDW720909:RDX720909 RNS720909:RNT720909 RXO720909:RXP720909 SHK720909:SHL720909 SRG720909:SRH720909 TBC720909:TBD720909 TKY720909:TKZ720909 TUU720909:TUV720909 UEQ720909:UER720909 UOM720909:UON720909 UYI720909:UYJ720909 VIE720909:VIF720909 VSA720909:VSB720909 WBW720909:WBX720909 WLS720909:WLT720909 WVO720909:WVP720909 G786445:H786445 JC786445:JD786445 SY786445:SZ786445 ACU786445:ACV786445 AMQ786445:AMR786445 AWM786445:AWN786445 BGI786445:BGJ786445 BQE786445:BQF786445 CAA786445:CAB786445 CJW786445:CJX786445 CTS786445:CTT786445 DDO786445:DDP786445 DNK786445:DNL786445 DXG786445:DXH786445 EHC786445:EHD786445 EQY786445:EQZ786445 FAU786445:FAV786445 FKQ786445:FKR786445 FUM786445:FUN786445 GEI786445:GEJ786445 GOE786445:GOF786445 GYA786445:GYB786445 HHW786445:HHX786445 HRS786445:HRT786445 IBO786445:IBP786445 ILK786445:ILL786445 IVG786445:IVH786445 JFC786445:JFD786445 JOY786445:JOZ786445 JYU786445:JYV786445 KIQ786445:KIR786445 KSM786445:KSN786445 LCI786445:LCJ786445 LME786445:LMF786445 LWA786445:LWB786445 MFW786445:MFX786445 MPS786445:MPT786445 MZO786445:MZP786445 NJK786445:NJL786445 NTG786445:NTH786445 ODC786445:ODD786445 OMY786445:OMZ786445 OWU786445:OWV786445 PGQ786445:PGR786445 PQM786445:PQN786445 QAI786445:QAJ786445 QKE786445:QKF786445 QUA786445:QUB786445 RDW786445:RDX786445 RNS786445:RNT786445 RXO786445:RXP786445 SHK786445:SHL786445 SRG786445:SRH786445 TBC786445:TBD786445 TKY786445:TKZ786445 TUU786445:TUV786445 UEQ786445:UER786445 UOM786445:UON786445 UYI786445:UYJ786445 VIE786445:VIF786445 VSA786445:VSB786445 WBW786445:WBX786445 WLS786445:WLT786445 WVO786445:WVP786445 G851981:H851981 JC851981:JD851981 SY851981:SZ851981 ACU851981:ACV851981 AMQ851981:AMR851981 AWM851981:AWN851981 BGI851981:BGJ851981 BQE851981:BQF851981 CAA851981:CAB851981 CJW851981:CJX851981 CTS851981:CTT851981 DDO851981:DDP851981 DNK851981:DNL851981 DXG851981:DXH851981 EHC851981:EHD851981 EQY851981:EQZ851981 FAU851981:FAV851981 FKQ851981:FKR851981 FUM851981:FUN851981 GEI851981:GEJ851981 GOE851981:GOF851981 GYA851981:GYB851981 HHW851981:HHX851981 HRS851981:HRT851981 IBO851981:IBP851981 ILK851981:ILL851981 IVG851981:IVH851981 JFC851981:JFD851981 JOY851981:JOZ851981 JYU851981:JYV851981 KIQ851981:KIR851981 KSM851981:KSN851981 LCI851981:LCJ851981 LME851981:LMF851981 LWA851981:LWB851981 MFW851981:MFX851981 MPS851981:MPT851981 MZO851981:MZP851981 NJK851981:NJL851981 NTG851981:NTH851981 ODC851981:ODD851981 OMY851981:OMZ851981 OWU851981:OWV851981 PGQ851981:PGR851981 PQM851981:PQN851981 QAI851981:QAJ851981 QKE851981:QKF851981 QUA851981:QUB851981 RDW851981:RDX851981 RNS851981:RNT851981 RXO851981:RXP851981 SHK851981:SHL851981 SRG851981:SRH851981 TBC851981:TBD851981 TKY851981:TKZ851981 TUU851981:TUV851981 UEQ851981:UER851981 UOM851981:UON851981 UYI851981:UYJ851981 VIE851981:VIF851981 VSA851981:VSB851981 WBW851981:WBX851981 WLS851981:WLT851981 WVO851981:WVP851981 G917517:H917517 JC917517:JD917517 SY917517:SZ917517 ACU917517:ACV917517 AMQ917517:AMR917517 AWM917517:AWN917517 BGI917517:BGJ917517 BQE917517:BQF917517 CAA917517:CAB917517 CJW917517:CJX917517 CTS917517:CTT917517 DDO917517:DDP917517 DNK917517:DNL917517 DXG917517:DXH917517 EHC917517:EHD917517 EQY917517:EQZ917517 FAU917517:FAV917517 FKQ917517:FKR917517 FUM917517:FUN917517 GEI917517:GEJ917517 GOE917517:GOF917517 GYA917517:GYB917517 HHW917517:HHX917517 HRS917517:HRT917517 IBO917517:IBP917517 ILK917517:ILL917517 IVG917517:IVH917517 JFC917517:JFD917517 JOY917517:JOZ917517 JYU917517:JYV917517 KIQ917517:KIR917517 KSM917517:KSN917517 LCI917517:LCJ917517 LME917517:LMF917517 LWA917517:LWB917517 MFW917517:MFX917517 MPS917517:MPT917517 MZO917517:MZP917517 NJK917517:NJL917517 NTG917517:NTH917517 ODC917517:ODD917517 OMY917517:OMZ917517 OWU917517:OWV917517 PGQ917517:PGR917517 PQM917517:PQN917517 QAI917517:QAJ917517 QKE917517:QKF917517 QUA917517:QUB917517 RDW917517:RDX917517 RNS917517:RNT917517 RXO917517:RXP917517 SHK917517:SHL917517 SRG917517:SRH917517 TBC917517:TBD917517 TKY917517:TKZ917517 TUU917517:TUV917517 UEQ917517:UER917517 UOM917517:UON917517 UYI917517:UYJ917517 VIE917517:VIF917517 VSA917517:VSB917517 WBW917517:WBX917517 WLS917517:WLT917517 WVO917517:WVP917517 G983053:H983053 JC983053:JD983053 SY983053:SZ983053 ACU983053:ACV983053 AMQ983053:AMR983053 AWM983053:AWN983053 BGI983053:BGJ983053 BQE983053:BQF983053 CAA983053:CAB983053 CJW983053:CJX983053 CTS983053:CTT983053 DDO983053:DDP983053 DNK983053:DNL983053 DXG983053:DXH983053 EHC983053:EHD983053 EQY983053:EQZ983053 FAU983053:FAV983053 FKQ983053:FKR983053 FUM983053:FUN983053 GEI983053:GEJ983053 GOE983053:GOF983053 GYA983053:GYB983053 HHW983053:HHX983053 HRS983053:HRT983053 IBO983053:IBP983053 ILK983053:ILL983053 IVG983053:IVH983053 JFC983053:JFD983053 JOY983053:JOZ983053 JYU983053:JYV983053 KIQ983053:KIR983053 KSM983053:KSN983053 LCI983053:LCJ983053 LME983053:LMF983053 LWA983053:LWB983053 MFW983053:MFX983053 MPS983053:MPT983053 MZO983053:MZP983053 NJK983053:NJL983053 NTG983053:NTH983053 ODC983053:ODD983053 OMY983053:OMZ983053 OWU983053:OWV983053 PGQ983053:PGR983053 PQM983053:PQN983053 QAI983053:QAJ983053 QKE983053:QKF983053 QUA983053:QUB983053 RDW983053:RDX983053 RNS983053:RNT983053 RXO983053:RXP983053 SHK983053:SHL983053 SRG983053:SRH983053 TBC983053:TBD983053 TKY983053:TKZ983053 TUU983053:TUV983053 UEQ983053:UER983053 UOM983053:UON983053 UYI983053:UYJ983053 VIE983053:VIF983053 VSA983053:VSB983053 WBW983053:WBX983053 WLS983053:WLT983053 WVO983053:WVP983053" xr:uid="{1D5E83BB-68A3-4ACB-B7F7-AAC3FA385D1A}"/>
    <dataValidation allowBlank="1" showInputMessage="1" showErrorMessage="1" promptTitle="List of Members" prompt="ID 1c: Enter member Home address (City and State only)" sqref="G12:H12 JC12:JD12 SY12:SZ12 ACU12:ACV12 AMQ12:AMR12 AWM12:AWN12 BGI12:BGJ12 BQE12:BQF12 CAA12:CAB12 CJW12:CJX12 CTS12:CTT12 DDO12:DDP12 DNK12:DNL12 DXG12:DXH12 EHC12:EHD12 EQY12:EQZ12 FAU12:FAV12 FKQ12:FKR12 FUM12:FUN12 GEI12:GEJ12 GOE12:GOF12 GYA12:GYB12 HHW12:HHX12 HRS12:HRT12 IBO12:IBP12 ILK12:ILL12 IVG12:IVH12 JFC12:JFD12 JOY12:JOZ12 JYU12:JYV12 KIQ12:KIR12 KSM12:KSN12 LCI12:LCJ12 LME12:LMF12 LWA12:LWB12 MFW12:MFX12 MPS12:MPT12 MZO12:MZP12 NJK12:NJL12 NTG12:NTH12 ODC12:ODD12 OMY12:OMZ12 OWU12:OWV12 PGQ12:PGR12 PQM12:PQN12 QAI12:QAJ12 QKE12:QKF12 QUA12:QUB12 RDW12:RDX12 RNS12:RNT12 RXO12:RXP12 SHK12:SHL12 SRG12:SRH12 TBC12:TBD12 TKY12:TKZ12 TUU12:TUV12 UEQ12:UER12 UOM12:UON12 UYI12:UYJ12 VIE12:VIF12 VSA12:VSB12 WBW12:WBX12 WLS12:WLT12 WVO12:WVP12 G65548:H65548 JC65548:JD65548 SY65548:SZ65548 ACU65548:ACV65548 AMQ65548:AMR65548 AWM65548:AWN65548 BGI65548:BGJ65548 BQE65548:BQF65548 CAA65548:CAB65548 CJW65548:CJX65548 CTS65548:CTT65548 DDO65548:DDP65548 DNK65548:DNL65548 DXG65548:DXH65548 EHC65548:EHD65548 EQY65548:EQZ65548 FAU65548:FAV65548 FKQ65548:FKR65548 FUM65548:FUN65548 GEI65548:GEJ65548 GOE65548:GOF65548 GYA65548:GYB65548 HHW65548:HHX65548 HRS65548:HRT65548 IBO65548:IBP65548 ILK65548:ILL65548 IVG65548:IVH65548 JFC65548:JFD65548 JOY65548:JOZ65548 JYU65548:JYV65548 KIQ65548:KIR65548 KSM65548:KSN65548 LCI65548:LCJ65548 LME65548:LMF65548 LWA65548:LWB65548 MFW65548:MFX65548 MPS65548:MPT65548 MZO65548:MZP65548 NJK65548:NJL65548 NTG65548:NTH65548 ODC65548:ODD65548 OMY65548:OMZ65548 OWU65548:OWV65548 PGQ65548:PGR65548 PQM65548:PQN65548 QAI65548:QAJ65548 QKE65548:QKF65548 QUA65548:QUB65548 RDW65548:RDX65548 RNS65548:RNT65548 RXO65548:RXP65548 SHK65548:SHL65548 SRG65548:SRH65548 TBC65548:TBD65548 TKY65548:TKZ65548 TUU65548:TUV65548 UEQ65548:UER65548 UOM65548:UON65548 UYI65548:UYJ65548 VIE65548:VIF65548 VSA65548:VSB65548 WBW65548:WBX65548 WLS65548:WLT65548 WVO65548:WVP65548 G131084:H131084 JC131084:JD131084 SY131084:SZ131084 ACU131084:ACV131084 AMQ131084:AMR131084 AWM131084:AWN131084 BGI131084:BGJ131084 BQE131084:BQF131084 CAA131084:CAB131084 CJW131084:CJX131084 CTS131084:CTT131084 DDO131084:DDP131084 DNK131084:DNL131084 DXG131084:DXH131084 EHC131084:EHD131084 EQY131084:EQZ131084 FAU131084:FAV131084 FKQ131084:FKR131084 FUM131084:FUN131084 GEI131084:GEJ131084 GOE131084:GOF131084 GYA131084:GYB131084 HHW131084:HHX131084 HRS131084:HRT131084 IBO131084:IBP131084 ILK131084:ILL131084 IVG131084:IVH131084 JFC131084:JFD131084 JOY131084:JOZ131084 JYU131084:JYV131084 KIQ131084:KIR131084 KSM131084:KSN131084 LCI131084:LCJ131084 LME131084:LMF131084 LWA131084:LWB131084 MFW131084:MFX131084 MPS131084:MPT131084 MZO131084:MZP131084 NJK131084:NJL131084 NTG131084:NTH131084 ODC131084:ODD131084 OMY131084:OMZ131084 OWU131084:OWV131084 PGQ131084:PGR131084 PQM131084:PQN131084 QAI131084:QAJ131084 QKE131084:QKF131084 QUA131084:QUB131084 RDW131084:RDX131084 RNS131084:RNT131084 RXO131084:RXP131084 SHK131084:SHL131084 SRG131084:SRH131084 TBC131084:TBD131084 TKY131084:TKZ131084 TUU131084:TUV131084 UEQ131084:UER131084 UOM131084:UON131084 UYI131084:UYJ131084 VIE131084:VIF131084 VSA131084:VSB131084 WBW131084:WBX131084 WLS131084:WLT131084 WVO131084:WVP131084 G196620:H196620 JC196620:JD196620 SY196620:SZ196620 ACU196620:ACV196620 AMQ196620:AMR196620 AWM196620:AWN196620 BGI196620:BGJ196620 BQE196620:BQF196620 CAA196620:CAB196620 CJW196620:CJX196620 CTS196620:CTT196620 DDO196620:DDP196620 DNK196620:DNL196620 DXG196620:DXH196620 EHC196620:EHD196620 EQY196620:EQZ196620 FAU196620:FAV196620 FKQ196620:FKR196620 FUM196620:FUN196620 GEI196620:GEJ196620 GOE196620:GOF196620 GYA196620:GYB196620 HHW196620:HHX196620 HRS196620:HRT196620 IBO196620:IBP196620 ILK196620:ILL196620 IVG196620:IVH196620 JFC196620:JFD196620 JOY196620:JOZ196620 JYU196620:JYV196620 KIQ196620:KIR196620 KSM196620:KSN196620 LCI196620:LCJ196620 LME196620:LMF196620 LWA196620:LWB196620 MFW196620:MFX196620 MPS196620:MPT196620 MZO196620:MZP196620 NJK196620:NJL196620 NTG196620:NTH196620 ODC196620:ODD196620 OMY196620:OMZ196620 OWU196620:OWV196620 PGQ196620:PGR196620 PQM196620:PQN196620 QAI196620:QAJ196620 QKE196620:QKF196620 QUA196620:QUB196620 RDW196620:RDX196620 RNS196620:RNT196620 RXO196620:RXP196620 SHK196620:SHL196620 SRG196620:SRH196620 TBC196620:TBD196620 TKY196620:TKZ196620 TUU196620:TUV196620 UEQ196620:UER196620 UOM196620:UON196620 UYI196620:UYJ196620 VIE196620:VIF196620 VSA196620:VSB196620 WBW196620:WBX196620 WLS196620:WLT196620 WVO196620:WVP196620 G262156:H262156 JC262156:JD262156 SY262156:SZ262156 ACU262156:ACV262156 AMQ262156:AMR262156 AWM262156:AWN262156 BGI262156:BGJ262156 BQE262156:BQF262156 CAA262156:CAB262156 CJW262156:CJX262156 CTS262156:CTT262156 DDO262156:DDP262156 DNK262156:DNL262156 DXG262156:DXH262156 EHC262156:EHD262156 EQY262156:EQZ262156 FAU262156:FAV262156 FKQ262156:FKR262156 FUM262156:FUN262156 GEI262156:GEJ262156 GOE262156:GOF262156 GYA262156:GYB262156 HHW262156:HHX262156 HRS262156:HRT262156 IBO262156:IBP262156 ILK262156:ILL262156 IVG262156:IVH262156 JFC262156:JFD262156 JOY262156:JOZ262156 JYU262156:JYV262156 KIQ262156:KIR262156 KSM262156:KSN262156 LCI262156:LCJ262156 LME262156:LMF262156 LWA262156:LWB262156 MFW262156:MFX262156 MPS262156:MPT262156 MZO262156:MZP262156 NJK262156:NJL262156 NTG262156:NTH262156 ODC262156:ODD262156 OMY262156:OMZ262156 OWU262156:OWV262156 PGQ262156:PGR262156 PQM262156:PQN262156 QAI262156:QAJ262156 QKE262156:QKF262156 QUA262156:QUB262156 RDW262156:RDX262156 RNS262156:RNT262156 RXO262156:RXP262156 SHK262156:SHL262156 SRG262156:SRH262156 TBC262156:TBD262156 TKY262156:TKZ262156 TUU262156:TUV262156 UEQ262156:UER262156 UOM262156:UON262156 UYI262156:UYJ262156 VIE262156:VIF262156 VSA262156:VSB262156 WBW262156:WBX262156 WLS262156:WLT262156 WVO262156:WVP262156 G327692:H327692 JC327692:JD327692 SY327692:SZ327692 ACU327692:ACV327692 AMQ327692:AMR327692 AWM327692:AWN327692 BGI327692:BGJ327692 BQE327692:BQF327692 CAA327692:CAB327692 CJW327692:CJX327692 CTS327692:CTT327692 DDO327692:DDP327692 DNK327692:DNL327692 DXG327692:DXH327692 EHC327692:EHD327692 EQY327692:EQZ327692 FAU327692:FAV327692 FKQ327692:FKR327692 FUM327692:FUN327692 GEI327692:GEJ327692 GOE327692:GOF327692 GYA327692:GYB327692 HHW327692:HHX327692 HRS327692:HRT327692 IBO327692:IBP327692 ILK327692:ILL327692 IVG327692:IVH327692 JFC327692:JFD327692 JOY327692:JOZ327692 JYU327692:JYV327692 KIQ327692:KIR327692 KSM327692:KSN327692 LCI327692:LCJ327692 LME327692:LMF327692 LWA327692:LWB327692 MFW327692:MFX327692 MPS327692:MPT327692 MZO327692:MZP327692 NJK327692:NJL327692 NTG327692:NTH327692 ODC327692:ODD327692 OMY327692:OMZ327692 OWU327692:OWV327692 PGQ327692:PGR327692 PQM327692:PQN327692 QAI327692:QAJ327692 QKE327692:QKF327692 QUA327692:QUB327692 RDW327692:RDX327692 RNS327692:RNT327692 RXO327692:RXP327692 SHK327692:SHL327692 SRG327692:SRH327692 TBC327692:TBD327692 TKY327692:TKZ327692 TUU327692:TUV327692 UEQ327692:UER327692 UOM327692:UON327692 UYI327692:UYJ327692 VIE327692:VIF327692 VSA327692:VSB327692 WBW327692:WBX327692 WLS327692:WLT327692 WVO327692:WVP327692 G393228:H393228 JC393228:JD393228 SY393228:SZ393228 ACU393228:ACV393228 AMQ393228:AMR393228 AWM393228:AWN393228 BGI393228:BGJ393228 BQE393228:BQF393228 CAA393228:CAB393228 CJW393228:CJX393228 CTS393228:CTT393228 DDO393228:DDP393228 DNK393228:DNL393228 DXG393228:DXH393228 EHC393228:EHD393228 EQY393228:EQZ393228 FAU393228:FAV393228 FKQ393228:FKR393228 FUM393228:FUN393228 GEI393228:GEJ393228 GOE393228:GOF393228 GYA393228:GYB393228 HHW393228:HHX393228 HRS393228:HRT393228 IBO393228:IBP393228 ILK393228:ILL393228 IVG393228:IVH393228 JFC393228:JFD393228 JOY393228:JOZ393228 JYU393228:JYV393228 KIQ393228:KIR393228 KSM393228:KSN393228 LCI393228:LCJ393228 LME393228:LMF393228 LWA393228:LWB393228 MFW393228:MFX393228 MPS393228:MPT393228 MZO393228:MZP393228 NJK393228:NJL393228 NTG393228:NTH393228 ODC393228:ODD393228 OMY393228:OMZ393228 OWU393228:OWV393228 PGQ393228:PGR393228 PQM393228:PQN393228 QAI393228:QAJ393228 QKE393228:QKF393228 QUA393228:QUB393228 RDW393228:RDX393228 RNS393228:RNT393228 RXO393228:RXP393228 SHK393228:SHL393228 SRG393228:SRH393228 TBC393228:TBD393228 TKY393228:TKZ393228 TUU393228:TUV393228 UEQ393228:UER393228 UOM393228:UON393228 UYI393228:UYJ393228 VIE393228:VIF393228 VSA393228:VSB393228 WBW393228:WBX393228 WLS393228:WLT393228 WVO393228:WVP393228 G458764:H458764 JC458764:JD458764 SY458764:SZ458764 ACU458764:ACV458764 AMQ458764:AMR458764 AWM458764:AWN458764 BGI458764:BGJ458764 BQE458764:BQF458764 CAA458764:CAB458764 CJW458764:CJX458764 CTS458764:CTT458764 DDO458764:DDP458764 DNK458764:DNL458764 DXG458764:DXH458764 EHC458764:EHD458764 EQY458764:EQZ458764 FAU458764:FAV458764 FKQ458764:FKR458764 FUM458764:FUN458764 GEI458764:GEJ458764 GOE458764:GOF458764 GYA458764:GYB458764 HHW458764:HHX458764 HRS458764:HRT458764 IBO458764:IBP458764 ILK458764:ILL458764 IVG458764:IVH458764 JFC458764:JFD458764 JOY458764:JOZ458764 JYU458764:JYV458764 KIQ458764:KIR458764 KSM458764:KSN458764 LCI458764:LCJ458764 LME458764:LMF458764 LWA458764:LWB458764 MFW458764:MFX458764 MPS458764:MPT458764 MZO458764:MZP458764 NJK458764:NJL458764 NTG458764:NTH458764 ODC458764:ODD458764 OMY458764:OMZ458764 OWU458764:OWV458764 PGQ458764:PGR458764 PQM458764:PQN458764 QAI458764:QAJ458764 QKE458764:QKF458764 QUA458764:QUB458764 RDW458764:RDX458764 RNS458764:RNT458764 RXO458764:RXP458764 SHK458764:SHL458764 SRG458764:SRH458764 TBC458764:TBD458764 TKY458764:TKZ458764 TUU458764:TUV458764 UEQ458764:UER458764 UOM458764:UON458764 UYI458764:UYJ458764 VIE458764:VIF458764 VSA458764:VSB458764 WBW458764:WBX458764 WLS458764:WLT458764 WVO458764:WVP458764 G524300:H524300 JC524300:JD524300 SY524300:SZ524300 ACU524300:ACV524300 AMQ524300:AMR524300 AWM524300:AWN524300 BGI524300:BGJ524300 BQE524300:BQF524300 CAA524300:CAB524300 CJW524300:CJX524300 CTS524300:CTT524300 DDO524300:DDP524300 DNK524300:DNL524300 DXG524300:DXH524300 EHC524300:EHD524300 EQY524300:EQZ524300 FAU524300:FAV524300 FKQ524300:FKR524300 FUM524300:FUN524300 GEI524300:GEJ524300 GOE524300:GOF524300 GYA524300:GYB524300 HHW524300:HHX524300 HRS524300:HRT524300 IBO524300:IBP524300 ILK524300:ILL524300 IVG524300:IVH524300 JFC524300:JFD524300 JOY524300:JOZ524300 JYU524300:JYV524300 KIQ524300:KIR524300 KSM524300:KSN524300 LCI524300:LCJ524300 LME524300:LMF524300 LWA524300:LWB524300 MFW524300:MFX524300 MPS524300:MPT524300 MZO524300:MZP524300 NJK524300:NJL524300 NTG524300:NTH524300 ODC524300:ODD524300 OMY524300:OMZ524300 OWU524300:OWV524300 PGQ524300:PGR524300 PQM524300:PQN524300 QAI524300:QAJ524300 QKE524300:QKF524300 QUA524300:QUB524300 RDW524300:RDX524300 RNS524300:RNT524300 RXO524300:RXP524300 SHK524300:SHL524300 SRG524300:SRH524300 TBC524300:TBD524300 TKY524300:TKZ524300 TUU524300:TUV524300 UEQ524300:UER524300 UOM524300:UON524300 UYI524300:UYJ524300 VIE524300:VIF524300 VSA524300:VSB524300 WBW524300:WBX524300 WLS524300:WLT524300 WVO524300:WVP524300 G589836:H589836 JC589836:JD589836 SY589836:SZ589836 ACU589836:ACV589836 AMQ589836:AMR589836 AWM589836:AWN589836 BGI589836:BGJ589836 BQE589836:BQF589836 CAA589836:CAB589836 CJW589836:CJX589836 CTS589836:CTT589836 DDO589836:DDP589836 DNK589836:DNL589836 DXG589836:DXH589836 EHC589836:EHD589836 EQY589836:EQZ589836 FAU589836:FAV589836 FKQ589836:FKR589836 FUM589836:FUN589836 GEI589836:GEJ589836 GOE589836:GOF589836 GYA589836:GYB589836 HHW589836:HHX589836 HRS589836:HRT589836 IBO589836:IBP589836 ILK589836:ILL589836 IVG589836:IVH589836 JFC589836:JFD589836 JOY589836:JOZ589836 JYU589836:JYV589836 KIQ589836:KIR589836 KSM589836:KSN589836 LCI589836:LCJ589836 LME589836:LMF589836 LWA589836:LWB589836 MFW589836:MFX589836 MPS589836:MPT589836 MZO589836:MZP589836 NJK589836:NJL589836 NTG589836:NTH589836 ODC589836:ODD589836 OMY589836:OMZ589836 OWU589836:OWV589836 PGQ589836:PGR589836 PQM589836:PQN589836 QAI589836:QAJ589836 QKE589836:QKF589836 QUA589836:QUB589836 RDW589836:RDX589836 RNS589836:RNT589836 RXO589836:RXP589836 SHK589836:SHL589836 SRG589836:SRH589836 TBC589836:TBD589836 TKY589836:TKZ589836 TUU589836:TUV589836 UEQ589836:UER589836 UOM589836:UON589836 UYI589836:UYJ589836 VIE589836:VIF589836 VSA589836:VSB589836 WBW589836:WBX589836 WLS589836:WLT589836 WVO589836:WVP589836 G655372:H655372 JC655372:JD655372 SY655372:SZ655372 ACU655372:ACV655372 AMQ655372:AMR655372 AWM655372:AWN655372 BGI655372:BGJ655372 BQE655372:BQF655372 CAA655372:CAB655372 CJW655372:CJX655372 CTS655372:CTT655372 DDO655372:DDP655372 DNK655372:DNL655372 DXG655372:DXH655372 EHC655372:EHD655372 EQY655372:EQZ655372 FAU655372:FAV655372 FKQ655372:FKR655372 FUM655372:FUN655372 GEI655372:GEJ655372 GOE655372:GOF655372 GYA655372:GYB655372 HHW655372:HHX655372 HRS655372:HRT655372 IBO655372:IBP655372 ILK655372:ILL655372 IVG655372:IVH655372 JFC655372:JFD655372 JOY655372:JOZ655372 JYU655372:JYV655372 KIQ655372:KIR655372 KSM655372:KSN655372 LCI655372:LCJ655372 LME655372:LMF655372 LWA655372:LWB655372 MFW655372:MFX655372 MPS655372:MPT655372 MZO655372:MZP655372 NJK655372:NJL655372 NTG655372:NTH655372 ODC655372:ODD655372 OMY655372:OMZ655372 OWU655372:OWV655372 PGQ655372:PGR655372 PQM655372:PQN655372 QAI655372:QAJ655372 QKE655372:QKF655372 QUA655372:QUB655372 RDW655372:RDX655372 RNS655372:RNT655372 RXO655372:RXP655372 SHK655372:SHL655372 SRG655372:SRH655372 TBC655372:TBD655372 TKY655372:TKZ655372 TUU655372:TUV655372 UEQ655372:UER655372 UOM655372:UON655372 UYI655372:UYJ655372 VIE655372:VIF655372 VSA655372:VSB655372 WBW655372:WBX655372 WLS655372:WLT655372 WVO655372:WVP655372 G720908:H720908 JC720908:JD720908 SY720908:SZ720908 ACU720908:ACV720908 AMQ720908:AMR720908 AWM720908:AWN720908 BGI720908:BGJ720908 BQE720908:BQF720908 CAA720908:CAB720908 CJW720908:CJX720908 CTS720908:CTT720908 DDO720908:DDP720908 DNK720908:DNL720908 DXG720908:DXH720908 EHC720908:EHD720908 EQY720908:EQZ720908 FAU720908:FAV720908 FKQ720908:FKR720908 FUM720908:FUN720908 GEI720908:GEJ720908 GOE720908:GOF720908 GYA720908:GYB720908 HHW720908:HHX720908 HRS720908:HRT720908 IBO720908:IBP720908 ILK720908:ILL720908 IVG720908:IVH720908 JFC720908:JFD720908 JOY720908:JOZ720908 JYU720908:JYV720908 KIQ720908:KIR720908 KSM720908:KSN720908 LCI720908:LCJ720908 LME720908:LMF720908 LWA720908:LWB720908 MFW720908:MFX720908 MPS720908:MPT720908 MZO720908:MZP720908 NJK720908:NJL720908 NTG720908:NTH720908 ODC720908:ODD720908 OMY720908:OMZ720908 OWU720908:OWV720908 PGQ720908:PGR720908 PQM720908:PQN720908 QAI720908:QAJ720908 QKE720908:QKF720908 QUA720908:QUB720908 RDW720908:RDX720908 RNS720908:RNT720908 RXO720908:RXP720908 SHK720908:SHL720908 SRG720908:SRH720908 TBC720908:TBD720908 TKY720908:TKZ720908 TUU720908:TUV720908 UEQ720908:UER720908 UOM720908:UON720908 UYI720908:UYJ720908 VIE720908:VIF720908 VSA720908:VSB720908 WBW720908:WBX720908 WLS720908:WLT720908 WVO720908:WVP720908 G786444:H786444 JC786444:JD786444 SY786444:SZ786444 ACU786444:ACV786444 AMQ786444:AMR786444 AWM786444:AWN786444 BGI786444:BGJ786444 BQE786444:BQF786444 CAA786444:CAB786444 CJW786444:CJX786444 CTS786444:CTT786444 DDO786444:DDP786444 DNK786444:DNL786444 DXG786444:DXH786444 EHC786444:EHD786444 EQY786444:EQZ786444 FAU786444:FAV786444 FKQ786444:FKR786444 FUM786444:FUN786444 GEI786444:GEJ786444 GOE786444:GOF786444 GYA786444:GYB786444 HHW786444:HHX786444 HRS786444:HRT786444 IBO786444:IBP786444 ILK786444:ILL786444 IVG786444:IVH786444 JFC786444:JFD786444 JOY786444:JOZ786444 JYU786444:JYV786444 KIQ786444:KIR786444 KSM786444:KSN786444 LCI786444:LCJ786444 LME786444:LMF786444 LWA786444:LWB786444 MFW786444:MFX786444 MPS786444:MPT786444 MZO786444:MZP786444 NJK786444:NJL786444 NTG786444:NTH786444 ODC786444:ODD786444 OMY786444:OMZ786444 OWU786444:OWV786444 PGQ786444:PGR786444 PQM786444:PQN786444 QAI786444:QAJ786444 QKE786444:QKF786444 QUA786444:QUB786444 RDW786444:RDX786444 RNS786444:RNT786444 RXO786444:RXP786444 SHK786444:SHL786444 SRG786444:SRH786444 TBC786444:TBD786444 TKY786444:TKZ786444 TUU786444:TUV786444 UEQ786444:UER786444 UOM786444:UON786444 UYI786444:UYJ786444 VIE786444:VIF786444 VSA786444:VSB786444 WBW786444:WBX786444 WLS786444:WLT786444 WVO786444:WVP786444 G851980:H851980 JC851980:JD851980 SY851980:SZ851980 ACU851980:ACV851980 AMQ851980:AMR851980 AWM851980:AWN851980 BGI851980:BGJ851980 BQE851980:BQF851980 CAA851980:CAB851980 CJW851980:CJX851980 CTS851980:CTT851980 DDO851980:DDP851980 DNK851980:DNL851980 DXG851980:DXH851980 EHC851980:EHD851980 EQY851980:EQZ851980 FAU851980:FAV851980 FKQ851980:FKR851980 FUM851980:FUN851980 GEI851980:GEJ851980 GOE851980:GOF851980 GYA851980:GYB851980 HHW851980:HHX851980 HRS851980:HRT851980 IBO851980:IBP851980 ILK851980:ILL851980 IVG851980:IVH851980 JFC851980:JFD851980 JOY851980:JOZ851980 JYU851980:JYV851980 KIQ851980:KIR851980 KSM851980:KSN851980 LCI851980:LCJ851980 LME851980:LMF851980 LWA851980:LWB851980 MFW851980:MFX851980 MPS851980:MPT851980 MZO851980:MZP851980 NJK851980:NJL851980 NTG851980:NTH851980 ODC851980:ODD851980 OMY851980:OMZ851980 OWU851980:OWV851980 PGQ851980:PGR851980 PQM851980:PQN851980 QAI851980:QAJ851980 QKE851980:QKF851980 QUA851980:QUB851980 RDW851980:RDX851980 RNS851980:RNT851980 RXO851980:RXP851980 SHK851980:SHL851980 SRG851980:SRH851980 TBC851980:TBD851980 TKY851980:TKZ851980 TUU851980:TUV851980 UEQ851980:UER851980 UOM851980:UON851980 UYI851980:UYJ851980 VIE851980:VIF851980 VSA851980:VSB851980 WBW851980:WBX851980 WLS851980:WLT851980 WVO851980:WVP851980 G917516:H917516 JC917516:JD917516 SY917516:SZ917516 ACU917516:ACV917516 AMQ917516:AMR917516 AWM917516:AWN917516 BGI917516:BGJ917516 BQE917516:BQF917516 CAA917516:CAB917516 CJW917516:CJX917516 CTS917516:CTT917516 DDO917516:DDP917516 DNK917516:DNL917516 DXG917516:DXH917516 EHC917516:EHD917516 EQY917516:EQZ917516 FAU917516:FAV917516 FKQ917516:FKR917516 FUM917516:FUN917516 GEI917516:GEJ917516 GOE917516:GOF917516 GYA917516:GYB917516 HHW917516:HHX917516 HRS917516:HRT917516 IBO917516:IBP917516 ILK917516:ILL917516 IVG917516:IVH917516 JFC917516:JFD917516 JOY917516:JOZ917516 JYU917516:JYV917516 KIQ917516:KIR917516 KSM917516:KSN917516 LCI917516:LCJ917516 LME917516:LMF917516 LWA917516:LWB917516 MFW917516:MFX917516 MPS917516:MPT917516 MZO917516:MZP917516 NJK917516:NJL917516 NTG917516:NTH917516 ODC917516:ODD917516 OMY917516:OMZ917516 OWU917516:OWV917516 PGQ917516:PGR917516 PQM917516:PQN917516 QAI917516:QAJ917516 QKE917516:QKF917516 QUA917516:QUB917516 RDW917516:RDX917516 RNS917516:RNT917516 RXO917516:RXP917516 SHK917516:SHL917516 SRG917516:SRH917516 TBC917516:TBD917516 TKY917516:TKZ917516 TUU917516:TUV917516 UEQ917516:UER917516 UOM917516:UON917516 UYI917516:UYJ917516 VIE917516:VIF917516 VSA917516:VSB917516 WBW917516:WBX917516 WLS917516:WLT917516 WVO917516:WVP917516 G983052:H983052 JC983052:JD983052 SY983052:SZ983052 ACU983052:ACV983052 AMQ983052:AMR983052 AWM983052:AWN983052 BGI983052:BGJ983052 BQE983052:BQF983052 CAA983052:CAB983052 CJW983052:CJX983052 CTS983052:CTT983052 DDO983052:DDP983052 DNK983052:DNL983052 DXG983052:DXH983052 EHC983052:EHD983052 EQY983052:EQZ983052 FAU983052:FAV983052 FKQ983052:FKR983052 FUM983052:FUN983052 GEI983052:GEJ983052 GOE983052:GOF983052 GYA983052:GYB983052 HHW983052:HHX983052 HRS983052:HRT983052 IBO983052:IBP983052 ILK983052:ILL983052 IVG983052:IVH983052 JFC983052:JFD983052 JOY983052:JOZ983052 JYU983052:JYV983052 KIQ983052:KIR983052 KSM983052:KSN983052 LCI983052:LCJ983052 LME983052:LMF983052 LWA983052:LWB983052 MFW983052:MFX983052 MPS983052:MPT983052 MZO983052:MZP983052 NJK983052:NJL983052 NTG983052:NTH983052 ODC983052:ODD983052 OMY983052:OMZ983052 OWU983052:OWV983052 PGQ983052:PGR983052 PQM983052:PQN983052 QAI983052:QAJ983052 QKE983052:QKF983052 QUA983052:QUB983052 RDW983052:RDX983052 RNS983052:RNT983052 RXO983052:RXP983052 SHK983052:SHL983052 SRG983052:SRH983052 TBC983052:TBD983052 TKY983052:TKZ983052 TUU983052:TUV983052 UEQ983052:UER983052 UOM983052:UON983052 UYI983052:UYJ983052 VIE983052:VIF983052 VSA983052:VSB983052 WBW983052:WBX983052 WLS983052:WLT983052 WVO983052:WVP983052" xr:uid="{E789C88B-F61B-41B0-8EF1-F7C240A2FA0E}"/>
    <dataValidation allowBlank="1" showInputMessage="1" showErrorMessage="1" promptTitle="List of Members" prompt="ID 1b: Enter member Home address (City and State only)" sqref="G11:H11 JC11:JD11 SY11:SZ11 ACU11:ACV11 AMQ11:AMR11 AWM11:AWN11 BGI11:BGJ11 BQE11:BQF11 CAA11:CAB11 CJW11:CJX11 CTS11:CTT11 DDO11:DDP11 DNK11:DNL11 DXG11:DXH11 EHC11:EHD11 EQY11:EQZ11 FAU11:FAV11 FKQ11:FKR11 FUM11:FUN11 GEI11:GEJ11 GOE11:GOF11 GYA11:GYB11 HHW11:HHX11 HRS11:HRT11 IBO11:IBP11 ILK11:ILL11 IVG11:IVH11 JFC11:JFD11 JOY11:JOZ11 JYU11:JYV11 KIQ11:KIR11 KSM11:KSN11 LCI11:LCJ11 LME11:LMF11 LWA11:LWB11 MFW11:MFX11 MPS11:MPT11 MZO11:MZP11 NJK11:NJL11 NTG11:NTH11 ODC11:ODD11 OMY11:OMZ11 OWU11:OWV11 PGQ11:PGR11 PQM11:PQN11 QAI11:QAJ11 QKE11:QKF11 QUA11:QUB11 RDW11:RDX11 RNS11:RNT11 RXO11:RXP11 SHK11:SHL11 SRG11:SRH11 TBC11:TBD11 TKY11:TKZ11 TUU11:TUV11 UEQ11:UER11 UOM11:UON11 UYI11:UYJ11 VIE11:VIF11 VSA11:VSB11 WBW11:WBX11 WLS11:WLT11 WVO11:WVP11 G65547:H65547 JC65547:JD65547 SY65547:SZ65547 ACU65547:ACV65547 AMQ65547:AMR65547 AWM65547:AWN65547 BGI65547:BGJ65547 BQE65547:BQF65547 CAA65547:CAB65547 CJW65547:CJX65547 CTS65547:CTT65547 DDO65547:DDP65547 DNK65547:DNL65547 DXG65547:DXH65547 EHC65547:EHD65547 EQY65547:EQZ65547 FAU65547:FAV65547 FKQ65547:FKR65547 FUM65547:FUN65547 GEI65547:GEJ65547 GOE65547:GOF65547 GYA65547:GYB65547 HHW65547:HHX65547 HRS65547:HRT65547 IBO65547:IBP65547 ILK65547:ILL65547 IVG65547:IVH65547 JFC65547:JFD65547 JOY65547:JOZ65547 JYU65547:JYV65547 KIQ65547:KIR65547 KSM65547:KSN65547 LCI65547:LCJ65547 LME65547:LMF65547 LWA65547:LWB65547 MFW65547:MFX65547 MPS65547:MPT65547 MZO65547:MZP65547 NJK65547:NJL65547 NTG65547:NTH65547 ODC65547:ODD65547 OMY65547:OMZ65547 OWU65547:OWV65547 PGQ65547:PGR65547 PQM65547:PQN65547 QAI65547:QAJ65547 QKE65547:QKF65547 QUA65547:QUB65547 RDW65547:RDX65547 RNS65547:RNT65547 RXO65547:RXP65547 SHK65547:SHL65547 SRG65547:SRH65547 TBC65547:TBD65547 TKY65547:TKZ65547 TUU65547:TUV65547 UEQ65547:UER65547 UOM65547:UON65547 UYI65547:UYJ65547 VIE65547:VIF65547 VSA65547:VSB65547 WBW65547:WBX65547 WLS65547:WLT65547 WVO65547:WVP65547 G131083:H131083 JC131083:JD131083 SY131083:SZ131083 ACU131083:ACV131083 AMQ131083:AMR131083 AWM131083:AWN131083 BGI131083:BGJ131083 BQE131083:BQF131083 CAA131083:CAB131083 CJW131083:CJX131083 CTS131083:CTT131083 DDO131083:DDP131083 DNK131083:DNL131083 DXG131083:DXH131083 EHC131083:EHD131083 EQY131083:EQZ131083 FAU131083:FAV131083 FKQ131083:FKR131083 FUM131083:FUN131083 GEI131083:GEJ131083 GOE131083:GOF131083 GYA131083:GYB131083 HHW131083:HHX131083 HRS131083:HRT131083 IBO131083:IBP131083 ILK131083:ILL131083 IVG131083:IVH131083 JFC131083:JFD131083 JOY131083:JOZ131083 JYU131083:JYV131083 KIQ131083:KIR131083 KSM131083:KSN131083 LCI131083:LCJ131083 LME131083:LMF131083 LWA131083:LWB131083 MFW131083:MFX131083 MPS131083:MPT131083 MZO131083:MZP131083 NJK131083:NJL131083 NTG131083:NTH131083 ODC131083:ODD131083 OMY131083:OMZ131083 OWU131083:OWV131083 PGQ131083:PGR131083 PQM131083:PQN131083 QAI131083:QAJ131083 QKE131083:QKF131083 QUA131083:QUB131083 RDW131083:RDX131083 RNS131083:RNT131083 RXO131083:RXP131083 SHK131083:SHL131083 SRG131083:SRH131083 TBC131083:TBD131083 TKY131083:TKZ131083 TUU131083:TUV131083 UEQ131083:UER131083 UOM131083:UON131083 UYI131083:UYJ131083 VIE131083:VIF131083 VSA131083:VSB131083 WBW131083:WBX131083 WLS131083:WLT131083 WVO131083:WVP131083 G196619:H196619 JC196619:JD196619 SY196619:SZ196619 ACU196619:ACV196619 AMQ196619:AMR196619 AWM196619:AWN196619 BGI196619:BGJ196619 BQE196619:BQF196619 CAA196619:CAB196619 CJW196619:CJX196619 CTS196619:CTT196619 DDO196619:DDP196619 DNK196619:DNL196619 DXG196619:DXH196619 EHC196619:EHD196619 EQY196619:EQZ196619 FAU196619:FAV196619 FKQ196619:FKR196619 FUM196619:FUN196619 GEI196619:GEJ196619 GOE196619:GOF196619 GYA196619:GYB196619 HHW196619:HHX196619 HRS196619:HRT196619 IBO196619:IBP196619 ILK196619:ILL196619 IVG196619:IVH196619 JFC196619:JFD196619 JOY196619:JOZ196619 JYU196619:JYV196619 KIQ196619:KIR196619 KSM196619:KSN196619 LCI196619:LCJ196619 LME196619:LMF196619 LWA196619:LWB196619 MFW196619:MFX196619 MPS196619:MPT196619 MZO196619:MZP196619 NJK196619:NJL196619 NTG196619:NTH196619 ODC196619:ODD196619 OMY196619:OMZ196619 OWU196619:OWV196619 PGQ196619:PGR196619 PQM196619:PQN196619 QAI196619:QAJ196619 QKE196619:QKF196619 QUA196619:QUB196619 RDW196619:RDX196619 RNS196619:RNT196619 RXO196619:RXP196619 SHK196619:SHL196619 SRG196619:SRH196619 TBC196619:TBD196619 TKY196619:TKZ196619 TUU196619:TUV196619 UEQ196619:UER196619 UOM196619:UON196619 UYI196619:UYJ196619 VIE196619:VIF196619 VSA196619:VSB196619 WBW196619:WBX196619 WLS196619:WLT196619 WVO196619:WVP196619 G262155:H262155 JC262155:JD262155 SY262155:SZ262155 ACU262155:ACV262155 AMQ262155:AMR262155 AWM262155:AWN262155 BGI262155:BGJ262155 BQE262155:BQF262155 CAA262155:CAB262155 CJW262155:CJX262155 CTS262155:CTT262155 DDO262155:DDP262155 DNK262155:DNL262155 DXG262155:DXH262155 EHC262155:EHD262155 EQY262155:EQZ262155 FAU262155:FAV262155 FKQ262155:FKR262155 FUM262155:FUN262155 GEI262155:GEJ262155 GOE262155:GOF262155 GYA262155:GYB262155 HHW262155:HHX262155 HRS262155:HRT262155 IBO262155:IBP262155 ILK262155:ILL262155 IVG262155:IVH262155 JFC262155:JFD262155 JOY262155:JOZ262155 JYU262155:JYV262155 KIQ262155:KIR262155 KSM262155:KSN262155 LCI262155:LCJ262155 LME262155:LMF262155 LWA262155:LWB262155 MFW262155:MFX262155 MPS262155:MPT262155 MZO262155:MZP262155 NJK262155:NJL262155 NTG262155:NTH262155 ODC262155:ODD262155 OMY262155:OMZ262155 OWU262155:OWV262155 PGQ262155:PGR262155 PQM262155:PQN262155 QAI262155:QAJ262155 QKE262155:QKF262155 QUA262155:QUB262155 RDW262155:RDX262155 RNS262155:RNT262155 RXO262155:RXP262155 SHK262155:SHL262155 SRG262155:SRH262155 TBC262155:TBD262155 TKY262155:TKZ262155 TUU262155:TUV262155 UEQ262155:UER262155 UOM262155:UON262155 UYI262155:UYJ262155 VIE262155:VIF262155 VSA262155:VSB262155 WBW262155:WBX262155 WLS262155:WLT262155 WVO262155:WVP262155 G327691:H327691 JC327691:JD327691 SY327691:SZ327691 ACU327691:ACV327691 AMQ327691:AMR327691 AWM327691:AWN327691 BGI327691:BGJ327691 BQE327691:BQF327691 CAA327691:CAB327691 CJW327691:CJX327691 CTS327691:CTT327691 DDO327691:DDP327691 DNK327691:DNL327691 DXG327691:DXH327691 EHC327691:EHD327691 EQY327691:EQZ327691 FAU327691:FAV327691 FKQ327691:FKR327691 FUM327691:FUN327691 GEI327691:GEJ327691 GOE327691:GOF327691 GYA327691:GYB327691 HHW327691:HHX327691 HRS327691:HRT327691 IBO327691:IBP327691 ILK327691:ILL327691 IVG327691:IVH327691 JFC327691:JFD327691 JOY327691:JOZ327691 JYU327691:JYV327691 KIQ327691:KIR327691 KSM327691:KSN327691 LCI327691:LCJ327691 LME327691:LMF327691 LWA327691:LWB327691 MFW327691:MFX327691 MPS327691:MPT327691 MZO327691:MZP327691 NJK327691:NJL327691 NTG327691:NTH327691 ODC327691:ODD327691 OMY327691:OMZ327691 OWU327691:OWV327691 PGQ327691:PGR327691 PQM327691:PQN327691 QAI327691:QAJ327691 QKE327691:QKF327691 QUA327691:QUB327691 RDW327691:RDX327691 RNS327691:RNT327691 RXO327691:RXP327691 SHK327691:SHL327691 SRG327691:SRH327691 TBC327691:TBD327691 TKY327691:TKZ327691 TUU327691:TUV327691 UEQ327691:UER327691 UOM327691:UON327691 UYI327691:UYJ327691 VIE327691:VIF327691 VSA327691:VSB327691 WBW327691:WBX327691 WLS327691:WLT327691 WVO327691:WVP327691 G393227:H393227 JC393227:JD393227 SY393227:SZ393227 ACU393227:ACV393227 AMQ393227:AMR393227 AWM393227:AWN393227 BGI393227:BGJ393227 BQE393227:BQF393227 CAA393227:CAB393227 CJW393227:CJX393227 CTS393227:CTT393227 DDO393227:DDP393227 DNK393227:DNL393227 DXG393227:DXH393227 EHC393227:EHD393227 EQY393227:EQZ393227 FAU393227:FAV393227 FKQ393227:FKR393227 FUM393227:FUN393227 GEI393227:GEJ393227 GOE393227:GOF393227 GYA393227:GYB393227 HHW393227:HHX393227 HRS393227:HRT393227 IBO393227:IBP393227 ILK393227:ILL393227 IVG393227:IVH393227 JFC393227:JFD393227 JOY393227:JOZ393227 JYU393227:JYV393227 KIQ393227:KIR393227 KSM393227:KSN393227 LCI393227:LCJ393227 LME393227:LMF393227 LWA393227:LWB393227 MFW393227:MFX393227 MPS393227:MPT393227 MZO393227:MZP393227 NJK393227:NJL393227 NTG393227:NTH393227 ODC393227:ODD393227 OMY393227:OMZ393227 OWU393227:OWV393227 PGQ393227:PGR393227 PQM393227:PQN393227 QAI393227:QAJ393227 QKE393227:QKF393227 QUA393227:QUB393227 RDW393227:RDX393227 RNS393227:RNT393227 RXO393227:RXP393227 SHK393227:SHL393227 SRG393227:SRH393227 TBC393227:TBD393227 TKY393227:TKZ393227 TUU393227:TUV393227 UEQ393227:UER393227 UOM393227:UON393227 UYI393227:UYJ393227 VIE393227:VIF393227 VSA393227:VSB393227 WBW393227:WBX393227 WLS393227:WLT393227 WVO393227:WVP393227 G458763:H458763 JC458763:JD458763 SY458763:SZ458763 ACU458763:ACV458763 AMQ458763:AMR458763 AWM458763:AWN458763 BGI458763:BGJ458763 BQE458763:BQF458763 CAA458763:CAB458763 CJW458763:CJX458763 CTS458763:CTT458763 DDO458763:DDP458763 DNK458763:DNL458763 DXG458763:DXH458763 EHC458763:EHD458763 EQY458763:EQZ458763 FAU458763:FAV458763 FKQ458763:FKR458763 FUM458763:FUN458763 GEI458763:GEJ458763 GOE458763:GOF458763 GYA458763:GYB458763 HHW458763:HHX458763 HRS458763:HRT458763 IBO458763:IBP458763 ILK458763:ILL458763 IVG458763:IVH458763 JFC458763:JFD458763 JOY458763:JOZ458763 JYU458763:JYV458763 KIQ458763:KIR458763 KSM458763:KSN458763 LCI458763:LCJ458763 LME458763:LMF458763 LWA458763:LWB458763 MFW458763:MFX458763 MPS458763:MPT458763 MZO458763:MZP458763 NJK458763:NJL458763 NTG458763:NTH458763 ODC458763:ODD458763 OMY458763:OMZ458763 OWU458763:OWV458763 PGQ458763:PGR458763 PQM458763:PQN458763 QAI458763:QAJ458763 QKE458763:QKF458763 QUA458763:QUB458763 RDW458763:RDX458763 RNS458763:RNT458763 RXO458763:RXP458763 SHK458763:SHL458763 SRG458763:SRH458763 TBC458763:TBD458763 TKY458763:TKZ458763 TUU458763:TUV458763 UEQ458763:UER458763 UOM458763:UON458763 UYI458763:UYJ458763 VIE458763:VIF458763 VSA458763:VSB458763 WBW458763:WBX458763 WLS458763:WLT458763 WVO458763:WVP458763 G524299:H524299 JC524299:JD524299 SY524299:SZ524299 ACU524299:ACV524299 AMQ524299:AMR524299 AWM524299:AWN524299 BGI524299:BGJ524299 BQE524299:BQF524299 CAA524299:CAB524299 CJW524299:CJX524299 CTS524299:CTT524299 DDO524299:DDP524299 DNK524299:DNL524299 DXG524299:DXH524299 EHC524299:EHD524299 EQY524299:EQZ524299 FAU524299:FAV524299 FKQ524299:FKR524299 FUM524299:FUN524299 GEI524299:GEJ524299 GOE524299:GOF524299 GYA524299:GYB524299 HHW524299:HHX524299 HRS524299:HRT524299 IBO524299:IBP524299 ILK524299:ILL524299 IVG524299:IVH524299 JFC524299:JFD524299 JOY524299:JOZ524299 JYU524299:JYV524299 KIQ524299:KIR524299 KSM524299:KSN524299 LCI524299:LCJ524299 LME524299:LMF524299 LWA524299:LWB524299 MFW524299:MFX524299 MPS524299:MPT524299 MZO524299:MZP524299 NJK524299:NJL524299 NTG524299:NTH524299 ODC524299:ODD524299 OMY524299:OMZ524299 OWU524299:OWV524299 PGQ524299:PGR524299 PQM524299:PQN524299 QAI524299:QAJ524299 QKE524299:QKF524299 QUA524299:QUB524299 RDW524299:RDX524299 RNS524299:RNT524299 RXO524299:RXP524299 SHK524299:SHL524299 SRG524299:SRH524299 TBC524299:TBD524299 TKY524299:TKZ524299 TUU524299:TUV524299 UEQ524299:UER524299 UOM524299:UON524299 UYI524299:UYJ524299 VIE524299:VIF524299 VSA524299:VSB524299 WBW524299:WBX524299 WLS524299:WLT524299 WVO524299:WVP524299 G589835:H589835 JC589835:JD589835 SY589835:SZ589835 ACU589835:ACV589835 AMQ589835:AMR589835 AWM589835:AWN589835 BGI589835:BGJ589835 BQE589835:BQF589835 CAA589835:CAB589835 CJW589835:CJX589835 CTS589835:CTT589835 DDO589835:DDP589835 DNK589835:DNL589835 DXG589835:DXH589835 EHC589835:EHD589835 EQY589835:EQZ589835 FAU589835:FAV589835 FKQ589835:FKR589835 FUM589835:FUN589835 GEI589835:GEJ589835 GOE589835:GOF589835 GYA589835:GYB589835 HHW589835:HHX589835 HRS589835:HRT589835 IBO589835:IBP589835 ILK589835:ILL589835 IVG589835:IVH589835 JFC589835:JFD589835 JOY589835:JOZ589835 JYU589835:JYV589835 KIQ589835:KIR589835 KSM589835:KSN589835 LCI589835:LCJ589835 LME589835:LMF589835 LWA589835:LWB589835 MFW589835:MFX589835 MPS589835:MPT589835 MZO589835:MZP589835 NJK589835:NJL589835 NTG589835:NTH589835 ODC589835:ODD589835 OMY589835:OMZ589835 OWU589835:OWV589835 PGQ589835:PGR589835 PQM589835:PQN589835 QAI589835:QAJ589835 QKE589835:QKF589835 QUA589835:QUB589835 RDW589835:RDX589835 RNS589835:RNT589835 RXO589835:RXP589835 SHK589835:SHL589835 SRG589835:SRH589835 TBC589835:TBD589835 TKY589835:TKZ589835 TUU589835:TUV589835 UEQ589835:UER589835 UOM589835:UON589835 UYI589835:UYJ589835 VIE589835:VIF589835 VSA589835:VSB589835 WBW589835:WBX589835 WLS589835:WLT589835 WVO589835:WVP589835 G655371:H655371 JC655371:JD655371 SY655371:SZ655371 ACU655371:ACV655371 AMQ655371:AMR655371 AWM655371:AWN655371 BGI655371:BGJ655371 BQE655371:BQF655371 CAA655371:CAB655371 CJW655371:CJX655371 CTS655371:CTT655371 DDO655371:DDP655371 DNK655371:DNL655371 DXG655371:DXH655371 EHC655371:EHD655371 EQY655371:EQZ655371 FAU655371:FAV655371 FKQ655371:FKR655371 FUM655371:FUN655371 GEI655371:GEJ655371 GOE655371:GOF655371 GYA655371:GYB655371 HHW655371:HHX655371 HRS655371:HRT655371 IBO655371:IBP655371 ILK655371:ILL655371 IVG655371:IVH655371 JFC655371:JFD655371 JOY655371:JOZ655371 JYU655371:JYV655371 KIQ655371:KIR655371 KSM655371:KSN655371 LCI655371:LCJ655371 LME655371:LMF655371 LWA655371:LWB655371 MFW655371:MFX655371 MPS655371:MPT655371 MZO655371:MZP655371 NJK655371:NJL655371 NTG655371:NTH655371 ODC655371:ODD655371 OMY655371:OMZ655371 OWU655371:OWV655371 PGQ655371:PGR655371 PQM655371:PQN655371 QAI655371:QAJ655371 QKE655371:QKF655371 QUA655371:QUB655371 RDW655371:RDX655371 RNS655371:RNT655371 RXO655371:RXP655371 SHK655371:SHL655371 SRG655371:SRH655371 TBC655371:TBD655371 TKY655371:TKZ655371 TUU655371:TUV655371 UEQ655371:UER655371 UOM655371:UON655371 UYI655371:UYJ655371 VIE655371:VIF655371 VSA655371:VSB655371 WBW655371:WBX655371 WLS655371:WLT655371 WVO655371:WVP655371 G720907:H720907 JC720907:JD720907 SY720907:SZ720907 ACU720907:ACV720907 AMQ720907:AMR720907 AWM720907:AWN720907 BGI720907:BGJ720907 BQE720907:BQF720907 CAA720907:CAB720907 CJW720907:CJX720907 CTS720907:CTT720907 DDO720907:DDP720907 DNK720907:DNL720907 DXG720907:DXH720907 EHC720907:EHD720907 EQY720907:EQZ720907 FAU720907:FAV720907 FKQ720907:FKR720907 FUM720907:FUN720907 GEI720907:GEJ720907 GOE720907:GOF720907 GYA720907:GYB720907 HHW720907:HHX720907 HRS720907:HRT720907 IBO720907:IBP720907 ILK720907:ILL720907 IVG720907:IVH720907 JFC720907:JFD720907 JOY720907:JOZ720907 JYU720907:JYV720907 KIQ720907:KIR720907 KSM720907:KSN720907 LCI720907:LCJ720907 LME720907:LMF720907 LWA720907:LWB720907 MFW720907:MFX720907 MPS720907:MPT720907 MZO720907:MZP720907 NJK720907:NJL720907 NTG720907:NTH720907 ODC720907:ODD720907 OMY720907:OMZ720907 OWU720907:OWV720907 PGQ720907:PGR720907 PQM720907:PQN720907 QAI720907:QAJ720907 QKE720907:QKF720907 QUA720907:QUB720907 RDW720907:RDX720907 RNS720907:RNT720907 RXO720907:RXP720907 SHK720907:SHL720907 SRG720907:SRH720907 TBC720907:TBD720907 TKY720907:TKZ720907 TUU720907:TUV720907 UEQ720907:UER720907 UOM720907:UON720907 UYI720907:UYJ720907 VIE720907:VIF720907 VSA720907:VSB720907 WBW720907:WBX720907 WLS720907:WLT720907 WVO720907:WVP720907 G786443:H786443 JC786443:JD786443 SY786443:SZ786443 ACU786443:ACV786443 AMQ786443:AMR786443 AWM786443:AWN786443 BGI786443:BGJ786443 BQE786443:BQF786443 CAA786443:CAB786443 CJW786443:CJX786443 CTS786443:CTT786443 DDO786443:DDP786443 DNK786443:DNL786443 DXG786443:DXH786443 EHC786443:EHD786443 EQY786443:EQZ786443 FAU786443:FAV786443 FKQ786443:FKR786443 FUM786443:FUN786443 GEI786443:GEJ786443 GOE786443:GOF786443 GYA786443:GYB786443 HHW786443:HHX786443 HRS786443:HRT786443 IBO786443:IBP786443 ILK786443:ILL786443 IVG786443:IVH786443 JFC786443:JFD786443 JOY786443:JOZ786443 JYU786443:JYV786443 KIQ786443:KIR786443 KSM786443:KSN786443 LCI786443:LCJ786443 LME786443:LMF786443 LWA786443:LWB786443 MFW786443:MFX786443 MPS786443:MPT786443 MZO786443:MZP786443 NJK786443:NJL786443 NTG786443:NTH786443 ODC786443:ODD786443 OMY786443:OMZ786443 OWU786443:OWV786443 PGQ786443:PGR786443 PQM786443:PQN786443 QAI786443:QAJ786443 QKE786443:QKF786443 QUA786443:QUB786443 RDW786443:RDX786443 RNS786443:RNT786443 RXO786443:RXP786443 SHK786443:SHL786443 SRG786443:SRH786443 TBC786443:TBD786443 TKY786443:TKZ786443 TUU786443:TUV786443 UEQ786443:UER786443 UOM786443:UON786443 UYI786443:UYJ786443 VIE786443:VIF786443 VSA786443:VSB786443 WBW786443:WBX786443 WLS786443:WLT786443 WVO786443:WVP786443 G851979:H851979 JC851979:JD851979 SY851979:SZ851979 ACU851979:ACV851979 AMQ851979:AMR851979 AWM851979:AWN851979 BGI851979:BGJ851979 BQE851979:BQF851979 CAA851979:CAB851979 CJW851979:CJX851979 CTS851979:CTT851979 DDO851979:DDP851979 DNK851979:DNL851979 DXG851979:DXH851979 EHC851979:EHD851979 EQY851979:EQZ851979 FAU851979:FAV851979 FKQ851979:FKR851979 FUM851979:FUN851979 GEI851979:GEJ851979 GOE851979:GOF851979 GYA851979:GYB851979 HHW851979:HHX851979 HRS851979:HRT851979 IBO851979:IBP851979 ILK851979:ILL851979 IVG851979:IVH851979 JFC851979:JFD851979 JOY851979:JOZ851979 JYU851979:JYV851979 KIQ851979:KIR851979 KSM851979:KSN851979 LCI851979:LCJ851979 LME851979:LMF851979 LWA851979:LWB851979 MFW851979:MFX851979 MPS851979:MPT851979 MZO851979:MZP851979 NJK851979:NJL851979 NTG851979:NTH851979 ODC851979:ODD851979 OMY851979:OMZ851979 OWU851979:OWV851979 PGQ851979:PGR851979 PQM851979:PQN851979 QAI851979:QAJ851979 QKE851979:QKF851979 QUA851979:QUB851979 RDW851979:RDX851979 RNS851979:RNT851979 RXO851979:RXP851979 SHK851979:SHL851979 SRG851979:SRH851979 TBC851979:TBD851979 TKY851979:TKZ851979 TUU851979:TUV851979 UEQ851979:UER851979 UOM851979:UON851979 UYI851979:UYJ851979 VIE851979:VIF851979 VSA851979:VSB851979 WBW851979:WBX851979 WLS851979:WLT851979 WVO851979:WVP851979 G917515:H917515 JC917515:JD917515 SY917515:SZ917515 ACU917515:ACV917515 AMQ917515:AMR917515 AWM917515:AWN917515 BGI917515:BGJ917515 BQE917515:BQF917515 CAA917515:CAB917515 CJW917515:CJX917515 CTS917515:CTT917515 DDO917515:DDP917515 DNK917515:DNL917515 DXG917515:DXH917515 EHC917515:EHD917515 EQY917515:EQZ917515 FAU917515:FAV917515 FKQ917515:FKR917515 FUM917515:FUN917515 GEI917515:GEJ917515 GOE917515:GOF917515 GYA917515:GYB917515 HHW917515:HHX917515 HRS917515:HRT917515 IBO917515:IBP917515 ILK917515:ILL917515 IVG917515:IVH917515 JFC917515:JFD917515 JOY917515:JOZ917515 JYU917515:JYV917515 KIQ917515:KIR917515 KSM917515:KSN917515 LCI917515:LCJ917515 LME917515:LMF917515 LWA917515:LWB917515 MFW917515:MFX917515 MPS917515:MPT917515 MZO917515:MZP917515 NJK917515:NJL917515 NTG917515:NTH917515 ODC917515:ODD917515 OMY917515:OMZ917515 OWU917515:OWV917515 PGQ917515:PGR917515 PQM917515:PQN917515 QAI917515:QAJ917515 QKE917515:QKF917515 QUA917515:QUB917515 RDW917515:RDX917515 RNS917515:RNT917515 RXO917515:RXP917515 SHK917515:SHL917515 SRG917515:SRH917515 TBC917515:TBD917515 TKY917515:TKZ917515 TUU917515:TUV917515 UEQ917515:UER917515 UOM917515:UON917515 UYI917515:UYJ917515 VIE917515:VIF917515 VSA917515:VSB917515 WBW917515:WBX917515 WLS917515:WLT917515 WVO917515:WVP917515 G983051:H983051 JC983051:JD983051 SY983051:SZ983051 ACU983051:ACV983051 AMQ983051:AMR983051 AWM983051:AWN983051 BGI983051:BGJ983051 BQE983051:BQF983051 CAA983051:CAB983051 CJW983051:CJX983051 CTS983051:CTT983051 DDO983051:DDP983051 DNK983051:DNL983051 DXG983051:DXH983051 EHC983051:EHD983051 EQY983051:EQZ983051 FAU983051:FAV983051 FKQ983051:FKR983051 FUM983051:FUN983051 GEI983051:GEJ983051 GOE983051:GOF983051 GYA983051:GYB983051 HHW983051:HHX983051 HRS983051:HRT983051 IBO983051:IBP983051 ILK983051:ILL983051 IVG983051:IVH983051 JFC983051:JFD983051 JOY983051:JOZ983051 JYU983051:JYV983051 KIQ983051:KIR983051 KSM983051:KSN983051 LCI983051:LCJ983051 LME983051:LMF983051 LWA983051:LWB983051 MFW983051:MFX983051 MPS983051:MPT983051 MZO983051:MZP983051 NJK983051:NJL983051 NTG983051:NTH983051 ODC983051:ODD983051 OMY983051:OMZ983051 OWU983051:OWV983051 PGQ983051:PGR983051 PQM983051:PQN983051 QAI983051:QAJ983051 QKE983051:QKF983051 QUA983051:QUB983051 RDW983051:RDX983051 RNS983051:RNT983051 RXO983051:RXP983051 SHK983051:SHL983051 SRG983051:SRH983051 TBC983051:TBD983051 TKY983051:TKZ983051 TUU983051:TUV983051 UEQ983051:UER983051 UOM983051:UON983051 UYI983051:UYJ983051 VIE983051:VIF983051 VSA983051:VSB983051 WBW983051:WBX983051 WLS983051:WLT983051 WVO983051:WVP983051" xr:uid="{11AF31D3-F0E0-4581-B0E7-F1E5CA745BD1}"/>
    <dataValidation allowBlank="1" showInputMessage="1" showErrorMessage="1" promptTitle="List of Members" prompt="ID 1a: Enter member Home address (City and State only)" sqref="G10:H10 JC10:JD10 SY10:SZ10 ACU10:ACV10 AMQ10:AMR10 AWM10:AWN10 BGI10:BGJ10 BQE10:BQF10 CAA10:CAB10 CJW10:CJX10 CTS10:CTT10 DDO10:DDP10 DNK10:DNL10 DXG10:DXH10 EHC10:EHD10 EQY10:EQZ10 FAU10:FAV10 FKQ10:FKR10 FUM10:FUN10 GEI10:GEJ10 GOE10:GOF10 GYA10:GYB10 HHW10:HHX10 HRS10:HRT10 IBO10:IBP10 ILK10:ILL10 IVG10:IVH10 JFC10:JFD10 JOY10:JOZ10 JYU10:JYV10 KIQ10:KIR10 KSM10:KSN10 LCI10:LCJ10 LME10:LMF10 LWA10:LWB10 MFW10:MFX10 MPS10:MPT10 MZO10:MZP10 NJK10:NJL10 NTG10:NTH10 ODC10:ODD10 OMY10:OMZ10 OWU10:OWV10 PGQ10:PGR10 PQM10:PQN10 QAI10:QAJ10 QKE10:QKF10 QUA10:QUB10 RDW10:RDX10 RNS10:RNT10 RXO10:RXP10 SHK10:SHL10 SRG10:SRH10 TBC10:TBD10 TKY10:TKZ10 TUU10:TUV10 UEQ10:UER10 UOM10:UON10 UYI10:UYJ10 VIE10:VIF10 VSA10:VSB10 WBW10:WBX10 WLS10:WLT10 WVO10:WVP10 G65546:H65546 JC65546:JD65546 SY65546:SZ65546 ACU65546:ACV65546 AMQ65546:AMR65546 AWM65546:AWN65546 BGI65546:BGJ65546 BQE65546:BQF65546 CAA65546:CAB65546 CJW65546:CJX65546 CTS65546:CTT65546 DDO65546:DDP65546 DNK65546:DNL65546 DXG65546:DXH65546 EHC65546:EHD65546 EQY65546:EQZ65546 FAU65546:FAV65546 FKQ65546:FKR65546 FUM65546:FUN65546 GEI65546:GEJ65546 GOE65546:GOF65546 GYA65546:GYB65546 HHW65546:HHX65546 HRS65546:HRT65546 IBO65546:IBP65546 ILK65546:ILL65546 IVG65546:IVH65546 JFC65546:JFD65546 JOY65546:JOZ65546 JYU65546:JYV65546 KIQ65546:KIR65546 KSM65546:KSN65546 LCI65546:LCJ65546 LME65546:LMF65546 LWA65546:LWB65546 MFW65546:MFX65546 MPS65546:MPT65546 MZO65546:MZP65546 NJK65546:NJL65546 NTG65546:NTH65546 ODC65546:ODD65546 OMY65546:OMZ65546 OWU65546:OWV65546 PGQ65546:PGR65546 PQM65546:PQN65546 QAI65546:QAJ65546 QKE65546:QKF65546 QUA65546:QUB65546 RDW65546:RDX65546 RNS65546:RNT65546 RXO65546:RXP65546 SHK65546:SHL65546 SRG65546:SRH65546 TBC65546:TBD65546 TKY65546:TKZ65546 TUU65546:TUV65546 UEQ65546:UER65546 UOM65546:UON65546 UYI65546:UYJ65546 VIE65546:VIF65546 VSA65546:VSB65546 WBW65546:WBX65546 WLS65546:WLT65546 WVO65546:WVP65546 G131082:H131082 JC131082:JD131082 SY131082:SZ131082 ACU131082:ACV131082 AMQ131082:AMR131082 AWM131082:AWN131082 BGI131082:BGJ131082 BQE131082:BQF131082 CAA131082:CAB131082 CJW131082:CJX131082 CTS131082:CTT131082 DDO131082:DDP131082 DNK131082:DNL131082 DXG131082:DXH131082 EHC131082:EHD131082 EQY131082:EQZ131082 FAU131082:FAV131082 FKQ131082:FKR131082 FUM131082:FUN131082 GEI131082:GEJ131082 GOE131082:GOF131082 GYA131082:GYB131082 HHW131082:HHX131082 HRS131082:HRT131082 IBO131082:IBP131082 ILK131082:ILL131082 IVG131082:IVH131082 JFC131082:JFD131082 JOY131082:JOZ131082 JYU131082:JYV131082 KIQ131082:KIR131082 KSM131082:KSN131082 LCI131082:LCJ131082 LME131082:LMF131082 LWA131082:LWB131082 MFW131082:MFX131082 MPS131082:MPT131082 MZO131082:MZP131082 NJK131082:NJL131082 NTG131082:NTH131082 ODC131082:ODD131082 OMY131082:OMZ131082 OWU131082:OWV131082 PGQ131082:PGR131082 PQM131082:PQN131082 QAI131082:QAJ131082 QKE131082:QKF131082 QUA131082:QUB131082 RDW131082:RDX131082 RNS131082:RNT131082 RXO131082:RXP131082 SHK131082:SHL131082 SRG131082:SRH131082 TBC131082:TBD131082 TKY131082:TKZ131082 TUU131082:TUV131082 UEQ131082:UER131082 UOM131082:UON131082 UYI131082:UYJ131082 VIE131082:VIF131082 VSA131082:VSB131082 WBW131082:WBX131082 WLS131082:WLT131082 WVO131082:WVP131082 G196618:H196618 JC196618:JD196618 SY196618:SZ196618 ACU196618:ACV196618 AMQ196618:AMR196618 AWM196618:AWN196618 BGI196618:BGJ196618 BQE196618:BQF196618 CAA196618:CAB196618 CJW196618:CJX196618 CTS196618:CTT196618 DDO196618:DDP196618 DNK196618:DNL196618 DXG196618:DXH196618 EHC196618:EHD196618 EQY196618:EQZ196618 FAU196618:FAV196618 FKQ196618:FKR196618 FUM196618:FUN196618 GEI196618:GEJ196618 GOE196618:GOF196618 GYA196618:GYB196618 HHW196618:HHX196618 HRS196618:HRT196618 IBO196618:IBP196618 ILK196618:ILL196618 IVG196618:IVH196618 JFC196618:JFD196618 JOY196618:JOZ196618 JYU196618:JYV196618 KIQ196618:KIR196618 KSM196618:KSN196618 LCI196618:LCJ196618 LME196618:LMF196618 LWA196618:LWB196618 MFW196618:MFX196618 MPS196618:MPT196618 MZO196618:MZP196618 NJK196618:NJL196618 NTG196618:NTH196618 ODC196618:ODD196618 OMY196618:OMZ196618 OWU196618:OWV196618 PGQ196618:PGR196618 PQM196618:PQN196618 QAI196618:QAJ196618 QKE196618:QKF196618 QUA196618:QUB196618 RDW196618:RDX196618 RNS196618:RNT196618 RXO196618:RXP196618 SHK196618:SHL196618 SRG196618:SRH196618 TBC196618:TBD196618 TKY196618:TKZ196618 TUU196618:TUV196618 UEQ196618:UER196618 UOM196618:UON196618 UYI196618:UYJ196618 VIE196618:VIF196618 VSA196618:VSB196618 WBW196618:WBX196618 WLS196618:WLT196618 WVO196618:WVP196618 G262154:H262154 JC262154:JD262154 SY262154:SZ262154 ACU262154:ACV262154 AMQ262154:AMR262154 AWM262154:AWN262154 BGI262154:BGJ262154 BQE262154:BQF262154 CAA262154:CAB262154 CJW262154:CJX262154 CTS262154:CTT262154 DDO262154:DDP262154 DNK262154:DNL262154 DXG262154:DXH262154 EHC262154:EHD262154 EQY262154:EQZ262154 FAU262154:FAV262154 FKQ262154:FKR262154 FUM262154:FUN262154 GEI262154:GEJ262154 GOE262154:GOF262154 GYA262154:GYB262154 HHW262154:HHX262154 HRS262154:HRT262154 IBO262154:IBP262154 ILK262154:ILL262154 IVG262154:IVH262154 JFC262154:JFD262154 JOY262154:JOZ262154 JYU262154:JYV262154 KIQ262154:KIR262154 KSM262154:KSN262154 LCI262154:LCJ262154 LME262154:LMF262154 LWA262154:LWB262154 MFW262154:MFX262154 MPS262154:MPT262154 MZO262154:MZP262154 NJK262154:NJL262154 NTG262154:NTH262154 ODC262154:ODD262154 OMY262154:OMZ262154 OWU262154:OWV262154 PGQ262154:PGR262154 PQM262154:PQN262154 QAI262154:QAJ262154 QKE262154:QKF262154 QUA262154:QUB262154 RDW262154:RDX262154 RNS262154:RNT262154 RXO262154:RXP262154 SHK262154:SHL262154 SRG262154:SRH262154 TBC262154:TBD262154 TKY262154:TKZ262154 TUU262154:TUV262154 UEQ262154:UER262154 UOM262154:UON262154 UYI262154:UYJ262154 VIE262154:VIF262154 VSA262154:VSB262154 WBW262154:WBX262154 WLS262154:WLT262154 WVO262154:WVP262154 G327690:H327690 JC327690:JD327690 SY327690:SZ327690 ACU327690:ACV327690 AMQ327690:AMR327690 AWM327690:AWN327690 BGI327690:BGJ327690 BQE327690:BQF327690 CAA327690:CAB327690 CJW327690:CJX327690 CTS327690:CTT327690 DDO327690:DDP327690 DNK327690:DNL327690 DXG327690:DXH327690 EHC327690:EHD327690 EQY327690:EQZ327690 FAU327690:FAV327690 FKQ327690:FKR327690 FUM327690:FUN327690 GEI327690:GEJ327690 GOE327690:GOF327690 GYA327690:GYB327690 HHW327690:HHX327690 HRS327690:HRT327690 IBO327690:IBP327690 ILK327690:ILL327690 IVG327690:IVH327690 JFC327690:JFD327690 JOY327690:JOZ327690 JYU327690:JYV327690 KIQ327690:KIR327690 KSM327690:KSN327690 LCI327690:LCJ327690 LME327690:LMF327690 LWA327690:LWB327690 MFW327690:MFX327690 MPS327690:MPT327690 MZO327690:MZP327690 NJK327690:NJL327690 NTG327690:NTH327690 ODC327690:ODD327690 OMY327690:OMZ327690 OWU327690:OWV327690 PGQ327690:PGR327690 PQM327690:PQN327690 QAI327690:QAJ327690 QKE327690:QKF327690 QUA327690:QUB327690 RDW327690:RDX327690 RNS327690:RNT327690 RXO327690:RXP327690 SHK327690:SHL327690 SRG327690:SRH327690 TBC327690:TBD327690 TKY327690:TKZ327690 TUU327690:TUV327690 UEQ327690:UER327690 UOM327690:UON327690 UYI327690:UYJ327690 VIE327690:VIF327690 VSA327690:VSB327690 WBW327690:WBX327690 WLS327690:WLT327690 WVO327690:WVP327690 G393226:H393226 JC393226:JD393226 SY393226:SZ393226 ACU393226:ACV393226 AMQ393226:AMR393226 AWM393226:AWN393226 BGI393226:BGJ393226 BQE393226:BQF393226 CAA393226:CAB393226 CJW393226:CJX393226 CTS393226:CTT393226 DDO393226:DDP393226 DNK393226:DNL393226 DXG393226:DXH393226 EHC393226:EHD393226 EQY393226:EQZ393226 FAU393226:FAV393226 FKQ393226:FKR393226 FUM393226:FUN393226 GEI393226:GEJ393226 GOE393226:GOF393226 GYA393226:GYB393226 HHW393226:HHX393226 HRS393226:HRT393226 IBO393226:IBP393226 ILK393226:ILL393226 IVG393226:IVH393226 JFC393226:JFD393226 JOY393226:JOZ393226 JYU393226:JYV393226 KIQ393226:KIR393226 KSM393226:KSN393226 LCI393226:LCJ393226 LME393226:LMF393226 LWA393226:LWB393226 MFW393226:MFX393226 MPS393226:MPT393226 MZO393226:MZP393226 NJK393226:NJL393226 NTG393226:NTH393226 ODC393226:ODD393226 OMY393226:OMZ393226 OWU393226:OWV393226 PGQ393226:PGR393226 PQM393226:PQN393226 QAI393226:QAJ393226 QKE393226:QKF393226 QUA393226:QUB393226 RDW393226:RDX393226 RNS393226:RNT393226 RXO393226:RXP393226 SHK393226:SHL393226 SRG393226:SRH393226 TBC393226:TBD393226 TKY393226:TKZ393226 TUU393226:TUV393226 UEQ393226:UER393226 UOM393226:UON393226 UYI393226:UYJ393226 VIE393226:VIF393226 VSA393226:VSB393226 WBW393226:WBX393226 WLS393226:WLT393226 WVO393226:WVP393226 G458762:H458762 JC458762:JD458762 SY458762:SZ458762 ACU458762:ACV458762 AMQ458762:AMR458762 AWM458762:AWN458762 BGI458762:BGJ458762 BQE458762:BQF458762 CAA458762:CAB458762 CJW458762:CJX458762 CTS458762:CTT458762 DDO458762:DDP458762 DNK458762:DNL458762 DXG458762:DXH458762 EHC458762:EHD458762 EQY458762:EQZ458762 FAU458762:FAV458762 FKQ458762:FKR458762 FUM458762:FUN458762 GEI458762:GEJ458762 GOE458762:GOF458762 GYA458762:GYB458762 HHW458762:HHX458762 HRS458762:HRT458762 IBO458762:IBP458762 ILK458762:ILL458762 IVG458762:IVH458762 JFC458762:JFD458762 JOY458762:JOZ458762 JYU458762:JYV458762 KIQ458762:KIR458762 KSM458762:KSN458762 LCI458762:LCJ458762 LME458762:LMF458762 LWA458762:LWB458762 MFW458762:MFX458762 MPS458762:MPT458762 MZO458762:MZP458762 NJK458762:NJL458762 NTG458762:NTH458762 ODC458762:ODD458762 OMY458762:OMZ458762 OWU458762:OWV458762 PGQ458762:PGR458762 PQM458762:PQN458762 QAI458762:QAJ458762 QKE458762:QKF458762 QUA458762:QUB458762 RDW458762:RDX458762 RNS458762:RNT458762 RXO458762:RXP458762 SHK458762:SHL458762 SRG458762:SRH458762 TBC458762:TBD458762 TKY458762:TKZ458762 TUU458762:TUV458762 UEQ458762:UER458762 UOM458762:UON458762 UYI458762:UYJ458762 VIE458762:VIF458762 VSA458762:VSB458762 WBW458762:WBX458762 WLS458762:WLT458762 WVO458762:WVP458762 G524298:H524298 JC524298:JD524298 SY524298:SZ524298 ACU524298:ACV524298 AMQ524298:AMR524298 AWM524298:AWN524298 BGI524298:BGJ524298 BQE524298:BQF524298 CAA524298:CAB524298 CJW524298:CJX524298 CTS524298:CTT524298 DDO524298:DDP524298 DNK524298:DNL524298 DXG524298:DXH524298 EHC524298:EHD524298 EQY524298:EQZ524298 FAU524298:FAV524298 FKQ524298:FKR524298 FUM524298:FUN524298 GEI524298:GEJ524298 GOE524298:GOF524298 GYA524298:GYB524298 HHW524298:HHX524298 HRS524298:HRT524298 IBO524298:IBP524298 ILK524298:ILL524298 IVG524298:IVH524298 JFC524298:JFD524298 JOY524298:JOZ524298 JYU524298:JYV524298 KIQ524298:KIR524298 KSM524298:KSN524298 LCI524298:LCJ524298 LME524298:LMF524298 LWA524298:LWB524298 MFW524298:MFX524298 MPS524298:MPT524298 MZO524298:MZP524298 NJK524298:NJL524298 NTG524298:NTH524298 ODC524298:ODD524298 OMY524298:OMZ524298 OWU524298:OWV524298 PGQ524298:PGR524298 PQM524298:PQN524298 QAI524298:QAJ524298 QKE524298:QKF524298 QUA524298:QUB524298 RDW524298:RDX524298 RNS524298:RNT524298 RXO524298:RXP524298 SHK524298:SHL524298 SRG524298:SRH524298 TBC524298:TBD524298 TKY524298:TKZ524298 TUU524298:TUV524298 UEQ524298:UER524298 UOM524298:UON524298 UYI524298:UYJ524298 VIE524298:VIF524298 VSA524298:VSB524298 WBW524298:WBX524298 WLS524298:WLT524298 WVO524298:WVP524298 G589834:H589834 JC589834:JD589834 SY589834:SZ589834 ACU589834:ACV589834 AMQ589834:AMR589834 AWM589834:AWN589834 BGI589834:BGJ589834 BQE589834:BQF589834 CAA589834:CAB589834 CJW589834:CJX589834 CTS589834:CTT589834 DDO589834:DDP589834 DNK589834:DNL589834 DXG589834:DXH589834 EHC589834:EHD589834 EQY589834:EQZ589834 FAU589834:FAV589834 FKQ589834:FKR589834 FUM589834:FUN589834 GEI589834:GEJ589834 GOE589834:GOF589834 GYA589834:GYB589834 HHW589834:HHX589834 HRS589834:HRT589834 IBO589834:IBP589834 ILK589834:ILL589834 IVG589834:IVH589834 JFC589834:JFD589834 JOY589834:JOZ589834 JYU589834:JYV589834 KIQ589834:KIR589834 KSM589834:KSN589834 LCI589834:LCJ589834 LME589834:LMF589834 LWA589834:LWB589834 MFW589834:MFX589834 MPS589834:MPT589834 MZO589834:MZP589834 NJK589834:NJL589834 NTG589834:NTH589834 ODC589834:ODD589834 OMY589834:OMZ589834 OWU589834:OWV589834 PGQ589834:PGR589834 PQM589834:PQN589834 QAI589834:QAJ589834 QKE589834:QKF589834 QUA589834:QUB589834 RDW589834:RDX589834 RNS589834:RNT589834 RXO589834:RXP589834 SHK589834:SHL589834 SRG589834:SRH589834 TBC589834:TBD589834 TKY589834:TKZ589834 TUU589834:TUV589834 UEQ589834:UER589834 UOM589834:UON589834 UYI589834:UYJ589834 VIE589834:VIF589834 VSA589834:VSB589834 WBW589834:WBX589834 WLS589834:WLT589834 WVO589834:WVP589834 G655370:H655370 JC655370:JD655370 SY655370:SZ655370 ACU655370:ACV655370 AMQ655370:AMR655370 AWM655370:AWN655370 BGI655370:BGJ655370 BQE655370:BQF655370 CAA655370:CAB655370 CJW655370:CJX655370 CTS655370:CTT655370 DDO655370:DDP655370 DNK655370:DNL655370 DXG655370:DXH655370 EHC655370:EHD655370 EQY655370:EQZ655370 FAU655370:FAV655370 FKQ655370:FKR655370 FUM655370:FUN655370 GEI655370:GEJ655370 GOE655370:GOF655370 GYA655370:GYB655370 HHW655370:HHX655370 HRS655370:HRT655370 IBO655370:IBP655370 ILK655370:ILL655370 IVG655370:IVH655370 JFC655370:JFD655370 JOY655370:JOZ655370 JYU655370:JYV655370 KIQ655370:KIR655370 KSM655370:KSN655370 LCI655370:LCJ655370 LME655370:LMF655370 LWA655370:LWB655370 MFW655370:MFX655370 MPS655370:MPT655370 MZO655370:MZP655370 NJK655370:NJL655370 NTG655370:NTH655370 ODC655370:ODD655370 OMY655370:OMZ655370 OWU655370:OWV655370 PGQ655370:PGR655370 PQM655370:PQN655370 QAI655370:QAJ655370 QKE655370:QKF655370 QUA655370:QUB655370 RDW655370:RDX655370 RNS655370:RNT655370 RXO655370:RXP655370 SHK655370:SHL655370 SRG655370:SRH655370 TBC655370:TBD655370 TKY655370:TKZ655370 TUU655370:TUV655370 UEQ655370:UER655370 UOM655370:UON655370 UYI655370:UYJ655370 VIE655370:VIF655370 VSA655370:VSB655370 WBW655370:WBX655370 WLS655370:WLT655370 WVO655370:WVP655370 G720906:H720906 JC720906:JD720906 SY720906:SZ720906 ACU720906:ACV720906 AMQ720906:AMR720906 AWM720906:AWN720906 BGI720906:BGJ720906 BQE720906:BQF720906 CAA720906:CAB720906 CJW720906:CJX720906 CTS720906:CTT720906 DDO720906:DDP720906 DNK720906:DNL720906 DXG720906:DXH720906 EHC720906:EHD720906 EQY720906:EQZ720906 FAU720906:FAV720906 FKQ720906:FKR720906 FUM720906:FUN720906 GEI720906:GEJ720906 GOE720906:GOF720906 GYA720906:GYB720906 HHW720906:HHX720906 HRS720906:HRT720906 IBO720906:IBP720906 ILK720906:ILL720906 IVG720906:IVH720906 JFC720906:JFD720906 JOY720906:JOZ720906 JYU720906:JYV720906 KIQ720906:KIR720906 KSM720906:KSN720906 LCI720906:LCJ720906 LME720906:LMF720906 LWA720906:LWB720906 MFW720906:MFX720906 MPS720906:MPT720906 MZO720906:MZP720906 NJK720906:NJL720906 NTG720906:NTH720906 ODC720906:ODD720906 OMY720906:OMZ720906 OWU720906:OWV720906 PGQ720906:PGR720906 PQM720906:PQN720906 QAI720906:QAJ720906 QKE720906:QKF720906 QUA720906:QUB720906 RDW720906:RDX720906 RNS720906:RNT720906 RXO720906:RXP720906 SHK720906:SHL720906 SRG720906:SRH720906 TBC720906:TBD720906 TKY720906:TKZ720906 TUU720906:TUV720906 UEQ720906:UER720906 UOM720906:UON720906 UYI720906:UYJ720906 VIE720906:VIF720906 VSA720906:VSB720906 WBW720906:WBX720906 WLS720906:WLT720906 WVO720906:WVP720906 G786442:H786442 JC786442:JD786442 SY786442:SZ786442 ACU786442:ACV786442 AMQ786442:AMR786442 AWM786442:AWN786442 BGI786442:BGJ786442 BQE786442:BQF786442 CAA786442:CAB786442 CJW786442:CJX786442 CTS786442:CTT786442 DDO786442:DDP786442 DNK786442:DNL786442 DXG786442:DXH786442 EHC786442:EHD786442 EQY786442:EQZ786442 FAU786442:FAV786442 FKQ786442:FKR786442 FUM786442:FUN786442 GEI786442:GEJ786442 GOE786442:GOF786442 GYA786442:GYB786442 HHW786442:HHX786442 HRS786442:HRT786442 IBO786442:IBP786442 ILK786442:ILL786442 IVG786442:IVH786442 JFC786442:JFD786442 JOY786442:JOZ786442 JYU786442:JYV786442 KIQ786442:KIR786442 KSM786442:KSN786442 LCI786442:LCJ786442 LME786442:LMF786442 LWA786442:LWB786442 MFW786442:MFX786442 MPS786442:MPT786442 MZO786442:MZP786442 NJK786442:NJL786442 NTG786442:NTH786442 ODC786442:ODD786442 OMY786442:OMZ786442 OWU786442:OWV786442 PGQ786442:PGR786442 PQM786442:PQN786442 QAI786442:QAJ786442 QKE786442:QKF786442 QUA786442:QUB786442 RDW786442:RDX786442 RNS786442:RNT786442 RXO786442:RXP786442 SHK786442:SHL786442 SRG786442:SRH786442 TBC786442:TBD786442 TKY786442:TKZ786442 TUU786442:TUV786442 UEQ786442:UER786442 UOM786442:UON786442 UYI786442:UYJ786442 VIE786442:VIF786442 VSA786442:VSB786442 WBW786442:WBX786442 WLS786442:WLT786442 WVO786442:WVP786442 G851978:H851978 JC851978:JD851978 SY851978:SZ851978 ACU851978:ACV851978 AMQ851978:AMR851978 AWM851978:AWN851978 BGI851978:BGJ851978 BQE851978:BQF851978 CAA851978:CAB851978 CJW851978:CJX851978 CTS851978:CTT851978 DDO851978:DDP851978 DNK851978:DNL851978 DXG851978:DXH851978 EHC851978:EHD851978 EQY851978:EQZ851978 FAU851978:FAV851978 FKQ851978:FKR851978 FUM851978:FUN851978 GEI851978:GEJ851978 GOE851978:GOF851978 GYA851978:GYB851978 HHW851978:HHX851978 HRS851978:HRT851978 IBO851978:IBP851978 ILK851978:ILL851978 IVG851978:IVH851978 JFC851978:JFD851978 JOY851978:JOZ851978 JYU851978:JYV851978 KIQ851978:KIR851978 KSM851978:KSN851978 LCI851978:LCJ851978 LME851978:LMF851978 LWA851978:LWB851978 MFW851978:MFX851978 MPS851978:MPT851978 MZO851978:MZP851978 NJK851978:NJL851978 NTG851978:NTH851978 ODC851978:ODD851978 OMY851978:OMZ851978 OWU851978:OWV851978 PGQ851978:PGR851978 PQM851978:PQN851978 QAI851978:QAJ851978 QKE851978:QKF851978 QUA851978:QUB851978 RDW851978:RDX851978 RNS851978:RNT851978 RXO851978:RXP851978 SHK851978:SHL851978 SRG851978:SRH851978 TBC851978:TBD851978 TKY851978:TKZ851978 TUU851978:TUV851978 UEQ851978:UER851978 UOM851978:UON851978 UYI851978:UYJ851978 VIE851978:VIF851978 VSA851978:VSB851978 WBW851978:WBX851978 WLS851978:WLT851978 WVO851978:WVP851978 G917514:H917514 JC917514:JD917514 SY917514:SZ917514 ACU917514:ACV917514 AMQ917514:AMR917514 AWM917514:AWN917514 BGI917514:BGJ917514 BQE917514:BQF917514 CAA917514:CAB917514 CJW917514:CJX917514 CTS917514:CTT917514 DDO917514:DDP917514 DNK917514:DNL917514 DXG917514:DXH917514 EHC917514:EHD917514 EQY917514:EQZ917514 FAU917514:FAV917514 FKQ917514:FKR917514 FUM917514:FUN917514 GEI917514:GEJ917514 GOE917514:GOF917514 GYA917514:GYB917514 HHW917514:HHX917514 HRS917514:HRT917514 IBO917514:IBP917514 ILK917514:ILL917514 IVG917514:IVH917514 JFC917514:JFD917514 JOY917514:JOZ917514 JYU917514:JYV917514 KIQ917514:KIR917514 KSM917514:KSN917514 LCI917514:LCJ917514 LME917514:LMF917514 LWA917514:LWB917514 MFW917514:MFX917514 MPS917514:MPT917514 MZO917514:MZP917514 NJK917514:NJL917514 NTG917514:NTH917514 ODC917514:ODD917514 OMY917514:OMZ917514 OWU917514:OWV917514 PGQ917514:PGR917514 PQM917514:PQN917514 QAI917514:QAJ917514 QKE917514:QKF917514 QUA917514:QUB917514 RDW917514:RDX917514 RNS917514:RNT917514 RXO917514:RXP917514 SHK917514:SHL917514 SRG917514:SRH917514 TBC917514:TBD917514 TKY917514:TKZ917514 TUU917514:TUV917514 UEQ917514:UER917514 UOM917514:UON917514 UYI917514:UYJ917514 VIE917514:VIF917514 VSA917514:VSB917514 WBW917514:WBX917514 WLS917514:WLT917514 WVO917514:WVP917514 G983050:H983050 JC983050:JD983050 SY983050:SZ983050 ACU983050:ACV983050 AMQ983050:AMR983050 AWM983050:AWN983050 BGI983050:BGJ983050 BQE983050:BQF983050 CAA983050:CAB983050 CJW983050:CJX983050 CTS983050:CTT983050 DDO983050:DDP983050 DNK983050:DNL983050 DXG983050:DXH983050 EHC983050:EHD983050 EQY983050:EQZ983050 FAU983050:FAV983050 FKQ983050:FKR983050 FUM983050:FUN983050 GEI983050:GEJ983050 GOE983050:GOF983050 GYA983050:GYB983050 HHW983050:HHX983050 HRS983050:HRT983050 IBO983050:IBP983050 ILK983050:ILL983050 IVG983050:IVH983050 JFC983050:JFD983050 JOY983050:JOZ983050 JYU983050:JYV983050 KIQ983050:KIR983050 KSM983050:KSN983050 LCI983050:LCJ983050 LME983050:LMF983050 LWA983050:LWB983050 MFW983050:MFX983050 MPS983050:MPT983050 MZO983050:MZP983050 NJK983050:NJL983050 NTG983050:NTH983050 ODC983050:ODD983050 OMY983050:OMZ983050 OWU983050:OWV983050 PGQ983050:PGR983050 PQM983050:PQN983050 QAI983050:QAJ983050 QKE983050:QKF983050 QUA983050:QUB983050 RDW983050:RDX983050 RNS983050:RNT983050 RXO983050:RXP983050 SHK983050:SHL983050 SRG983050:SRH983050 TBC983050:TBD983050 TKY983050:TKZ983050 TUU983050:TUV983050 UEQ983050:UER983050 UOM983050:UON983050 UYI983050:UYJ983050 VIE983050:VIF983050 VSA983050:VSB983050 WBW983050:WBX983050 WLS983050:WLT983050 WVO983050:WVP983050" xr:uid="{CD571762-AA12-43EE-9ABC-82AD11C577A7}"/>
    <dataValidation allowBlank="1" showInputMessage="1" showErrorMessage="1" promptTitle="List of Members" prompt="ID 1j: Enter member last name" sqref="D19:F19 IZ19:JB19 SV19:SX19 ACR19:ACT19 AMN19:AMP19 AWJ19:AWL19 BGF19:BGH19 BQB19:BQD19 BZX19:BZZ19 CJT19:CJV19 CTP19:CTR19 DDL19:DDN19 DNH19:DNJ19 DXD19:DXF19 EGZ19:EHB19 EQV19:EQX19 FAR19:FAT19 FKN19:FKP19 FUJ19:FUL19 GEF19:GEH19 GOB19:GOD19 GXX19:GXZ19 HHT19:HHV19 HRP19:HRR19 IBL19:IBN19 ILH19:ILJ19 IVD19:IVF19 JEZ19:JFB19 JOV19:JOX19 JYR19:JYT19 KIN19:KIP19 KSJ19:KSL19 LCF19:LCH19 LMB19:LMD19 LVX19:LVZ19 MFT19:MFV19 MPP19:MPR19 MZL19:MZN19 NJH19:NJJ19 NTD19:NTF19 OCZ19:ODB19 OMV19:OMX19 OWR19:OWT19 PGN19:PGP19 PQJ19:PQL19 QAF19:QAH19 QKB19:QKD19 QTX19:QTZ19 RDT19:RDV19 RNP19:RNR19 RXL19:RXN19 SHH19:SHJ19 SRD19:SRF19 TAZ19:TBB19 TKV19:TKX19 TUR19:TUT19 UEN19:UEP19 UOJ19:UOL19 UYF19:UYH19 VIB19:VID19 VRX19:VRZ19 WBT19:WBV19 WLP19:WLR19 WVL19:WVN19 D65555:F65555 IZ65555:JB65555 SV65555:SX65555 ACR65555:ACT65555 AMN65555:AMP65555 AWJ65555:AWL65555 BGF65555:BGH65555 BQB65555:BQD65555 BZX65555:BZZ65555 CJT65555:CJV65555 CTP65555:CTR65555 DDL65555:DDN65555 DNH65555:DNJ65555 DXD65555:DXF65555 EGZ65555:EHB65555 EQV65555:EQX65555 FAR65555:FAT65555 FKN65555:FKP65555 FUJ65555:FUL65555 GEF65555:GEH65555 GOB65555:GOD65555 GXX65555:GXZ65555 HHT65555:HHV65555 HRP65555:HRR65555 IBL65555:IBN65555 ILH65555:ILJ65555 IVD65555:IVF65555 JEZ65555:JFB65555 JOV65555:JOX65555 JYR65555:JYT65555 KIN65555:KIP65555 KSJ65555:KSL65555 LCF65555:LCH65555 LMB65555:LMD65555 LVX65555:LVZ65555 MFT65555:MFV65555 MPP65555:MPR65555 MZL65555:MZN65555 NJH65555:NJJ65555 NTD65555:NTF65555 OCZ65555:ODB65555 OMV65555:OMX65555 OWR65555:OWT65555 PGN65555:PGP65555 PQJ65555:PQL65555 QAF65555:QAH65555 QKB65555:QKD65555 QTX65555:QTZ65555 RDT65555:RDV65555 RNP65555:RNR65555 RXL65555:RXN65555 SHH65555:SHJ65555 SRD65555:SRF65555 TAZ65555:TBB65555 TKV65555:TKX65555 TUR65555:TUT65555 UEN65555:UEP65555 UOJ65555:UOL65555 UYF65555:UYH65555 VIB65555:VID65555 VRX65555:VRZ65555 WBT65555:WBV65555 WLP65555:WLR65555 WVL65555:WVN65555 D131091:F131091 IZ131091:JB131091 SV131091:SX131091 ACR131091:ACT131091 AMN131091:AMP131091 AWJ131091:AWL131091 BGF131091:BGH131091 BQB131091:BQD131091 BZX131091:BZZ131091 CJT131091:CJV131091 CTP131091:CTR131091 DDL131091:DDN131091 DNH131091:DNJ131091 DXD131091:DXF131091 EGZ131091:EHB131091 EQV131091:EQX131091 FAR131091:FAT131091 FKN131091:FKP131091 FUJ131091:FUL131091 GEF131091:GEH131091 GOB131091:GOD131091 GXX131091:GXZ131091 HHT131091:HHV131091 HRP131091:HRR131091 IBL131091:IBN131091 ILH131091:ILJ131091 IVD131091:IVF131091 JEZ131091:JFB131091 JOV131091:JOX131091 JYR131091:JYT131091 KIN131091:KIP131091 KSJ131091:KSL131091 LCF131091:LCH131091 LMB131091:LMD131091 LVX131091:LVZ131091 MFT131091:MFV131091 MPP131091:MPR131091 MZL131091:MZN131091 NJH131091:NJJ131091 NTD131091:NTF131091 OCZ131091:ODB131091 OMV131091:OMX131091 OWR131091:OWT131091 PGN131091:PGP131091 PQJ131091:PQL131091 QAF131091:QAH131091 QKB131091:QKD131091 QTX131091:QTZ131091 RDT131091:RDV131091 RNP131091:RNR131091 RXL131091:RXN131091 SHH131091:SHJ131091 SRD131091:SRF131091 TAZ131091:TBB131091 TKV131091:TKX131091 TUR131091:TUT131091 UEN131091:UEP131091 UOJ131091:UOL131091 UYF131091:UYH131091 VIB131091:VID131091 VRX131091:VRZ131091 WBT131091:WBV131091 WLP131091:WLR131091 WVL131091:WVN131091 D196627:F196627 IZ196627:JB196627 SV196627:SX196627 ACR196627:ACT196627 AMN196627:AMP196627 AWJ196627:AWL196627 BGF196627:BGH196627 BQB196627:BQD196627 BZX196627:BZZ196627 CJT196627:CJV196627 CTP196627:CTR196627 DDL196627:DDN196627 DNH196627:DNJ196627 DXD196627:DXF196627 EGZ196627:EHB196627 EQV196627:EQX196627 FAR196627:FAT196627 FKN196627:FKP196627 FUJ196627:FUL196627 GEF196627:GEH196627 GOB196627:GOD196627 GXX196627:GXZ196627 HHT196627:HHV196627 HRP196627:HRR196627 IBL196627:IBN196627 ILH196627:ILJ196627 IVD196627:IVF196627 JEZ196627:JFB196627 JOV196627:JOX196627 JYR196627:JYT196627 KIN196627:KIP196627 KSJ196627:KSL196627 LCF196627:LCH196627 LMB196627:LMD196627 LVX196627:LVZ196627 MFT196627:MFV196627 MPP196627:MPR196627 MZL196627:MZN196627 NJH196627:NJJ196627 NTD196627:NTF196627 OCZ196627:ODB196627 OMV196627:OMX196627 OWR196627:OWT196627 PGN196627:PGP196627 PQJ196627:PQL196627 QAF196627:QAH196627 QKB196627:QKD196627 QTX196627:QTZ196627 RDT196627:RDV196627 RNP196627:RNR196627 RXL196627:RXN196627 SHH196627:SHJ196627 SRD196627:SRF196627 TAZ196627:TBB196627 TKV196627:TKX196627 TUR196627:TUT196627 UEN196627:UEP196627 UOJ196627:UOL196627 UYF196627:UYH196627 VIB196627:VID196627 VRX196627:VRZ196627 WBT196627:WBV196627 WLP196627:WLR196627 WVL196627:WVN196627 D262163:F262163 IZ262163:JB262163 SV262163:SX262163 ACR262163:ACT262163 AMN262163:AMP262163 AWJ262163:AWL262163 BGF262163:BGH262163 BQB262163:BQD262163 BZX262163:BZZ262163 CJT262163:CJV262163 CTP262163:CTR262163 DDL262163:DDN262163 DNH262163:DNJ262163 DXD262163:DXF262163 EGZ262163:EHB262163 EQV262163:EQX262163 FAR262163:FAT262163 FKN262163:FKP262163 FUJ262163:FUL262163 GEF262163:GEH262163 GOB262163:GOD262163 GXX262163:GXZ262163 HHT262163:HHV262163 HRP262163:HRR262163 IBL262163:IBN262163 ILH262163:ILJ262163 IVD262163:IVF262163 JEZ262163:JFB262163 JOV262163:JOX262163 JYR262163:JYT262163 KIN262163:KIP262163 KSJ262163:KSL262163 LCF262163:LCH262163 LMB262163:LMD262163 LVX262163:LVZ262163 MFT262163:MFV262163 MPP262163:MPR262163 MZL262163:MZN262163 NJH262163:NJJ262163 NTD262163:NTF262163 OCZ262163:ODB262163 OMV262163:OMX262163 OWR262163:OWT262163 PGN262163:PGP262163 PQJ262163:PQL262163 QAF262163:QAH262163 QKB262163:QKD262163 QTX262163:QTZ262163 RDT262163:RDV262163 RNP262163:RNR262163 RXL262163:RXN262163 SHH262163:SHJ262163 SRD262163:SRF262163 TAZ262163:TBB262163 TKV262163:TKX262163 TUR262163:TUT262163 UEN262163:UEP262163 UOJ262163:UOL262163 UYF262163:UYH262163 VIB262163:VID262163 VRX262163:VRZ262163 WBT262163:WBV262163 WLP262163:WLR262163 WVL262163:WVN262163 D327699:F327699 IZ327699:JB327699 SV327699:SX327699 ACR327699:ACT327699 AMN327699:AMP327699 AWJ327699:AWL327699 BGF327699:BGH327699 BQB327699:BQD327699 BZX327699:BZZ327699 CJT327699:CJV327699 CTP327699:CTR327699 DDL327699:DDN327699 DNH327699:DNJ327699 DXD327699:DXF327699 EGZ327699:EHB327699 EQV327699:EQX327699 FAR327699:FAT327699 FKN327699:FKP327699 FUJ327699:FUL327699 GEF327699:GEH327699 GOB327699:GOD327699 GXX327699:GXZ327699 HHT327699:HHV327699 HRP327699:HRR327699 IBL327699:IBN327699 ILH327699:ILJ327699 IVD327699:IVF327699 JEZ327699:JFB327699 JOV327699:JOX327699 JYR327699:JYT327699 KIN327699:KIP327699 KSJ327699:KSL327699 LCF327699:LCH327699 LMB327699:LMD327699 LVX327699:LVZ327699 MFT327699:MFV327699 MPP327699:MPR327699 MZL327699:MZN327699 NJH327699:NJJ327699 NTD327699:NTF327699 OCZ327699:ODB327699 OMV327699:OMX327699 OWR327699:OWT327699 PGN327699:PGP327699 PQJ327699:PQL327699 QAF327699:QAH327699 QKB327699:QKD327699 QTX327699:QTZ327699 RDT327699:RDV327699 RNP327699:RNR327699 RXL327699:RXN327699 SHH327699:SHJ327699 SRD327699:SRF327699 TAZ327699:TBB327699 TKV327699:TKX327699 TUR327699:TUT327699 UEN327699:UEP327699 UOJ327699:UOL327699 UYF327699:UYH327699 VIB327699:VID327699 VRX327699:VRZ327699 WBT327699:WBV327699 WLP327699:WLR327699 WVL327699:WVN327699 D393235:F393235 IZ393235:JB393235 SV393235:SX393235 ACR393235:ACT393235 AMN393235:AMP393235 AWJ393235:AWL393235 BGF393235:BGH393235 BQB393235:BQD393235 BZX393235:BZZ393235 CJT393235:CJV393235 CTP393235:CTR393235 DDL393235:DDN393235 DNH393235:DNJ393235 DXD393235:DXF393235 EGZ393235:EHB393235 EQV393235:EQX393235 FAR393235:FAT393235 FKN393235:FKP393235 FUJ393235:FUL393235 GEF393235:GEH393235 GOB393235:GOD393235 GXX393235:GXZ393235 HHT393235:HHV393235 HRP393235:HRR393235 IBL393235:IBN393235 ILH393235:ILJ393235 IVD393235:IVF393235 JEZ393235:JFB393235 JOV393235:JOX393235 JYR393235:JYT393235 KIN393235:KIP393235 KSJ393235:KSL393235 LCF393235:LCH393235 LMB393235:LMD393235 LVX393235:LVZ393235 MFT393235:MFV393235 MPP393235:MPR393235 MZL393235:MZN393235 NJH393235:NJJ393235 NTD393235:NTF393235 OCZ393235:ODB393235 OMV393235:OMX393235 OWR393235:OWT393235 PGN393235:PGP393235 PQJ393235:PQL393235 QAF393235:QAH393235 QKB393235:QKD393235 QTX393235:QTZ393235 RDT393235:RDV393235 RNP393235:RNR393235 RXL393235:RXN393235 SHH393235:SHJ393235 SRD393235:SRF393235 TAZ393235:TBB393235 TKV393235:TKX393235 TUR393235:TUT393235 UEN393235:UEP393235 UOJ393235:UOL393235 UYF393235:UYH393235 VIB393235:VID393235 VRX393235:VRZ393235 WBT393235:WBV393235 WLP393235:WLR393235 WVL393235:WVN393235 D458771:F458771 IZ458771:JB458771 SV458771:SX458771 ACR458771:ACT458771 AMN458771:AMP458771 AWJ458771:AWL458771 BGF458771:BGH458771 BQB458771:BQD458771 BZX458771:BZZ458771 CJT458771:CJV458771 CTP458771:CTR458771 DDL458771:DDN458771 DNH458771:DNJ458771 DXD458771:DXF458771 EGZ458771:EHB458771 EQV458771:EQX458771 FAR458771:FAT458771 FKN458771:FKP458771 FUJ458771:FUL458771 GEF458771:GEH458771 GOB458771:GOD458771 GXX458771:GXZ458771 HHT458771:HHV458771 HRP458771:HRR458771 IBL458771:IBN458771 ILH458771:ILJ458771 IVD458771:IVF458771 JEZ458771:JFB458771 JOV458771:JOX458771 JYR458771:JYT458771 KIN458771:KIP458771 KSJ458771:KSL458771 LCF458771:LCH458771 LMB458771:LMD458771 LVX458771:LVZ458771 MFT458771:MFV458771 MPP458771:MPR458771 MZL458771:MZN458771 NJH458771:NJJ458771 NTD458771:NTF458771 OCZ458771:ODB458771 OMV458771:OMX458771 OWR458771:OWT458771 PGN458771:PGP458771 PQJ458771:PQL458771 QAF458771:QAH458771 QKB458771:QKD458771 QTX458771:QTZ458771 RDT458771:RDV458771 RNP458771:RNR458771 RXL458771:RXN458771 SHH458771:SHJ458771 SRD458771:SRF458771 TAZ458771:TBB458771 TKV458771:TKX458771 TUR458771:TUT458771 UEN458771:UEP458771 UOJ458771:UOL458771 UYF458771:UYH458771 VIB458771:VID458771 VRX458771:VRZ458771 WBT458771:WBV458771 WLP458771:WLR458771 WVL458771:WVN458771 D524307:F524307 IZ524307:JB524307 SV524307:SX524307 ACR524307:ACT524307 AMN524307:AMP524307 AWJ524307:AWL524307 BGF524307:BGH524307 BQB524307:BQD524307 BZX524307:BZZ524307 CJT524307:CJV524307 CTP524307:CTR524307 DDL524307:DDN524307 DNH524307:DNJ524307 DXD524307:DXF524307 EGZ524307:EHB524307 EQV524307:EQX524307 FAR524307:FAT524307 FKN524307:FKP524307 FUJ524307:FUL524307 GEF524307:GEH524307 GOB524307:GOD524307 GXX524307:GXZ524307 HHT524307:HHV524307 HRP524307:HRR524307 IBL524307:IBN524307 ILH524307:ILJ524307 IVD524307:IVF524307 JEZ524307:JFB524307 JOV524307:JOX524307 JYR524307:JYT524307 KIN524307:KIP524307 KSJ524307:KSL524307 LCF524307:LCH524307 LMB524307:LMD524307 LVX524307:LVZ524307 MFT524307:MFV524307 MPP524307:MPR524307 MZL524307:MZN524307 NJH524307:NJJ524307 NTD524307:NTF524307 OCZ524307:ODB524307 OMV524307:OMX524307 OWR524307:OWT524307 PGN524307:PGP524307 PQJ524307:PQL524307 QAF524307:QAH524307 QKB524307:QKD524307 QTX524307:QTZ524307 RDT524307:RDV524307 RNP524307:RNR524307 RXL524307:RXN524307 SHH524307:SHJ524307 SRD524307:SRF524307 TAZ524307:TBB524307 TKV524307:TKX524307 TUR524307:TUT524307 UEN524307:UEP524307 UOJ524307:UOL524307 UYF524307:UYH524307 VIB524307:VID524307 VRX524307:VRZ524307 WBT524307:WBV524307 WLP524307:WLR524307 WVL524307:WVN524307 D589843:F589843 IZ589843:JB589843 SV589843:SX589843 ACR589843:ACT589843 AMN589843:AMP589843 AWJ589843:AWL589843 BGF589843:BGH589843 BQB589843:BQD589843 BZX589843:BZZ589843 CJT589843:CJV589843 CTP589843:CTR589843 DDL589843:DDN589843 DNH589843:DNJ589843 DXD589843:DXF589843 EGZ589843:EHB589843 EQV589843:EQX589843 FAR589843:FAT589843 FKN589843:FKP589843 FUJ589843:FUL589843 GEF589843:GEH589843 GOB589843:GOD589843 GXX589843:GXZ589843 HHT589843:HHV589843 HRP589843:HRR589843 IBL589843:IBN589843 ILH589843:ILJ589843 IVD589843:IVF589843 JEZ589843:JFB589843 JOV589843:JOX589843 JYR589843:JYT589843 KIN589843:KIP589843 KSJ589843:KSL589843 LCF589843:LCH589843 LMB589843:LMD589843 LVX589843:LVZ589843 MFT589843:MFV589843 MPP589843:MPR589843 MZL589843:MZN589843 NJH589843:NJJ589843 NTD589843:NTF589843 OCZ589843:ODB589843 OMV589843:OMX589843 OWR589843:OWT589843 PGN589843:PGP589843 PQJ589843:PQL589843 QAF589843:QAH589843 QKB589843:QKD589843 QTX589843:QTZ589843 RDT589843:RDV589843 RNP589843:RNR589843 RXL589843:RXN589843 SHH589843:SHJ589843 SRD589843:SRF589843 TAZ589843:TBB589843 TKV589843:TKX589843 TUR589843:TUT589843 UEN589843:UEP589843 UOJ589843:UOL589843 UYF589843:UYH589843 VIB589843:VID589843 VRX589843:VRZ589843 WBT589843:WBV589843 WLP589843:WLR589843 WVL589843:WVN589843 D655379:F655379 IZ655379:JB655379 SV655379:SX655379 ACR655379:ACT655379 AMN655379:AMP655379 AWJ655379:AWL655379 BGF655379:BGH655379 BQB655379:BQD655379 BZX655379:BZZ655379 CJT655379:CJV655379 CTP655379:CTR655379 DDL655379:DDN655379 DNH655379:DNJ655379 DXD655379:DXF655379 EGZ655379:EHB655379 EQV655379:EQX655379 FAR655379:FAT655379 FKN655379:FKP655379 FUJ655379:FUL655379 GEF655379:GEH655379 GOB655379:GOD655379 GXX655379:GXZ655379 HHT655379:HHV655379 HRP655379:HRR655379 IBL655379:IBN655379 ILH655379:ILJ655379 IVD655379:IVF655379 JEZ655379:JFB655379 JOV655379:JOX655379 JYR655379:JYT655379 KIN655379:KIP655379 KSJ655379:KSL655379 LCF655379:LCH655379 LMB655379:LMD655379 LVX655379:LVZ655379 MFT655379:MFV655379 MPP655379:MPR655379 MZL655379:MZN655379 NJH655379:NJJ655379 NTD655379:NTF655379 OCZ655379:ODB655379 OMV655379:OMX655379 OWR655379:OWT655379 PGN655379:PGP655379 PQJ655379:PQL655379 QAF655379:QAH655379 QKB655379:QKD655379 QTX655379:QTZ655379 RDT655379:RDV655379 RNP655379:RNR655379 RXL655379:RXN655379 SHH655379:SHJ655379 SRD655379:SRF655379 TAZ655379:TBB655379 TKV655379:TKX655379 TUR655379:TUT655379 UEN655379:UEP655379 UOJ655379:UOL655379 UYF655379:UYH655379 VIB655379:VID655379 VRX655379:VRZ655379 WBT655379:WBV655379 WLP655379:WLR655379 WVL655379:WVN655379 D720915:F720915 IZ720915:JB720915 SV720915:SX720915 ACR720915:ACT720915 AMN720915:AMP720915 AWJ720915:AWL720915 BGF720915:BGH720915 BQB720915:BQD720915 BZX720915:BZZ720915 CJT720915:CJV720915 CTP720915:CTR720915 DDL720915:DDN720915 DNH720915:DNJ720915 DXD720915:DXF720915 EGZ720915:EHB720915 EQV720915:EQX720915 FAR720915:FAT720915 FKN720915:FKP720915 FUJ720915:FUL720915 GEF720915:GEH720915 GOB720915:GOD720915 GXX720915:GXZ720915 HHT720915:HHV720915 HRP720915:HRR720915 IBL720915:IBN720915 ILH720915:ILJ720915 IVD720915:IVF720915 JEZ720915:JFB720915 JOV720915:JOX720915 JYR720915:JYT720915 KIN720915:KIP720915 KSJ720915:KSL720915 LCF720915:LCH720915 LMB720915:LMD720915 LVX720915:LVZ720915 MFT720915:MFV720915 MPP720915:MPR720915 MZL720915:MZN720915 NJH720915:NJJ720915 NTD720915:NTF720915 OCZ720915:ODB720915 OMV720915:OMX720915 OWR720915:OWT720915 PGN720915:PGP720915 PQJ720915:PQL720915 QAF720915:QAH720915 QKB720915:QKD720915 QTX720915:QTZ720915 RDT720915:RDV720915 RNP720915:RNR720915 RXL720915:RXN720915 SHH720915:SHJ720915 SRD720915:SRF720915 TAZ720915:TBB720915 TKV720915:TKX720915 TUR720915:TUT720915 UEN720915:UEP720915 UOJ720915:UOL720915 UYF720915:UYH720915 VIB720915:VID720915 VRX720915:VRZ720915 WBT720915:WBV720915 WLP720915:WLR720915 WVL720915:WVN720915 D786451:F786451 IZ786451:JB786451 SV786451:SX786451 ACR786451:ACT786451 AMN786451:AMP786451 AWJ786451:AWL786451 BGF786451:BGH786451 BQB786451:BQD786451 BZX786451:BZZ786451 CJT786451:CJV786451 CTP786451:CTR786451 DDL786451:DDN786451 DNH786451:DNJ786451 DXD786451:DXF786451 EGZ786451:EHB786451 EQV786451:EQX786451 FAR786451:FAT786451 FKN786451:FKP786451 FUJ786451:FUL786451 GEF786451:GEH786451 GOB786451:GOD786451 GXX786451:GXZ786451 HHT786451:HHV786451 HRP786451:HRR786451 IBL786451:IBN786451 ILH786451:ILJ786451 IVD786451:IVF786451 JEZ786451:JFB786451 JOV786451:JOX786451 JYR786451:JYT786451 KIN786451:KIP786451 KSJ786451:KSL786451 LCF786451:LCH786451 LMB786451:LMD786451 LVX786451:LVZ786451 MFT786451:MFV786451 MPP786451:MPR786451 MZL786451:MZN786451 NJH786451:NJJ786451 NTD786451:NTF786451 OCZ786451:ODB786451 OMV786451:OMX786451 OWR786451:OWT786451 PGN786451:PGP786451 PQJ786451:PQL786451 QAF786451:QAH786451 QKB786451:QKD786451 QTX786451:QTZ786451 RDT786451:RDV786451 RNP786451:RNR786451 RXL786451:RXN786451 SHH786451:SHJ786451 SRD786451:SRF786451 TAZ786451:TBB786451 TKV786451:TKX786451 TUR786451:TUT786451 UEN786451:UEP786451 UOJ786451:UOL786451 UYF786451:UYH786451 VIB786451:VID786451 VRX786451:VRZ786451 WBT786451:WBV786451 WLP786451:WLR786451 WVL786451:WVN786451 D851987:F851987 IZ851987:JB851987 SV851987:SX851987 ACR851987:ACT851987 AMN851987:AMP851987 AWJ851987:AWL851987 BGF851987:BGH851987 BQB851987:BQD851987 BZX851987:BZZ851987 CJT851987:CJV851987 CTP851987:CTR851987 DDL851987:DDN851987 DNH851987:DNJ851987 DXD851987:DXF851987 EGZ851987:EHB851987 EQV851987:EQX851987 FAR851987:FAT851987 FKN851987:FKP851987 FUJ851987:FUL851987 GEF851987:GEH851987 GOB851987:GOD851987 GXX851987:GXZ851987 HHT851987:HHV851987 HRP851987:HRR851987 IBL851987:IBN851987 ILH851987:ILJ851987 IVD851987:IVF851987 JEZ851987:JFB851987 JOV851987:JOX851987 JYR851987:JYT851987 KIN851987:KIP851987 KSJ851987:KSL851987 LCF851987:LCH851987 LMB851987:LMD851987 LVX851987:LVZ851987 MFT851987:MFV851987 MPP851987:MPR851987 MZL851987:MZN851987 NJH851987:NJJ851987 NTD851987:NTF851987 OCZ851987:ODB851987 OMV851987:OMX851987 OWR851987:OWT851987 PGN851987:PGP851987 PQJ851987:PQL851987 QAF851987:QAH851987 QKB851987:QKD851987 QTX851987:QTZ851987 RDT851987:RDV851987 RNP851987:RNR851987 RXL851987:RXN851987 SHH851987:SHJ851987 SRD851987:SRF851987 TAZ851987:TBB851987 TKV851987:TKX851987 TUR851987:TUT851987 UEN851987:UEP851987 UOJ851987:UOL851987 UYF851987:UYH851987 VIB851987:VID851987 VRX851987:VRZ851987 WBT851987:WBV851987 WLP851987:WLR851987 WVL851987:WVN851987 D917523:F917523 IZ917523:JB917523 SV917523:SX917523 ACR917523:ACT917523 AMN917523:AMP917523 AWJ917523:AWL917523 BGF917523:BGH917523 BQB917523:BQD917523 BZX917523:BZZ917523 CJT917523:CJV917523 CTP917523:CTR917523 DDL917523:DDN917523 DNH917523:DNJ917523 DXD917523:DXF917523 EGZ917523:EHB917523 EQV917523:EQX917523 FAR917523:FAT917523 FKN917523:FKP917523 FUJ917523:FUL917523 GEF917523:GEH917523 GOB917523:GOD917523 GXX917523:GXZ917523 HHT917523:HHV917523 HRP917523:HRR917523 IBL917523:IBN917523 ILH917523:ILJ917523 IVD917523:IVF917523 JEZ917523:JFB917523 JOV917523:JOX917523 JYR917523:JYT917523 KIN917523:KIP917523 KSJ917523:KSL917523 LCF917523:LCH917523 LMB917523:LMD917523 LVX917523:LVZ917523 MFT917523:MFV917523 MPP917523:MPR917523 MZL917523:MZN917523 NJH917523:NJJ917523 NTD917523:NTF917523 OCZ917523:ODB917523 OMV917523:OMX917523 OWR917523:OWT917523 PGN917523:PGP917523 PQJ917523:PQL917523 QAF917523:QAH917523 QKB917523:QKD917523 QTX917523:QTZ917523 RDT917523:RDV917523 RNP917523:RNR917523 RXL917523:RXN917523 SHH917523:SHJ917523 SRD917523:SRF917523 TAZ917523:TBB917523 TKV917523:TKX917523 TUR917523:TUT917523 UEN917523:UEP917523 UOJ917523:UOL917523 UYF917523:UYH917523 VIB917523:VID917523 VRX917523:VRZ917523 WBT917523:WBV917523 WLP917523:WLR917523 WVL917523:WVN917523 D983059:F983059 IZ983059:JB983059 SV983059:SX983059 ACR983059:ACT983059 AMN983059:AMP983059 AWJ983059:AWL983059 BGF983059:BGH983059 BQB983059:BQD983059 BZX983059:BZZ983059 CJT983059:CJV983059 CTP983059:CTR983059 DDL983059:DDN983059 DNH983059:DNJ983059 DXD983059:DXF983059 EGZ983059:EHB983059 EQV983059:EQX983059 FAR983059:FAT983059 FKN983059:FKP983059 FUJ983059:FUL983059 GEF983059:GEH983059 GOB983059:GOD983059 GXX983059:GXZ983059 HHT983059:HHV983059 HRP983059:HRR983059 IBL983059:IBN983059 ILH983059:ILJ983059 IVD983059:IVF983059 JEZ983059:JFB983059 JOV983059:JOX983059 JYR983059:JYT983059 KIN983059:KIP983059 KSJ983059:KSL983059 LCF983059:LCH983059 LMB983059:LMD983059 LVX983059:LVZ983059 MFT983059:MFV983059 MPP983059:MPR983059 MZL983059:MZN983059 NJH983059:NJJ983059 NTD983059:NTF983059 OCZ983059:ODB983059 OMV983059:OMX983059 OWR983059:OWT983059 PGN983059:PGP983059 PQJ983059:PQL983059 QAF983059:QAH983059 QKB983059:QKD983059 QTX983059:QTZ983059 RDT983059:RDV983059 RNP983059:RNR983059 RXL983059:RXN983059 SHH983059:SHJ983059 SRD983059:SRF983059 TAZ983059:TBB983059 TKV983059:TKX983059 TUR983059:TUT983059 UEN983059:UEP983059 UOJ983059:UOL983059 UYF983059:UYH983059 VIB983059:VID983059 VRX983059:VRZ983059 WBT983059:WBV983059 WLP983059:WLR983059 WVL983059:WVN983059" xr:uid="{D19517B8-D68F-4B05-AE3C-9819A7911EA0}"/>
    <dataValidation allowBlank="1" showInputMessage="1" showErrorMessage="1" promptTitle="List of Members" prompt="ID 1i: Enter member last name" sqref="D18:F18 IZ18:JB18 SV18:SX18 ACR18:ACT18 AMN18:AMP18 AWJ18:AWL18 BGF18:BGH18 BQB18:BQD18 BZX18:BZZ18 CJT18:CJV18 CTP18:CTR18 DDL18:DDN18 DNH18:DNJ18 DXD18:DXF18 EGZ18:EHB18 EQV18:EQX18 FAR18:FAT18 FKN18:FKP18 FUJ18:FUL18 GEF18:GEH18 GOB18:GOD18 GXX18:GXZ18 HHT18:HHV18 HRP18:HRR18 IBL18:IBN18 ILH18:ILJ18 IVD18:IVF18 JEZ18:JFB18 JOV18:JOX18 JYR18:JYT18 KIN18:KIP18 KSJ18:KSL18 LCF18:LCH18 LMB18:LMD18 LVX18:LVZ18 MFT18:MFV18 MPP18:MPR18 MZL18:MZN18 NJH18:NJJ18 NTD18:NTF18 OCZ18:ODB18 OMV18:OMX18 OWR18:OWT18 PGN18:PGP18 PQJ18:PQL18 QAF18:QAH18 QKB18:QKD18 QTX18:QTZ18 RDT18:RDV18 RNP18:RNR18 RXL18:RXN18 SHH18:SHJ18 SRD18:SRF18 TAZ18:TBB18 TKV18:TKX18 TUR18:TUT18 UEN18:UEP18 UOJ18:UOL18 UYF18:UYH18 VIB18:VID18 VRX18:VRZ18 WBT18:WBV18 WLP18:WLR18 WVL18:WVN18 D65554:F65554 IZ65554:JB65554 SV65554:SX65554 ACR65554:ACT65554 AMN65554:AMP65554 AWJ65554:AWL65554 BGF65554:BGH65554 BQB65554:BQD65554 BZX65554:BZZ65554 CJT65554:CJV65554 CTP65554:CTR65554 DDL65554:DDN65554 DNH65554:DNJ65554 DXD65554:DXF65554 EGZ65554:EHB65554 EQV65554:EQX65554 FAR65554:FAT65554 FKN65554:FKP65554 FUJ65554:FUL65554 GEF65554:GEH65554 GOB65554:GOD65554 GXX65554:GXZ65554 HHT65554:HHV65554 HRP65554:HRR65554 IBL65554:IBN65554 ILH65554:ILJ65554 IVD65554:IVF65554 JEZ65554:JFB65554 JOV65554:JOX65554 JYR65554:JYT65554 KIN65554:KIP65554 KSJ65554:KSL65554 LCF65554:LCH65554 LMB65554:LMD65554 LVX65554:LVZ65554 MFT65554:MFV65554 MPP65554:MPR65554 MZL65554:MZN65554 NJH65554:NJJ65554 NTD65554:NTF65554 OCZ65554:ODB65554 OMV65554:OMX65554 OWR65554:OWT65554 PGN65554:PGP65554 PQJ65554:PQL65554 QAF65554:QAH65554 QKB65554:QKD65554 QTX65554:QTZ65554 RDT65554:RDV65554 RNP65554:RNR65554 RXL65554:RXN65554 SHH65554:SHJ65554 SRD65554:SRF65554 TAZ65554:TBB65554 TKV65554:TKX65554 TUR65554:TUT65554 UEN65554:UEP65554 UOJ65554:UOL65554 UYF65554:UYH65554 VIB65554:VID65554 VRX65554:VRZ65554 WBT65554:WBV65554 WLP65554:WLR65554 WVL65554:WVN65554 D131090:F131090 IZ131090:JB131090 SV131090:SX131090 ACR131090:ACT131090 AMN131090:AMP131090 AWJ131090:AWL131090 BGF131090:BGH131090 BQB131090:BQD131090 BZX131090:BZZ131090 CJT131090:CJV131090 CTP131090:CTR131090 DDL131090:DDN131090 DNH131090:DNJ131090 DXD131090:DXF131090 EGZ131090:EHB131090 EQV131090:EQX131090 FAR131090:FAT131090 FKN131090:FKP131090 FUJ131090:FUL131090 GEF131090:GEH131090 GOB131090:GOD131090 GXX131090:GXZ131090 HHT131090:HHV131090 HRP131090:HRR131090 IBL131090:IBN131090 ILH131090:ILJ131090 IVD131090:IVF131090 JEZ131090:JFB131090 JOV131090:JOX131090 JYR131090:JYT131090 KIN131090:KIP131090 KSJ131090:KSL131090 LCF131090:LCH131090 LMB131090:LMD131090 LVX131090:LVZ131090 MFT131090:MFV131090 MPP131090:MPR131090 MZL131090:MZN131090 NJH131090:NJJ131090 NTD131090:NTF131090 OCZ131090:ODB131090 OMV131090:OMX131090 OWR131090:OWT131090 PGN131090:PGP131090 PQJ131090:PQL131090 QAF131090:QAH131090 QKB131090:QKD131090 QTX131090:QTZ131090 RDT131090:RDV131090 RNP131090:RNR131090 RXL131090:RXN131090 SHH131090:SHJ131090 SRD131090:SRF131090 TAZ131090:TBB131090 TKV131090:TKX131090 TUR131090:TUT131090 UEN131090:UEP131090 UOJ131090:UOL131090 UYF131090:UYH131090 VIB131090:VID131090 VRX131090:VRZ131090 WBT131090:WBV131090 WLP131090:WLR131090 WVL131090:WVN131090 D196626:F196626 IZ196626:JB196626 SV196626:SX196626 ACR196626:ACT196626 AMN196626:AMP196626 AWJ196626:AWL196626 BGF196626:BGH196626 BQB196626:BQD196626 BZX196626:BZZ196626 CJT196626:CJV196626 CTP196626:CTR196626 DDL196626:DDN196626 DNH196626:DNJ196626 DXD196626:DXF196626 EGZ196626:EHB196626 EQV196626:EQX196626 FAR196626:FAT196626 FKN196626:FKP196626 FUJ196626:FUL196626 GEF196626:GEH196626 GOB196626:GOD196626 GXX196626:GXZ196626 HHT196626:HHV196626 HRP196626:HRR196626 IBL196626:IBN196626 ILH196626:ILJ196626 IVD196626:IVF196626 JEZ196626:JFB196626 JOV196626:JOX196626 JYR196626:JYT196626 KIN196626:KIP196626 KSJ196626:KSL196626 LCF196626:LCH196626 LMB196626:LMD196626 LVX196626:LVZ196626 MFT196626:MFV196626 MPP196626:MPR196626 MZL196626:MZN196626 NJH196626:NJJ196626 NTD196626:NTF196626 OCZ196626:ODB196626 OMV196626:OMX196626 OWR196626:OWT196626 PGN196626:PGP196626 PQJ196626:PQL196626 QAF196626:QAH196626 QKB196626:QKD196626 QTX196626:QTZ196626 RDT196626:RDV196626 RNP196626:RNR196626 RXL196626:RXN196626 SHH196626:SHJ196626 SRD196626:SRF196626 TAZ196626:TBB196626 TKV196626:TKX196626 TUR196626:TUT196626 UEN196626:UEP196626 UOJ196626:UOL196626 UYF196626:UYH196626 VIB196626:VID196626 VRX196626:VRZ196626 WBT196626:WBV196626 WLP196626:WLR196626 WVL196626:WVN196626 D262162:F262162 IZ262162:JB262162 SV262162:SX262162 ACR262162:ACT262162 AMN262162:AMP262162 AWJ262162:AWL262162 BGF262162:BGH262162 BQB262162:BQD262162 BZX262162:BZZ262162 CJT262162:CJV262162 CTP262162:CTR262162 DDL262162:DDN262162 DNH262162:DNJ262162 DXD262162:DXF262162 EGZ262162:EHB262162 EQV262162:EQX262162 FAR262162:FAT262162 FKN262162:FKP262162 FUJ262162:FUL262162 GEF262162:GEH262162 GOB262162:GOD262162 GXX262162:GXZ262162 HHT262162:HHV262162 HRP262162:HRR262162 IBL262162:IBN262162 ILH262162:ILJ262162 IVD262162:IVF262162 JEZ262162:JFB262162 JOV262162:JOX262162 JYR262162:JYT262162 KIN262162:KIP262162 KSJ262162:KSL262162 LCF262162:LCH262162 LMB262162:LMD262162 LVX262162:LVZ262162 MFT262162:MFV262162 MPP262162:MPR262162 MZL262162:MZN262162 NJH262162:NJJ262162 NTD262162:NTF262162 OCZ262162:ODB262162 OMV262162:OMX262162 OWR262162:OWT262162 PGN262162:PGP262162 PQJ262162:PQL262162 QAF262162:QAH262162 QKB262162:QKD262162 QTX262162:QTZ262162 RDT262162:RDV262162 RNP262162:RNR262162 RXL262162:RXN262162 SHH262162:SHJ262162 SRD262162:SRF262162 TAZ262162:TBB262162 TKV262162:TKX262162 TUR262162:TUT262162 UEN262162:UEP262162 UOJ262162:UOL262162 UYF262162:UYH262162 VIB262162:VID262162 VRX262162:VRZ262162 WBT262162:WBV262162 WLP262162:WLR262162 WVL262162:WVN262162 D327698:F327698 IZ327698:JB327698 SV327698:SX327698 ACR327698:ACT327698 AMN327698:AMP327698 AWJ327698:AWL327698 BGF327698:BGH327698 BQB327698:BQD327698 BZX327698:BZZ327698 CJT327698:CJV327698 CTP327698:CTR327698 DDL327698:DDN327698 DNH327698:DNJ327698 DXD327698:DXF327698 EGZ327698:EHB327698 EQV327698:EQX327698 FAR327698:FAT327698 FKN327698:FKP327698 FUJ327698:FUL327698 GEF327698:GEH327698 GOB327698:GOD327698 GXX327698:GXZ327698 HHT327698:HHV327698 HRP327698:HRR327698 IBL327698:IBN327698 ILH327698:ILJ327698 IVD327698:IVF327698 JEZ327698:JFB327698 JOV327698:JOX327698 JYR327698:JYT327698 KIN327698:KIP327698 KSJ327698:KSL327698 LCF327698:LCH327698 LMB327698:LMD327698 LVX327698:LVZ327698 MFT327698:MFV327698 MPP327698:MPR327698 MZL327698:MZN327698 NJH327698:NJJ327698 NTD327698:NTF327698 OCZ327698:ODB327698 OMV327698:OMX327698 OWR327698:OWT327698 PGN327698:PGP327698 PQJ327698:PQL327698 QAF327698:QAH327698 QKB327698:QKD327698 QTX327698:QTZ327698 RDT327698:RDV327698 RNP327698:RNR327698 RXL327698:RXN327698 SHH327698:SHJ327698 SRD327698:SRF327698 TAZ327698:TBB327698 TKV327698:TKX327698 TUR327698:TUT327698 UEN327698:UEP327698 UOJ327698:UOL327698 UYF327698:UYH327698 VIB327698:VID327698 VRX327698:VRZ327698 WBT327698:WBV327698 WLP327698:WLR327698 WVL327698:WVN327698 D393234:F393234 IZ393234:JB393234 SV393234:SX393234 ACR393234:ACT393234 AMN393234:AMP393234 AWJ393234:AWL393234 BGF393234:BGH393234 BQB393234:BQD393234 BZX393234:BZZ393234 CJT393234:CJV393234 CTP393234:CTR393234 DDL393234:DDN393234 DNH393234:DNJ393234 DXD393234:DXF393234 EGZ393234:EHB393234 EQV393234:EQX393234 FAR393234:FAT393234 FKN393234:FKP393234 FUJ393234:FUL393234 GEF393234:GEH393234 GOB393234:GOD393234 GXX393234:GXZ393234 HHT393234:HHV393234 HRP393234:HRR393234 IBL393234:IBN393234 ILH393234:ILJ393234 IVD393234:IVF393234 JEZ393234:JFB393234 JOV393234:JOX393234 JYR393234:JYT393234 KIN393234:KIP393234 KSJ393234:KSL393234 LCF393234:LCH393234 LMB393234:LMD393234 LVX393234:LVZ393234 MFT393234:MFV393234 MPP393234:MPR393234 MZL393234:MZN393234 NJH393234:NJJ393234 NTD393234:NTF393234 OCZ393234:ODB393234 OMV393234:OMX393234 OWR393234:OWT393234 PGN393234:PGP393234 PQJ393234:PQL393234 QAF393234:QAH393234 QKB393234:QKD393234 QTX393234:QTZ393234 RDT393234:RDV393234 RNP393234:RNR393234 RXL393234:RXN393234 SHH393234:SHJ393234 SRD393234:SRF393234 TAZ393234:TBB393234 TKV393234:TKX393234 TUR393234:TUT393234 UEN393234:UEP393234 UOJ393234:UOL393234 UYF393234:UYH393234 VIB393234:VID393234 VRX393234:VRZ393234 WBT393234:WBV393234 WLP393234:WLR393234 WVL393234:WVN393234 D458770:F458770 IZ458770:JB458770 SV458770:SX458770 ACR458770:ACT458770 AMN458770:AMP458770 AWJ458770:AWL458770 BGF458770:BGH458770 BQB458770:BQD458770 BZX458770:BZZ458770 CJT458770:CJV458770 CTP458770:CTR458770 DDL458770:DDN458770 DNH458770:DNJ458770 DXD458770:DXF458770 EGZ458770:EHB458770 EQV458770:EQX458770 FAR458770:FAT458770 FKN458770:FKP458770 FUJ458770:FUL458770 GEF458770:GEH458770 GOB458770:GOD458770 GXX458770:GXZ458770 HHT458770:HHV458770 HRP458770:HRR458770 IBL458770:IBN458770 ILH458770:ILJ458770 IVD458770:IVF458770 JEZ458770:JFB458770 JOV458770:JOX458770 JYR458770:JYT458770 KIN458770:KIP458770 KSJ458770:KSL458770 LCF458770:LCH458770 LMB458770:LMD458770 LVX458770:LVZ458770 MFT458770:MFV458770 MPP458770:MPR458770 MZL458770:MZN458770 NJH458770:NJJ458770 NTD458770:NTF458770 OCZ458770:ODB458770 OMV458770:OMX458770 OWR458770:OWT458770 PGN458770:PGP458770 PQJ458770:PQL458770 QAF458770:QAH458770 QKB458770:QKD458770 QTX458770:QTZ458770 RDT458770:RDV458770 RNP458770:RNR458770 RXL458770:RXN458770 SHH458770:SHJ458770 SRD458770:SRF458770 TAZ458770:TBB458770 TKV458770:TKX458770 TUR458770:TUT458770 UEN458770:UEP458770 UOJ458770:UOL458770 UYF458770:UYH458770 VIB458770:VID458770 VRX458770:VRZ458770 WBT458770:WBV458770 WLP458770:WLR458770 WVL458770:WVN458770 D524306:F524306 IZ524306:JB524306 SV524306:SX524306 ACR524306:ACT524306 AMN524306:AMP524306 AWJ524306:AWL524306 BGF524306:BGH524306 BQB524306:BQD524306 BZX524306:BZZ524306 CJT524306:CJV524306 CTP524306:CTR524306 DDL524306:DDN524306 DNH524306:DNJ524306 DXD524306:DXF524306 EGZ524306:EHB524306 EQV524306:EQX524306 FAR524306:FAT524306 FKN524306:FKP524306 FUJ524306:FUL524306 GEF524306:GEH524306 GOB524306:GOD524306 GXX524306:GXZ524306 HHT524306:HHV524306 HRP524306:HRR524306 IBL524306:IBN524306 ILH524306:ILJ524306 IVD524306:IVF524306 JEZ524306:JFB524306 JOV524306:JOX524306 JYR524306:JYT524306 KIN524306:KIP524306 KSJ524306:KSL524306 LCF524306:LCH524306 LMB524306:LMD524306 LVX524306:LVZ524306 MFT524306:MFV524306 MPP524306:MPR524306 MZL524306:MZN524306 NJH524306:NJJ524306 NTD524306:NTF524306 OCZ524306:ODB524306 OMV524306:OMX524306 OWR524306:OWT524306 PGN524306:PGP524306 PQJ524306:PQL524306 QAF524306:QAH524306 QKB524306:QKD524306 QTX524306:QTZ524306 RDT524306:RDV524306 RNP524306:RNR524306 RXL524306:RXN524306 SHH524306:SHJ524306 SRD524306:SRF524306 TAZ524306:TBB524306 TKV524306:TKX524306 TUR524306:TUT524306 UEN524306:UEP524306 UOJ524306:UOL524306 UYF524306:UYH524306 VIB524306:VID524306 VRX524306:VRZ524306 WBT524306:WBV524306 WLP524306:WLR524306 WVL524306:WVN524306 D589842:F589842 IZ589842:JB589842 SV589842:SX589842 ACR589842:ACT589842 AMN589842:AMP589842 AWJ589842:AWL589842 BGF589842:BGH589842 BQB589842:BQD589842 BZX589842:BZZ589842 CJT589842:CJV589842 CTP589842:CTR589842 DDL589842:DDN589842 DNH589842:DNJ589842 DXD589842:DXF589842 EGZ589842:EHB589842 EQV589842:EQX589842 FAR589842:FAT589842 FKN589842:FKP589842 FUJ589842:FUL589842 GEF589842:GEH589842 GOB589842:GOD589842 GXX589842:GXZ589842 HHT589842:HHV589842 HRP589842:HRR589842 IBL589842:IBN589842 ILH589842:ILJ589842 IVD589842:IVF589842 JEZ589842:JFB589842 JOV589842:JOX589842 JYR589842:JYT589842 KIN589842:KIP589842 KSJ589842:KSL589842 LCF589842:LCH589842 LMB589842:LMD589842 LVX589842:LVZ589842 MFT589842:MFV589842 MPP589842:MPR589842 MZL589842:MZN589842 NJH589842:NJJ589842 NTD589842:NTF589842 OCZ589842:ODB589842 OMV589842:OMX589842 OWR589842:OWT589842 PGN589842:PGP589842 PQJ589842:PQL589842 QAF589842:QAH589842 QKB589842:QKD589842 QTX589842:QTZ589842 RDT589842:RDV589842 RNP589842:RNR589842 RXL589842:RXN589842 SHH589842:SHJ589842 SRD589842:SRF589842 TAZ589842:TBB589842 TKV589842:TKX589842 TUR589842:TUT589842 UEN589842:UEP589842 UOJ589842:UOL589842 UYF589842:UYH589842 VIB589842:VID589842 VRX589842:VRZ589842 WBT589842:WBV589842 WLP589842:WLR589842 WVL589842:WVN589842 D655378:F655378 IZ655378:JB655378 SV655378:SX655378 ACR655378:ACT655378 AMN655378:AMP655378 AWJ655378:AWL655378 BGF655378:BGH655378 BQB655378:BQD655378 BZX655378:BZZ655378 CJT655378:CJV655378 CTP655378:CTR655378 DDL655378:DDN655378 DNH655378:DNJ655378 DXD655378:DXF655378 EGZ655378:EHB655378 EQV655378:EQX655378 FAR655378:FAT655378 FKN655378:FKP655378 FUJ655378:FUL655378 GEF655378:GEH655378 GOB655378:GOD655378 GXX655378:GXZ655378 HHT655378:HHV655378 HRP655378:HRR655378 IBL655378:IBN655378 ILH655378:ILJ655378 IVD655378:IVF655378 JEZ655378:JFB655378 JOV655378:JOX655378 JYR655378:JYT655378 KIN655378:KIP655378 KSJ655378:KSL655378 LCF655378:LCH655378 LMB655378:LMD655378 LVX655378:LVZ655378 MFT655378:MFV655378 MPP655378:MPR655378 MZL655378:MZN655378 NJH655378:NJJ655378 NTD655378:NTF655378 OCZ655378:ODB655378 OMV655378:OMX655378 OWR655378:OWT655378 PGN655378:PGP655378 PQJ655378:PQL655378 QAF655378:QAH655378 QKB655378:QKD655378 QTX655378:QTZ655378 RDT655378:RDV655378 RNP655378:RNR655378 RXL655378:RXN655378 SHH655378:SHJ655378 SRD655378:SRF655378 TAZ655378:TBB655378 TKV655378:TKX655378 TUR655378:TUT655378 UEN655378:UEP655378 UOJ655378:UOL655378 UYF655378:UYH655378 VIB655378:VID655378 VRX655378:VRZ655378 WBT655378:WBV655378 WLP655378:WLR655378 WVL655378:WVN655378 D720914:F720914 IZ720914:JB720914 SV720914:SX720914 ACR720914:ACT720914 AMN720914:AMP720914 AWJ720914:AWL720914 BGF720914:BGH720914 BQB720914:BQD720914 BZX720914:BZZ720914 CJT720914:CJV720914 CTP720914:CTR720914 DDL720914:DDN720914 DNH720914:DNJ720914 DXD720914:DXF720914 EGZ720914:EHB720914 EQV720914:EQX720914 FAR720914:FAT720914 FKN720914:FKP720914 FUJ720914:FUL720914 GEF720914:GEH720914 GOB720914:GOD720914 GXX720914:GXZ720914 HHT720914:HHV720914 HRP720914:HRR720914 IBL720914:IBN720914 ILH720914:ILJ720914 IVD720914:IVF720914 JEZ720914:JFB720914 JOV720914:JOX720914 JYR720914:JYT720914 KIN720914:KIP720914 KSJ720914:KSL720914 LCF720914:LCH720914 LMB720914:LMD720914 LVX720914:LVZ720914 MFT720914:MFV720914 MPP720914:MPR720914 MZL720914:MZN720914 NJH720914:NJJ720914 NTD720914:NTF720914 OCZ720914:ODB720914 OMV720914:OMX720914 OWR720914:OWT720914 PGN720914:PGP720914 PQJ720914:PQL720914 QAF720914:QAH720914 QKB720914:QKD720914 QTX720914:QTZ720914 RDT720914:RDV720914 RNP720914:RNR720914 RXL720914:RXN720914 SHH720914:SHJ720914 SRD720914:SRF720914 TAZ720914:TBB720914 TKV720914:TKX720914 TUR720914:TUT720914 UEN720914:UEP720914 UOJ720914:UOL720914 UYF720914:UYH720914 VIB720914:VID720914 VRX720914:VRZ720914 WBT720914:WBV720914 WLP720914:WLR720914 WVL720914:WVN720914 D786450:F786450 IZ786450:JB786450 SV786450:SX786450 ACR786450:ACT786450 AMN786450:AMP786450 AWJ786450:AWL786450 BGF786450:BGH786450 BQB786450:BQD786450 BZX786450:BZZ786450 CJT786450:CJV786450 CTP786450:CTR786450 DDL786450:DDN786450 DNH786450:DNJ786450 DXD786450:DXF786450 EGZ786450:EHB786450 EQV786450:EQX786450 FAR786450:FAT786450 FKN786450:FKP786450 FUJ786450:FUL786450 GEF786450:GEH786450 GOB786450:GOD786450 GXX786450:GXZ786450 HHT786450:HHV786450 HRP786450:HRR786450 IBL786450:IBN786450 ILH786450:ILJ786450 IVD786450:IVF786450 JEZ786450:JFB786450 JOV786450:JOX786450 JYR786450:JYT786450 KIN786450:KIP786450 KSJ786450:KSL786450 LCF786450:LCH786450 LMB786450:LMD786450 LVX786450:LVZ786450 MFT786450:MFV786450 MPP786450:MPR786450 MZL786450:MZN786450 NJH786450:NJJ786450 NTD786450:NTF786450 OCZ786450:ODB786450 OMV786450:OMX786450 OWR786450:OWT786450 PGN786450:PGP786450 PQJ786450:PQL786450 QAF786450:QAH786450 QKB786450:QKD786450 QTX786450:QTZ786450 RDT786450:RDV786450 RNP786450:RNR786450 RXL786450:RXN786450 SHH786450:SHJ786450 SRD786450:SRF786450 TAZ786450:TBB786450 TKV786450:TKX786450 TUR786450:TUT786450 UEN786450:UEP786450 UOJ786450:UOL786450 UYF786450:UYH786450 VIB786450:VID786450 VRX786450:VRZ786450 WBT786450:WBV786450 WLP786450:WLR786450 WVL786450:WVN786450 D851986:F851986 IZ851986:JB851986 SV851986:SX851986 ACR851986:ACT851986 AMN851986:AMP851986 AWJ851986:AWL851986 BGF851986:BGH851986 BQB851986:BQD851986 BZX851986:BZZ851986 CJT851986:CJV851986 CTP851986:CTR851986 DDL851986:DDN851986 DNH851986:DNJ851986 DXD851986:DXF851986 EGZ851986:EHB851986 EQV851986:EQX851986 FAR851986:FAT851986 FKN851986:FKP851986 FUJ851986:FUL851986 GEF851986:GEH851986 GOB851986:GOD851986 GXX851986:GXZ851986 HHT851986:HHV851986 HRP851986:HRR851986 IBL851986:IBN851986 ILH851986:ILJ851986 IVD851986:IVF851986 JEZ851986:JFB851986 JOV851986:JOX851986 JYR851986:JYT851986 KIN851986:KIP851986 KSJ851986:KSL851986 LCF851986:LCH851986 LMB851986:LMD851986 LVX851986:LVZ851986 MFT851986:MFV851986 MPP851986:MPR851986 MZL851986:MZN851986 NJH851986:NJJ851986 NTD851986:NTF851986 OCZ851986:ODB851986 OMV851986:OMX851986 OWR851986:OWT851986 PGN851986:PGP851986 PQJ851986:PQL851986 QAF851986:QAH851986 QKB851986:QKD851986 QTX851986:QTZ851986 RDT851986:RDV851986 RNP851986:RNR851986 RXL851986:RXN851986 SHH851986:SHJ851986 SRD851986:SRF851986 TAZ851986:TBB851986 TKV851986:TKX851986 TUR851986:TUT851986 UEN851986:UEP851986 UOJ851986:UOL851986 UYF851986:UYH851986 VIB851986:VID851986 VRX851986:VRZ851986 WBT851986:WBV851986 WLP851986:WLR851986 WVL851986:WVN851986 D917522:F917522 IZ917522:JB917522 SV917522:SX917522 ACR917522:ACT917522 AMN917522:AMP917522 AWJ917522:AWL917522 BGF917522:BGH917522 BQB917522:BQD917522 BZX917522:BZZ917522 CJT917522:CJV917522 CTP917522:CTR917522 DDL917522:DDN917522 DNH917522:DNJ917522 DXD917522:DXF917522 EGZ917522:EHB917522 EQV917522:EQX917522 FAR917522:FAT917522 FKN917522:FKP917522 FUJ917522:FUL917522 GEF917522:GEH917522 GOB917522:GOD917522 GXX917522:GXZ917522 HHT917522:HHV917522 HRP917522:HRR917522 IBL917522:IBN917522 ILH917522:ILJ917522 IVD917522:IVF917522 JEZ917522:JFB917522 JOV917522:JOX917522 JYR917522:JYT917522 KIN917522:KIP917522 KSJ917522:KSL917522 LCF917522:LCH917522 LMB917522:LMD917522 LVX917522:LVZ917522 MFT917522:MFV917522 MPP917522:MPR917522 MZL917522:MZN917522 NJH917522:NJJ917522 NTD917522:NTF917522 OCZ917522:ODB917522 OMV917522:OMX917522 OWR917522:OWT917522 PGN917522:PGP917522 PQJ917522:PQL917522 QAF917522:QAH917522 QKB917522:QKD917522 QTX917522:QTZ917522 RDT917522:RDV917522 RNP917522:RNR917522 RXL917522:RXN917522 SHH917522:SHJ917522 SRD917522:SRF917522 TAZ917522:TBB917522 TKV917522:TKX917522 TUR917522:TUT917522 UEN917522:UEP917522 UOJ917522:UOL917522 UYF917522:UYH917522 VIB917522:VID917522 VRX917522:VRZ917522 WBT917522:WBV917522 WLP917522:WLR917522 WVL917522:WVN917522 D983058:F983058 IZ983058:JB983058 SV983058:SX983058 ACR983058:ACT983058 AMN983058:AMP983058 AWJ983058:AWL983058 BGF983058:BGH983058 BQB983058:BQD983058 BZX983058:BZZ983058 CJT983058:CJV983058 CTP983058:CTR983058 DDL983058:DDN983058 DNH983058:DNJ983058 DXD983058:DXF983058 EGZ983058:EHB983058 EQV983058:EQX983058 FAR983058:FAT983058 FKN983058:FKP983058 FUJ983058:FUL983058 GEF983058:GEH983058 GOB983058:GOD983058 GXX983058:GXZ983058 HHT983058:HHV983058 HRP983058:HRR983058 IBL983058:IBN983058 ILH983058:ILJ983058 IVD983058:IVF983058 JEZ983058:JFB983058 JOV983058:JOX983058 JYR983058:JYT983058 KIN983058:KIP983058 KSJ983058:KSL983058 LCF983058:LCH983058 LMB983058:LMD983058 LVX983058:LVZ983058 MFT983058:MFV983058 MPP983058:MPR983058 MZL983058:MZN983058 NJH983058:NJJ983058 NTD983058:NTF983058 OCZ983058:ODB983058 OMV983058:OMX983058 OWR983058:OWT983058 PGN983058:PGP983058 PQJ983058:PQL983058 QAF983058:QAH983058 QKB983058:QKD983058 QTX983058:QTZ983058 RDT983058:RDV983058 RNP983058:RNR983058 RXL983058:RXN983058 SHH983058:SHJ983058 SRD983058:SRF983058 TAZ983058:TBB983058 TKV983058:TKX983058 TUR983058:TUT983058 UEN983058:UEP983058 UOJ983058:UOL983058 UYF983058:UYH983058 VIB983058:VID983058 VRX983058:VRZ983058 WBT983058:WBV983058 WLP983058:WLR983058 WVL983058:WVN983058" xr:uid="{7AE7924D-643D-4942-9D84-A6BF99A84029}"/>
    <dataValidation allowBlank="1" showInputMessage="1" showErrorMessage="1" promptTitle="List of Members" prompt="ID 1h: Enter member last name" sqref="D17:F17 IZ17:JB17 SV17:SX17 ACR17:ACT17 AMN17:AMP17 AWJ17:AWL17 BGF17:BGH17 BQB17:BQD17 BZX17:BZZ17 CJT17:CJV17 CTP17:CTR17 DDL17:DDN17 DNH17:DNJ17 DXD17:DXF17 EGZ17:EHB17 EQV17:EQX17 FAR17:FAT17 FKN17:FKP17 FUJ17:FUL17 GEF17:GEH17 GOB17:GOD17 GXX17:GXZ17 HHT17:HHV17 HRP17:HRR17 IBL17:IBN17 ILH17:ILJ17 IVD17:IVF17 JEZ17:JFB17 JOV17:JOX17 JYR17:JYT17 KIN17:KIP17 KSJ17:KSL17 LCF17:LCH17 LMB17:LMD17 LVX17:LVZ17 MFT17:MFV17 MPP17:MPR17 MZL17:MZN17 NJH17:NJJ17 NTD17:NTF17 OCZ17:ODB17 OMV17:OMX17 OWR17:OWT17 PGN17:PGP17 PQJ17:PQL17 QAF17:QAH17 QKB17:QKD17 QTX17:QTZ17 RDT17:RDV17 RNP17:RNR17 RXL17:RXN17 SHH17:SHJ17 SRD17:SRF17 TAZ17:TBB17 TKV17:TKX17 TUR17:TUT17 UEN17:UEP17 UOJ17:UOL17 UYF17:UYH17 VIB17:VID17 VRX17:VRZ17 WBT17:WBV17 WLP17:WLR17 WVL17:WVN17 D65553:F65553 IZ65553:JB65553 SV65553:SX65553 ACR65553:ACT65553 AMN65553:AMP65553 AWJ65553:AWL65553 BGF65553:BGH65553 BQB65553:BQD65553 BZX65553:BZZ65553 CJT65553:CJV65553 CTP65553:CTR65553 DDL65553:DDN65553 DNH65553:DNJ65553 DXD65553:DXF65553 EGZ65553:EHB65553 EQV65553:EQX65553 FAR65553:FAT65553 FKN65553:FKP65553 FUJ65553:FUL65553 GEF65553:GEH65553 GOB65553:GOD65553 GXX65553:GXZ65553 HHT65553:HHV65553 HRP65553:HRR65553 IBL65553:IBN65553 ILH65553:ILJ65553 IVD65553:IVF65553 JEZ65553:JFB65553 JOV65553:JOX65553 JYR65553:JYT65553 KIN65553:KIP65553 KSJ65553:KSL65553 LCF65553:LCH65553 LMB65553:LMD65553 LVX65553:LVZ65553 MFT65553:MFV65553 MPP65553:MPR65553 MZL65553:MZN65553 NJH65553:NJJ65553 NTD65553:NTF65553 OCZ65553:ODB65553 OMV65553:OMX65553 OWR65553:OWT65553 PGN65553:PGP65553 PQJ65553:PQL65553 QAF65553:QAH65553 QKB65553:QKD65553 QTX65553:QTZ65553 RDT65553:RDV65553 RNP65553:RNR65553 RXL65553:RXN65553 SHH65553:SHJ65553 SRD65553:SRF65553 TAZ65553:TBB65553 TKV65553:TKX65553 TUR65553:TUT65553 UEN65553:UEP65553 UOJ65553:UOL65553 UYF65553:UYH65553 VIB65553:VID65553 VRX65553:VRZ65553 WBT65553:WBV65553 WLP65553:WLR65553 WVL65553:WVN65553 D131089:F131089 IZ131089:JB131089 SV131089:SX131089 ACR131089:ACT131089 AMN131089:AMP131089 AWJ131089:AWL131089 BGF131089:BGH131089 BQB131089:BQD131089 BZX131089:BZZ131089 CJT131089:CJV131089 CTP131089:CTR131089 DDL131089:DDN131089 DNH131089:DNJ131089 DXD131089:DXF131089 EGZ131089:EHB131089 EQV131089:EQX131089 FAR131089:FAT131089 FKN131089:FKP131089 FUJ131089:FUL131089 GEF131089:GEH131089 GOB131089:GOD131089 GXX131089:GXZ131089 HHT131089:HHV131089 HRP131089:HRR131089 IBL131089:IBN131089 ILH131089:ILJ131089 IVD131089:IVF131089 JEZ131089:JFB131089 JOV131089:JOX131089 JYR131089:JYT131089 KIN131089:KIP131089 KSJ131089:KSL131089 LCF131089:LCH131089 LMB131089:LMD131089 LVX131089:LVZ131089 MFT131089:MFV131089 MPP131089:MPR131089 MZL131089:MZN131089 NJH131089:NJJ131089 NTD131089:NTF131089 OCZ131089:ODB131089 OMV131089:OMX131089 OWR131089:OWT131089 PGN131089:PGP131089 PQJ131089:PQL131089 QAF131089:QAH131089 QKB131089:QKD131089 QTX131089:QTZ131089 RDT131089:RDV131089 RNP131089:RNR131089 RXL131089:RXN131089 SHH131089:SHJ131089 SRD131089:SRF131089 TAZ131089:TBB131089 TKV131089:TKX131089 TUR131089:TUT131089 UEN131089:UEP131089 UOJ131089:UOL131089 UYF131089:UYH131089 VIB131089:VID131089 VRX131089:VRZ131089 WBT131089:WBV131089 WLP131089:WLR131089 WVL131089:WVN131089 D196625:F196625 IZ196625:JB196625 SV196625:SX196625 ACR196625:ACT196625 AMN196625:AMP196625 AWJ196625:AWL196625 BGF196625:BGH196625 BQB196625:BQD196625 BZX196625:BZZ196625 CJT196625:CJV196625 CTP196625:CTR196625 DDL196625:DDN196625 DNH196625:DNJ196625 DXD196625:DXF196625 EGZ196625:EHB196625 EQV196625:EQX196625 FAR196625:FAT196625 FKN196625:FKP196625 FUJ196625:FUL196625 GEF196625:GEH196625 GOB196625:GOD196625 GXX196625:GXZ196625 HHT196625:HHV196625 HRP196625:HRR196625 IBL196625:IBN196625 ILH196625:ILJ196625 IVD196625:IVF196625 JEZ196625:JFB196625 JOV196625:JOX196625 JYR196625:JYT196625 KIN196625:KIP196625 KSJ196625:KSL196625 LCF196625:LCH196625 LMB196625:LMD196625 LVX196625:LVZ196625 MFT196625:MFV196625 MPP196625:MPR196625 MZL196625:MZN196625 NJH196625:NJJ196625 NTD196625:NTF196625 OCZ196625:ODB196625 OMV196625:OMX196625 OWR196625:OWT196625 PGN196625:PGP196625 PQJ196625:PQL196625 QAF196625:QAH196625 QKB196625:QKD196625 QTX196625:QTZ196625 RDT196625:RDV196625 RNP196625:RNR196625 RXL196625:RXN196625 SHH196625:SHJ196625 SRD196625:SRF196625 TAZ196625:TBB196625 TKV196625:TKX196625 TUR196625:TUT196625 UEN196625:UEP196625 UOJ196625:UOL196625 UYF196625:UYH196625 VIB196625:VID196625 VRX196625:VRZ196625 WBT196625:WBV196625 WLP196625:WLR196625 WVL196625:WVN196625 D262161:F262161 IZ262161:JB262161 SV262161:SX262161 ACR262161:ACT262161 AMN262161:AMP262161 AWJ262161:AWL262161 BGF262161:BGH262161 BQB262161:BQD262161 BZX262161:BZZ262161 CJT262161:CJV262161 CTP262161:CTR262161 DDL262161:DDN262161 DNH262161:DNJ262161 DXD262161:DXF262161 EGZ262161:EHB262161 EQV262161:EQX262161 FAR262161:FAT262161 FKN262161:FKP262161 FUJ262161:FUL262161 GEF262161:GEH262161 GOB262161:GOD262161 GXX262161:GXZ262161 HHT262161:HHV262161 HRP262161:HRR262161 IBL262161:IBN262161 ILH262161:ILJ262161 IVD262161:IVF262161 JEZ262161:JFB262161 JOV262161:JOX262161 JYR262161:JYT262161 KIN262161:KIP262161 KSJ262161:KSL262161 LCF262161:LCH262161 LMB262161:LMD262161 LVX262161:LVZ262161 MFT262161:MFV262161 MPP262161:MPR262161 MZL262161:MZN262161 NJH262161:NJJ262161 NTD262161:NTF262161 OCZ262161:ODB262161 OMV262161:OMX262161 OWR262161:OWT262161 PGN262161:PGP262161 PQJ262161:PQL262161 QAF262161:QAH262161 QKB262161:QKD262161 QTX262161:QTZ262161 RDT262161:RDV262161 RNP262161:RNR262161 RXL262161:RXN262161 SHH262161:SHJ262161 SRD262161:SRF262161 TAZ262161:TBB262161 TKV262161:TKX262161 TUR262161:TUT262161 UEN262161:UEP262161 UOJ262161:UOL262161 UYF262161:UYH262161 VIB262161:VID262161 VRX262161:VRZ262161 WBT262161:WBV262161 WLP262161:WLR262161 WVL262161:WVN262161 D327697:F327697 IZ327697:JB327697 SV327697:SX327697 ACR327697:ACT327697 AMN327697:AMP327697 AWJ327697:AWL327697 BGF327697:BGH327697 BQB327697:BQD327697 BZX327697:BZZ327697 CJT327697:CJV327697 CTP327697:CTR327697 DDL327697:DDN327697 DNH327697:DNJ327697 DXD327697:DXF327697 EGZ327697:EHB327697 EQV327697:EQX327697 FAR327697:FAT327697 FKN327697:FKP327697 FUJ327697:FUL327697 GEF327697:GEH327697 GOB327697:GOD327697 GXX327697:GXZ327697 HHT327697:HHV327697 HRP327697:HRR327697 IBL327697:IBN327697 ILH327697:ILJ327697 IVD327697:IVF327697 JEZ327697:JFB327697 JOV327697:JOX327697 JYR327697:JYT327697 KIN327697:KIP327697 KSJ327697:KSL327697 LCF327697:LCH327697 LMB327697:LMD327697 LVX327697:LVZ327697 MFT327697:MFV327697 MPP327697:MPR327697 MZL327697:MZN327697 NJH327697:NJJ327697 NTD327697:NTF327697 OCZ327697:ODB327697 OMV327697:OMX327697 OWR327697:OWT327697 PGN327697:PGP327697 PQJ327697:PQL327697 QAF327697:QAH327697 QKB327697:QKD327697 QTX327697:QTZ327697 RDT327697:RDV327697 RNP327697:RNR327697 RXL327697:RXN327697 SHH327697:SHJ327697 SRD327697:SRF327697 TAZ327697:TBB327697 TKV327697:TKX327697 TUR327697:TUT327697 UEN327697:UEP327697 UOJ327697:UOL327697 UYF327697:UYH327697 VIB327697:VID327697 VRX327697:VRZ327697 WBT327697:WBV327697 WLP327697:WLR327697 WVL327697:WVN327697 D393233:F393233 IZ393233:JB393233 SV393233:SX393233 ACR393233:ACT393233 AMN393233:AMP393233 AWJ393233:AWL393233 BGF393233:BGH393233 BQB393233:BQD393233 BZX393233:BZZ393233 CJT393233:CJV393233 CTP393233:CTR393233 DDL393233:DDN393233 DNH393233:DNJ393233 DXD393233:DXF393233 EGZ393233:EHB393233 EQV393233:EQX393233 FAR393233:FAT393233 FKN393233:FKP393233 FUJ393233:FUL393233 GEF393233:GEH393233 GOB393233:GOD393233 GXX393233:GXZ393233 HHT393233:HHV393233 HRP393233:HRR393233 IBL393233:IBN393233 ILH393233:ILJ393233 IVD393233:IVF393233 JEZ393233:JFB393233 JOV393233:JOX393233 JYR393233:JYT393233 KIN393233:KIP393233 KSJ393233:KSL393233 LCF393233:LCH393233 LMB393233:LMD393233 LVX393233:LVZ393233 MFT393233:MFV393233 MPP393233:MPR393233 MZL393233:MZN393233 NJH393233:NJJ393233 NTD393233:NTF393233 OCZ393233:ODB393233 OMV393233:OMX393233 OWR393233:OWT393233 PGN393233:PGP393233 PQJ393233:PQL393233 QAF393233:QAH393233 QKB393233:QKD393233 QTX393233:QTZ393233 RDT393233:RDV393233 RNP393233:RNR393233 RXL393233:RXN393233 SHH393233:SHJ393233 SRD393233:SRF393233 TAZ393233:TBB393233 TKV393233:TKX393233 TUR393233:TUT393233 UEN393233:UEP393233 UOJ393233:UOL393233 UYF393233:UYH393233 VIB393233:VID393233 VRX393233:VRZ393233 WBT393233:WBV393233 WLP393233:WLR393233 WVL393233:WVN393233 D458769:F458769 IZ458769:JB458769 SV458769:SX458769 ACR458769:ACT458769 AMN458769:AMP458769 AWJ458769:AWL458769 BGF458769:BGH458769 BQB458769:BQD458769 BZX458769:BZZ458769 CJT458769:CJV458769 CTP458769:CTR458769 DDL458769:DDN458769 DNH458769:DNJ458769 DXD458769:DXF458769 EGZ458769:EHB458769 EQV458769:EQX458769 FAR458769:FAT458769 FKN458769:FKP458769 FUJ458769:FUL458769 GEF458769:GEH458769 GOB458769:GOD458769 GXX458769:GXZ458769 HHT458769:HHV458769 HRP458769:HRR458769 IBL458769:IBN458769 ILH458769:ILJ458769 IVD458769:IVF458769 JEZ458769:JFB458769 JOV458769:JOX458769 JYR458769:JYT458769 KIN458769:KIP458769 KSJ458769:KSL458769 LCF458769:LCH458769 LMB458769:LMD458769 LVX458769:LVZ458769 MFT458769:MFV458769 MPP458769:MPR458769 MZL458769:MZN458769 NJH458769:NJJ458769 NTD458769:NTF458769 OCZ458769:ODB458769 OMV458769:OMX458769 OWR458769:OWT458769 PGN458769:PGP458769 PQJ458769:PQL458769 QAF458769:QAH458769 QKB458769:QKD458769 QTX458769:QTZ458769 RDT458769:RDV458769 RNP458769:RNR458769 RXL458769:RXN458769 SHH458769:SHJ458769 SRD458769:SRF458769 TAZ458769:TBB458769 TKV458769:TKX458769 TUR458769:TUT458769 UEN458769:UEP458769 UOJ458769:UOL458769 UYF458769:UYH458769 VIB458769:VID458769 VRX458769:VRZ458769 WBT458769:WBV458769 WLP458769:WLR458769 WVL458769:WVN458769 D524305:F524305 IZ524305:JB524305 SV524305:SX524305 ACR524305:ACT524305 AMN524305:AMP524305 AWJ524305:AWL524305 BGF524305:BGH524305 BQB524305:BQD524305 BZX524305:BZZ524305 CJT524305:CJV524305 CTP524305:CTR524305 DDL524305:DDN524305 DNH524305:DNJ524305 DXD524305:DXF524305 EGZ524305:EHB524305 EQV524305:EQX524305 FAR524305:FAT524305 FKN524305:FKP524305 FUJ524305:FUL524305 GEF524305:GEH524305 GOB524305:GOD524305 GXX524305:GXZ524305 HHT524305:HHV524305 HRP524305:HRR524305 IBL524305:IBN524305 ILH524305:ILJ524305 IVD524305:IVF524305 JEZ524305:JFB524305 JOV524305:JOX524305 JYR524305:JYT524305 KIN524305:KIP524305 KSJ524305:KSL524305 LCF524305:LCH524305 LMB524305:LMD524305 LVX524305:LVZ524305 MFT524305:MFV524305 MPP524305:MPR524305 MZL524305:MZN524305 NJH524305:NJJ524305 NTD524305:NTF524305 OCZ524305:ODB524305 OMV524305:OMX524305 OWR524305:OWT524305 PGN524305:PGP524305 PQJ524305:PQL524305 QAF524305:QAH524305 QKB524305:QKD524305 QTX524305:QTZ524305 RDT524305:RDV524305 RNP524305:RNR524305 RXL524305:RXN524305 SHH524305:SHJ524305 SRD524305:SRF524305 TAZ524305:TBB524305 TKV524305:TKX524305 TUR524305:TUT524305 UEN524305:UEP524305 UOJ524305:UOL524305 UYF524305:UYH524305 VIB524305:VID524305 VRX524305:VRZ524305 WBT524305:WBV524305 WLP524305:WLR524305 WVL524305:WVN524305 D589841:F589841 IZ589841:JB589841 SV589841:SX589841 ACR589841:ACT589841 AMN589841:AMP589841 AWJ589841:AWL589841 BGF589841:BGH589841 BQB589841:BQD589841 BZX589841:BZZ589841 CJT589841:CJV589841 CTP589841:CTR589841 DDL589841:DDN589841 DNH589841:DNJ589841 DXD589841:DXF589841 EGZ589841:EHB589841 EQV589841:EQX589841 FAR589841:FAT589841 FKN589841:FKP589841 FUJ589841:FUL589841 GEF589841:GEH589841 GOB589841:GOD589841 GXX589841:GXZ589841 HHT589841:HHV589841 HRP589841:HRR589841 IBL589841:IBN589841 ILH589841:ILJ589841 IVD589841:IVF589841 JEZ589841:JFB589841 JOV589841:JOX589841 JYR589841:JYT589841 KIN589841:KIP589841 KSJ589841:KSL589841 LCF589841:LCH589841 LMB589841:LMD589841 LVX589841:LVZ589841 MFT589841:MFV589841 MPP589841:MPR589841 MZL589841:MZN589841 NJH589841:NJJ589841 NTD589841:NTF589841 OCZ589841:ODB589841 OMV589841:OMX589841 OWR589841:OWT589841 PGN589841:PGP589841 PQJ589841:PQL589841 QAF589841:QAH589841 QKB589841:QKD589841 QTX589841:QTZ589841 RDT589841:RDV589841 RNP589841:RNR589841 RXL589841:RXN589841 SHH589841:SHJ589841 SRD589841:SRF589841 TAZ589841:TBB589841 TKV589841:TKX589841 TUR589841:TUT589841 UEN589841:UEP589841 UOJ589841:UOL589841 UYF589841:UYH589841 VIB589841:VID589841 VRX589841:VRZ589841 WBT589841:WBV589841 WLP589841:WLR589841 WVL589841:WVN589841 D655377:F655377 IZ655377:JB655377 SV655377:SX655377 ACR655377:ACT655377 AMN655377:AMP655377 AWJ655377:AWL655377 BGF655377:BGH655377 BQB655377:BQD655377 BZX655377:BZZ655377 CJT655377:CJV655377 CTP655377:CTR655377 DDL655377:DDN655377 DNH655377:DNJ655377 DXD655377:DXF655377 EGZ655377:EHB655377 EQV655377:EQX655377 FAR655377:FAT655377 FKN655377:FKP655377 FUJ655377:FUL655377 GEF655377:GEH655377 GOB655377:GOD655377 GXX655377:GXZ655377 HHT655377:HHV655377 HRP655377:HRR655377 IBL655377:IBN655377 ILH655377:ILJ655377 IVD655377:IVF655377 JEZ655377:JFB655377 JOV655377:JOX655377 JYR655377:JYT655377 KIN655377:KIP655377 KSJ655377:KSL655377 LCF655377:LCH655377 LMB655377:LMD655377 LVX655377:LVZ655377 MFT655377:MFV655377 MPP655377:MPR655377 MZL655377:MZN655377 NJH655377:NJJ655377 NTD655377:NTF655377 OCZ655377:ODB655377 OMV655377:OMX655377 OWR655377:OWT655377 PGN655377:PGP655377 PQJ655377:PQL655377 QAF655377:QAH655377 QKB655377:QKD655377 QTX655377:QTZ655377 RDT655377:RDV655377 RNP655377:RNR655377 RXL655377:RXN655377 SHH655377:SHJ655377 SRD655377:SRF655377 TAZ655377:TBB655377 TKV655377:TKX655377 TUR655377:TUT655377 UEN655377:UEP655377 UOJ655377:UOL655377 UYF655377:UYH655377 VIB655377:VID655377 VRX655377:VRZ655377 WBT655377:WBV655377 WLP655377:WLR655377 WVL655377:WVN655377 D720913:F720913 IZ720913:JB720913 SV720913:SX720913 ACR720913:ACT720913 AMN720913:AMP720913 AWJ720913:AWL720913 BGF720913:BGH720913 BQB720913:BQD720913 BZX720913:BZZ720913 CJT720913:CJV720913 CTP720913:CTR720913 DDL720913:DDN720913 DNH720913:DNJ720913 DXD720913:DXF720913 EGZ720913:EHB720913 EQV720913:EQX720913 FAR720913:FAT720913 FKN720913:FKP720913 FUJ720913:FUL720913 GEF720913:GEH720913 GOB720913:GOD720913 GXX720913:GXZ720913 HHT720913:HHV720913 HRP720913:HRR720913 IBL720913:IBN720913 ILH720913:ILJ720913 IVD720913:IVF720913 JEZ720913:JFB720913 JOV720913:JOX720913 JYR720913:JYT720913 KIN720913:KIP720913 KSJ720913:KSL720913 LCF720913:LCH720913 LMB720913:LMD720913 LVX720913:LVZ720913 MFT720913:MFV720913 MPP720913:MPR720913 MZL720913:MZN720913 NJH720913:NJJ720913 NTD720913:NTF720913 OCZ720913:ODB720913 OMV720913:OMX720913 OWR720913:OWT720913 PGN720913:PGP720913 PQJ720913:PQL720913 QAF720913:QAH720913 QKB720913:QKD720913 QTX720913:QTZ720913 RDT720913:RDV720913 RNP720913:RNR720913 RXL720913:RXN720913 SHH720913:SHJ720913 SRD720913:SRF720913 TAZ720913:TBB720913 TKV720913:TKX720913 TUR720913:TUT720913 UEN720913:UEP720913 UOJ720913:UOL720913 UYF720913:UYH720913 VIB720913:VID720913 VRX720913:VRZ720913 WBT720913:WBV720913 WLP720913:WLR720913 WVL720913:WVN720913 D786449:F786449 IZ786449:JB786449 SV786449:SX786449 ACR786449:ACT786449 AMN786449:AMP786449 AWJ786449:AWL786449 BGF786449:BGH786449 BQB786449:BQD786449 BZX786449:BZZ786449 CJT786449:CJV786449 CTP786449:CTR786449 DDL786449:DDN786449 DNH786449:DNJ786449 DXD786449:DXF786449 EGZ786449:EHB786449 EQV786449:EQX786449 FAR786449:FAT786449 FKN786449:FKP786449 FUJ786449:FUL786449 GEF786449:GEH786449 GOB786449:GOD786449 GXX786449:GXZ786449 HHT786449:HHV786449 HRP786449:HRR786449 IBL786449:IBN786449 ILH786449:ILJ786449 IVD786449:IVF786449 JEZ786449:JFB786449 JOV786449:JOX786449 JYR786449:JYT786449 KIN786449:KIP786449 KSJ786449:KSL786449 LCF786449:LCH786449 LMB786449:LMD786449 LVX786449:LVZ786449 MFT786449:MFV786449 MPP786449:MPR786449 MZL786449:MZN786449 NJH786449:NJJ786449 NTD786449:NTF786449 OCZ786449:ODB786449 OMV786449:OMX786449 OWR786449:OWT786449 PGN786449:PGP786449 PQJ786449:PQL786449 QAF786449:QAH786449 QKB786449:QKD786449 QTX786449:QTZ786449 RDT786449:RDV786449 RNP786449:RNR786449 RXL786449:RXN786449 SHH786449:SHJ786449 SRD786449:SRF786449 TAZ786449:TBB786449 TKV786449:TKX786449 TUR786449:TUT786449 UEN786449:UEP786449 UOJ786449:UOL786449 UYF786449:UYH786449 VIB786449:VID786449 VRX786449:VRZ786449 WBT786449:WBV786449 WLP786449:WLR786449 WVL786449:WVN786449 D851985:F851985 IZ851985:JB851985 SV851985:SX851985 ACR851985:ACT851985 AMN851985:AMP851985 AWJ851985:AWL851985 BGF851985:BGH851985 BQB851985:BQD851985 BZX851985:BZZ851985 CJT851985:CJV851985 CTP851985:CTR851985 DDL851985:DDN851985 DNH851985:DNJ851985 DXD851985:DXF851985 EGZ851985:EHB851985 EQV851985:EQX851985 FAR851985:FAT851985 FKN851985:FKP851985 FUJ851985:FUL851985 GEF851985:GEH851985 GOB851985:GOD851985 GXX851985:GXZ851985 HHT851985:HHV851985 HRP851985:HRR851985 IBL851985:IBN851985 ILH851985:ILJ851985 IVD851985:IVF851985 JEZ851985:JFB851985 JOV851985:JOX851985 JYR851985:JYT851985 KIN851985:KIP851985 KSJ851985:KSL851985 LCF851985:LCH851985 LMB851985:LMD851985 LVX851985:LVZ851985 MFT851985:MFV851985 MPP851985:MPR851985 MZL851985:MZN851985 NJH851985:NJJ851985 NTD851985:NTF851985 OCZ851985:ODB851985 OMV851985:OMX851985 OWR851985:OWT851985 PGN851985:PGP851985 PQJ851985:PQL851985 QAF851985:QAH851985 QKB851985:QKD851985 QTX851985:QTZ851985 RDT851985:RDV851985 RNP851985:RNR851985 RXL851985:RXN851985 SHH851985:SHJ851985 SRD851985:SRF851985 TAZ851985:TBB851985 TKV851985:TKX851985 TUR851985:TUT851985 UEN851985:UEP851985 UOJ851985:UOL851985 UYF851985:UYH851985 VIB851985:VID851985 VRX851985:VRZ851985 WBT851985:WBV851985 WLP851985:WLR851985 WVL851985:WVN851985 D917521:F917521 IZ917521:JB917521 SV917521:SX917521 ACR917521:ACT917521 AMN917521:AMP917521 AWJ917521:AWL917521 BGF917521:BGH917521 BQB917521:BQD917521 BZX917521:BZZ917521 CJT917521:CJV917521 CTP917521:CTR917521 DDL917521:DDN917521 DNH917521:DNJ917521 DXD917521:DXF917521 EGZ917521:EHB917521 EQV917521:EQX917521 FAR917521:FAT917521 FKN917521:FKP917521 FUJ917521:FUL917521 GEF917521:GEH917521 GOB917521:GOD917521 GXX917521:GXZ917521 HHT917521:HHV917521 HRP917521:HRR917521 IBL917521:IBN917521 ILH917521:ILJ917521 IVD917521:IVF917521 JEZ917521:JFB917521 JOV917521:JOX917521 JYR917521:JYT917521 KIN917521:KIP917521 KSJ917521:KSL917521 LCF917521:LCH917521 LMB917521:LMD917521 LVX917521:LVZ917521 MFT917521:MFV917521 MPP917521:MPR917521 MZL917521:MZN917521 NJH917521:NJJ917521 NTD917521:NTF917521 OCZ917521:ODB917521 OMV917521:OMX917521 OWR917521:OWT917521 PGN917521:PGP917521 PQJ917521:PQL917521 QAF917521:QAH917521 QKB917521:QKD917521 QTX917521:QTZ917521 RDT917521:RDV917521 RNP917521:RNR917521 RXL917521:RXN917521 SHH917521:SHJ917521 SRD917521:SRF917521 TAZ917521:TBB917521 TKV917521:TKX917521 TUR917521:TUT917521 UEN917521:UEP917521 UOJ917521:UOL917521 UYF917521:UYH917521 VIB917521:VID917521 VRX917521:VRZ917521 WBT917521:WBV917521 WLP917521:WLR917521 WVL917521:WVN917521 D983057:F983057 IZ983057:JB983057 SV983057:SX983057 ACR983057:ACT983057 AMN983057:AMP983057 AWJ983057:AWL983057 BGF983057:BGH983057 BQB983057:BQD983057 BZX983057:BZZ983057 CJT983057:CJV983057 CTP983057:CTR983057 DDL983057:DDN983057 DNH983057:DNJ983057 DXD983057:DXF983057 EGZ983057:EHB983057 EQV983057:EQX983057 FAR983057:FAT983057 FKN983057:FKP983057 FUJ983057:FUL983057 GEF983057:GEH983057 GOB983057:GOD983057 GXX983057:GXZ983057 HHT983057:HHV983057 HRP983057:HRR983057 IBL983057:IBN983057 ILH983057:ILJ983057 IVD983057:IVF983057 JEZ983057:JFB983057 JOV983057:JOX983057 JYR983057:JYT983057 KIN983057:KIP983057 KSJ983057:KSL983057 LCF983057:LCH983057 LMB983057:LMD983057 LVX983057:LVZ983057 MFT983057:MFV983057 MPP983057:MPR983057 MZL983057:MZN983057 NJH983057:NJJ983057 NTD983057:NTF983057 OCZ983057:ODB983057 OMV983057:OMX983057 OWR983057:OWT983057 PGN983057:PGP983057 PQJ983057:PQL983057 QAF983057:QAH983057 QKB983057:QKD983057 QTX983057:QTZ983057 RDT983057:RDV983057 RNP983057:RNR983057 RXL983057:RXN983057 SHH983057:SHJ983057 SRD983057:SRF983057 TAZ983057:TBB983057 TKV983057:TKX983057 TUR983057:TUT983057 UEN983057:UEP983057 UOJ983057:UOL983057 UYF983057:UYH983057 VIB983057:VID983057 VRX983057:VRZ983057 WBT983057:WBV983057 WLP983057:WLR983057 WVL983057:WVN983057" xr:uid="{A9E9BA35-36D4-4097-96E2-A823343050B3}"/>
    <dataValidation allowBlank="1" showInputMessage="1" showErrorMessage="1" promptTitle="List of Members" prompt="ID 1g: Enter member last name" sqref="D16:F16 IZ16:JB16 SV16:SX16 ACR16:ACT16 AMN16:AMP16 AWJ16:AWL16 BGF16:BGH16 BQB16:BQD16 BZX16:BZZ16 CJT16:CJV16 CTP16:CTR16 DDL16:DDN16 DNH16:DNJ16 DXD16:DXF16 EGZ16:EHB16 EQV16:EQX16 FAR16:FAT16 FKN16:FKP16 FUJ16:FUL16 GEF16:GEH16 GOB16:GOD16 GXX16:GXZ16 HHT16:HHV16 HRP16:HRR16 IBL16:IBN16 ILH16:ILJ16 IVD16:IVF16 JEZ16:JFB16 JOV16:JOX16 JYR16:JYT16 KIN16:KIP16 KSJ16:KSL16 LCF16:LCH16 LMB16:LMD16 LVX16:LVZ16 MFT16:MFV16 MPP16:MPR16 MZL16:MZN16 NJH16:NJJ16 NTD16:NTF16 OCZ16:ODB16 OMV16:OMX16 OWR16:OWT16 PGN16:PGP16 PQJ16:PQL16 QAF16:QAH16 QKB16:QKD16 QTX16:QTZ16 RDT16:RDV16 RNP16:RNR16 RXL16:RXN16 SHH16:SHJ16 SRD16:SRF16 TAZ16:TBB16 TKV16:TKX16 TUR16:TUT16 UEN16:UEP16 UOJ16:UOL16 UYF16:UYH16 VIB16:VID16 VRX16:VRZ16 WBT16:WBV16 WLP16:WLR16 WVL16:WVN16 D65552:F65552 IZ65552:JB65552 SV65552:SX65552 ACR65552:ACT65552 AMN65552:AMP65552 AWJ65552:AWL65552 BGF65552:BGH65552 BQB65552:BQD65552 BZX65552:BZZ65552 CJT65552:CJV65552 CTP65552:CTR65552 DDL65552:DDN65552 DNH65552:DNJ65552 DXD65552:DXF65552 EGZ65552:EHB65552 EQV65552:EQX65552 FAR65552:FAT65552 FKN65552:FKP65552 FUJ65552:FUL65552 GEF65552:GEH65552 GOB65552:GOD65552 GXX65552:GXZ65552 HHT65552:HHV65552 HRP65552:HRR65552 IBL65552:IBN65552 ILH65552:ILJ65552 IVD65552:IVF65552 JEZ65552:JFB65552 JOV65552:JOX65552 JYR65552:JYT65552 KIN65552:KIP65552 KSJ65552:KSL65552 LCF65552:LCH65552 LMB65552:LMD65552 LVX65552:LVZ65552 MFT65552:MFV65552 MPP65552:MPR65552 MZL65552:MZN65552 NJH65552:NJJ65552 NTD65552:NTF65552 OCZ65552:ODB65552 OMV65552:OMX65552 OWR65552:OWT65552 PGN65552:PGP65552 PQJ65552:PQL65552 QAF65552:QAH65552 QKB65552:QKD65552 QTX65552:QTZ65552 RDT65552:RDV65552 RNP65552:RNR65552 RXL65552:RXN65552 SHH65552:SHJ65552 SRD65552:SRF65552 TAZ65552:TBB65552 TKV65552:TKX65552 TUR65552:TUT65552 UEN65552:UEP65552 UOJ65552:UOL65552 UYF65552:UYH65552 VIB65552:VID65552 VRX65552:VRZ65552 WBT65552:WBV65552 WLP65552:WLR65552 WVL65552:WVN65552 D131088:F131088 IZ131088:JB131088 SV131088:SX131088 ACR131088:ACT131088 AMN131088:AMP131088 AWJ131088:AWL131088 BGF131088:BGH131088 BQB131088:BQD131088 BZX131088:BZZ131088 CJT131088:CJV131088 CTP131088:CTR131088 DDL131088:DDN131088 DNH131088:DNJ131088 DXD131088:DXF131088 EGZ131088:EHB131088 EQV131088:EQX131088 FAR131088:FAT131088 FKN131088:FKP131088 FUJ131088:FUL131088 GEF131088:GEH131088 GOB131088:GOD131088 GXX131088:GXZ131088 HHT131088:HHV131088 HRP131088:HRR131088 IBL131088:IBN131088 ILH131088:ILJ131088 IVD131088:IVF131088 JEZ131088:JFB131088 JOV131088:JOX131088 JYR131088:JYT131088 KIN131088:KIP131088 KSJ131088:KSL131088 LCF131088:LCH131088 LMB131088:LMD131088 LVX131088:LVZ131088 MFT131088:MFV131088 MPP131088:MPR131088 MZL131088:MZN131088 NJH131088:NJJ131088 NTD131088:NTF131088 OCZ131088:ODB131088 OMV131088:OMX131088 OWR131088:OWT131088 PGN131088:PGP131088 PQJ131088:PQL131088 QAF131088:QAH131088 QKB131088:QKD131088 QTX131088:QTZ131088 RDT131088:RDV131088 RNP131088:RNR131088 RXL131088:RXN131088 SHH131088:SHJ131088 SRD131088:SRF131088 TAZ131088:TBB131088 TKV131088:TKX131088 TUR131088:TUT131088 UEN131088:UEP131088 UOJ131088:UOL131088 UYF131088:UYH131088 VIB131088:VID131088 VRX131088:VRZ131088 WBT131088:WBV131088 WLP131088:WLR131088 WVL131088:WVN131088 D196624:F196624 IZ196624:JB196624 SV196624:SX196624 ACR196624:ACT196624 AMN196624:AMP196624 AWJ196624:AWL196624 BGF196624:BGH196624 BQB196624:BQD196624 BZX196624:BZZ196624 CJT196624:CJV196624 CTP196624:CTR196624 DDL196624:DDN196624 DNH196624:DNJ196624 DXD196624:DXF196624 EGZ196624:EHB196624 EQV196624:EQX196624 FAR196624:FAT196624 FKN196624:FKP196624 FUJ196624:FUL196624 GEF196624:GEH196624 GOB196624:GOD196624 GXX196624:GXZ196624 HHT196624:HHV196624 HRP196624:HRR196624 IBL196624:IBN196624 ILH196624:ILJ196624 IVD196624:IVF196624 JEZ196624:JFB196624 JOV196624:JOX196624 JYR196624:JYT196624 KIN196624:KIP196624 KSJ196624:KSL196624 LCF196624:LCH196624 LMB196624:LMD196624 LVX196624:LVZ196624 MFT196624:MFV196624 MPP196624:MPR196624 MZL196624:MZN196624 NJH196624:NJJ196624 NTD196624:NTF196624 OCZ196624:ODB196624 OMV196624:OMX196624 OWR196624:OWT196624 PGN196624:PGP196624 PQJ196624:PQL196624 QAF196624:QAH196624 QKB196624:QKD196624 QTX196624:QTZ196624 RDT196624:RDV196624 RNP196624:RNR196624 RXL196624:RXN196624 SHH196624:SHJ196624 SRD196624:SRF196624 TAZ196624:TBB196624 TKV196624:TKX196624 TUR196624:TUT196624 UEN196624:UEP196624 UOJ196624:UOL196624 UYF196624:UYH196624 VIB196624:VID196624 VRX196624:VRZ196624 WBT196624:WBV196624 WLP196624:WLR196624 WVL196624:WVN196624 D262160:F262160 IZ262160:JB262160 SV262160:SX262160 ACR262160:ACT262160 AMN262160:AMP262160 AWJ262160:AWL262160 BGF262160:BGH262160 BQB262160:BQD262160 BZX262160:BZZ262160 CJT262160:CJV262160 CTP262160:CTR262160 DDL262160:DDN262160 DNH262160:DNJ262160 DXD262160:DXF262160 EGZ262160:EHB262160 EQV262160:EQX262160 FAR262160:FAT262160 FKN262160:FKP262160 FUJ262160:FUL262160 GEF262160:GEH262160 GOB262160:GOD262160 GXX262160:GXZ262160 HHT262160:HHV262160 HRP262160:HRR262160 IBL262160:IBN262160 ILH262160:ILJ262160 IVD262160:IVF262160 JEZ262160:JFB262160 JOV262160:JOX262160 JYR262160:JYT262160 KIN262160:KIP262160 KSJ262160:KSL262160 LCF262160:LCH262160 LMB262160:LMD262160 LVX262160:LVZ262160 MFT262160:MFV262160 MPP262160:MPR262160 MZL262160:MZN262160 NJH262160:NJJ262160 NTD262160:NTF262160 OCZ262160:ODB262160 OMV262160:OMX262160 OWR262160:OWT262160 PGN262160:PGP262160 PQJ262160:PQL262160 QAF262160:QAH262160 QKB262160:QKD262160 QTX262160:QTZ262160 RDT262160:RDV262160 RNP262160:RNR262160 RXL262160:RXN262160 SHH262160:SHJ262160 SRD262160:SRF262160 TAZ262160:TBB262160 TKV262160:TKX262160 TUR262160:TUT262160 UEN262160:UEP262160 UOJ262160:UOL262160 UYF262160:UYH262160 VIB262160:VID262160 VRX262160:VRZ262160 WBT262160:WBV262160 WLP262160:WLR262160 WVL262160:WVN262160 D327696:F327696 IZ327696:JB327696 SV327696:SX327696 ACR327696:ACT327696 AMN327696:AMP327696 AWJ327696:AWL327696 BGF327696:BGH327696 BQB327696:BQD327696 BZX327696:BZZ327696 CJT327696:CJV327696 CTP327696:CTR327696 DDL327696:DDN327696 DNH327696:DNJ327696 DXD327696:DXF327696 EGZ327696:EHB327696 EQV327696:EQX327696 FAR327696:FAT327696 FKN327696:FKP327696 FUJ327696:FUL327696 GEF327696:GEH327696 GOB327696:GOD327696 GXX327696:GXZ327696 HHT327696:HHV327696 HRP327696:HRR327696 IBL327696:IBN327696 ILH327696:ILJ327696 IVD327696:IVF327696 JEZ327696:JFB327696 JOV327696:JOX327696 JYR327696:JYT327696 KIN327696:KIP327696 KSJ327696:KSL327696 LCF327696:LCH327696 LMB327696:LMD327696 LVX327696:LVZ327696 MFT327696:MFV327696 MPP327696:MPR327696 MZL327696:MZN327696 NJH327696:NJJ327696 NTD327696:NTF327696 OCZ327696:ODB327696 OMV327696:OMX327696 OWR327696:OWT327696 PGN327696:PGP327696 PQJ327696:PQL327696 QAF327696:QAH327696 QKB327696:QKD327696 QTX327696:QTZ327696 RDT327696:RDV327696 RNP327696:RNR327696 RXL327696:RXN327696 SHH327696:SHJ327696 SRD327696:SRF327696 TAZ327696:TBB327696 TKV327696:TKX327696 TUR327696:TUT327696 UEN327696:UEP327696 UOJ327696:UOL327696 UYF327696:UYH327696 VIB327696:VID327696 VRX327696:VRZ327696 WBT327696:WBV327696 WLP327696:WLR327696 WVL327696:WVN327696 D393232:F393232 IZ393232:JB393232 SV393232:SX393232 ACR393232:ACT393232 AMN393232:AMP393232 AWJ393232:AWL393232 BGF393232:BGH393232 BQB393232:BQD393232 BZX393232:BZZ393232 CJT393232:CJV393232 CTP393232:CTR393232 DDL393232:DDN393232 DNH393232:DNJ393232 DXD393232:DXF393232 EGZ393232:EHB393232 EQV393232:EQX393232 FAR393232:FAT393232 FKN393232:FKP393232 FUJ393232:FUL393232 GEF393232:GEH393232 GOB393232:GOD393232 GXX393232:GXZ393232 HHT393232:HHV393232 HRP393232:HRR393232 IBL393232:IBN393232 ILH393232:ILJ393232 IVD393232:IVF393232 JEZ393232:JFB393232 JOV393232:JOX393232 JYR393232:JYT393232 KIN393232:KIP393232 KSJ393232:KSL393232 LCF393232:LCH393232 LMB393232:LMD393232 LVX393232:LVZ393232 MFT393232:MFV393232 MPP393232:MPR393232 MZL393232:MZN393232 NJH393232:NJJ393232 NTD393232:NTF393232 OCZ393232:ODB393232 OMV393232:OMX393232 OWR393232:OWT393232 PGN393232:PGP393232 PQJ393232:PQL393232 QAF393232:QAH393232 QKB393232:QKD393232 QTX393232:QTZ393232 RDT393232:RDV393232 RNP393232:RNR393232 RXL393232:RXN393232 SHH393232:SHJ393232 SRD393232:SRF393232 TAZ393232:TBB393232 TKV393232:TKX393232 TUR393232:TUT393232 UEN393232:UEP393232 UOJ393232:UOL393232 UYF393232:UYH393232 VIB393232:VID393232 VRX393232:VRZ393232 WBT393232:WBV393232 WLP393232:WLR393232 WVL393232:WVN393232 D458768:F458768 IZ458768:JB458768 SV458768:SX458768 ACR458768:ACT458768 AMN458768:AMP458768 AWJ458768:AWL458768 BGF458768:BGH458768 BQB458768:BQD458768 BZX458768:BZZ458768 CJT458768:CJV458768 CTP458768:CTR458768 DDL458768:DDN458768 DNH458768:DNJ458768 DXD458768:DXF458768 EGZ458768:EHB458768 EQV458768:EQX458768 FAR458768:FAT458768 FKN458768:FKP458768 FUJ458768:FUL458768 GEF458768:GEH458768 GOB458768:GOD458768 GXX458768:GXZ458768 HHT458768:HHV458768 HRP458768:HRR458768 IBL458768:IBN458768 ILH458768:ILJ458768 IVD458768:IVF458768 JEZ458768:JFB458768 JOV458768:JOX458768 JYR458768:JYT458768 KIN458768:KIP458768 KSJ458768:KSL458768 LCF458768:LCH458768 LMB458768:LMD458768 LVX458768:LVZ458768 MFT458768:MFV458768 MPP458768:MPR458768 MZL458768:MZN458768 NJH458768:NJJ458768 NTD458768:NTF458768 OCZ458768:ODB458768 OMV458768:OMX458768 OWR458768:OWT458768 PGN458768:PGP458768 PQJ458768:PQL458768 QAF458768:QAH458768 QKB458768:QKD458768 QTX458768:QTZ458768 RDT458768:RDV458768 RNP458768:RNR458768 RXL458768:RXN458768 SHH458768:SHJ458768 SRD458768:SRF458768 TAZ458768:TBB458768 TKV458768:TKX458768 TUR458768:TUT458768 UEN458768:UEP458768 UOJ458768:UOL458768 UYF458768:UYH458768 VIB458768:VID458768 VRX458768:VRZ458768 WBT458768:WBV458768 WLP458768:WLR458768 WVL458768:WVN458768 D524304:F524304 IZ524304:JB524304 SV524304:SX524304 ACR524304:ACT524304 AMN524304:AMP524304 AWJ524304:AWL524304 BGF524304:BGH524304 BQB524304:BQD524304 BZX524304:BZZ524304 CJT524304:CJV524304 CTP524304:CTR524304 DDL524304:DDN524304 DNH524304:DNJ524304 DXD524304:DXF524304 EGZ524304:EHB524304 EQV524304:EQX524304 FAR524304:FAT524304 FKN524304:FKP524304 FUJ524304:FUL524304 GEF524304:GEH524304 GOB524304:GOD524304 GXX524304:GXZ524304 HHT524304:HHV524304 HRP524304:HRR524304 IBL524304:IBN524304 ILH524304:ILJ524304 IVD524304:IVF524304 JEZ524304:JFB524304 JOV524304:JOX524304 JYR524304:JYT524304 KIN524304:KIP524304 KSJ524304:KSL524304 LCF524304:LCH524304 LMB524304:LMD524304 LVX524304:LVZ524304 MFT524304:MFV524304 MPP524304:MPR524304 MZL524304:MZN524304 NJH524304:NJJ524304 NTD524304:NTF524304 OCZ524304:ODB524304 OMV524304:OMX524304 OWR524304:OWT524304 PGN524304:PGP524304 PQJ524304:PQL524304 QAF524304:QAH524304 QKB524304:QKD524304 QTX524304:QTZ524304 RDT524304:RDV524304 RNP524304:RNR524304 RXL524304:RXN524304 SHH524304:SHJ524304 SRD524304:SRF524304 TAZ524304:TBB524304 TKV524304:TKX524304 TUR524304:TUT524304 UEN524304:UEP524304 UOJ524304:UOL524304 UYF524304:UYH524304 VIB524304:VID524304 VRX524304:VRZ524304 WBT524304:WBV524304 WLP524304:WLR524304 WVL524304:WVN524304 D589840:F589840 IZ589840:JB589840 SV589840:SX589840 ACR589840:ACT589840 AMN589840:AMP589840 AWJ589840:AWL589840 BGF589840:BGH589840 BQB589840:BQD589840 BZX589840:BZZ589840 CJT589840:CJV589840 CTP589840:CTR589840 DDL589840:DDN589840 DNH589840:DNJ589840 DXD589840:DXF589840 EGZ589840:EHB589840 EQV589840:EQX589840 FAR589840:FAT589840 FKN589840:FKP589840 FUJ589840:FUL589840 GEF589840:GEH589840 GOB589840:GOD589840 GXX589840:GXZ589840 HHT589840:HHV589840 HRP589840:HRR589840 IBL589840:IBN589840 ILH589840:ILJ589840 IVD589840:IVF589840 JEZ589840:JFB589840 JOV589840:JOX589840 JYR589840:JYT589840 KIN589840:KIP589840 KSJ589840:KSL589840 LCF589840:LCH589840 LMB589840:LMD589840 LVX589840:LVZ589840 MFT589840:MFV589840 MPP589840:MPR589840 MZL589840:MZN589840 NJH589840:NJJ589840 NTD589840:NTF589840 OCZ589840:ODB589840 OMV589840:OMX589840 OWR589840:OWT589840 PGN589840:PGP589840 PQJ589840:PQL589840 QAF589840:QAH589840 QKB589840:QKD589840 QTX589840:QTZ589840 RDT589840:RDV589840 RNP589840:RNR589840 RXL589840:RXN589840 SHH589840:SHJ589840 SRD589840:SRF589840 TAZ589840:TBB589840 TKV589840:TKX589840 TUR589840:TUT589840 UEN589840:UEP589840 UOJ589840:UOL589840 UYF589840:UYH589840 VIB589840:VID589840 VRX589840:VRZ589840 WBT589840:WBV589840 WLP589840:WLR589840 WVL589840:WVN589840 D655376:F655376 IZ655376:JB655376 SV655376:SX655376 ACR655376:ACT655376 AMN655376:AMP655376 AWJ655376:AWL655376 BGF655376:BGH655376 BQB655376:BQD655376 BZX655376:BZZ655376 CJT655376:CJV655376 CTP655376:CTR655376 DDL655376:DDN655376 DNH655376:DNJ655376 DXD655376:DXF655376 EGZ655376:EHB655376 EQV655376:EQX655376 FAR655376:FAT655376 FKN655376:FKP655376 FUJ655376:FUL655376 GEF655376:GEH655376 GOB655376:GOD655376 GXX655376:GXZ655376 HHT655376:HHV655376 HRP655376:HRR655376 IBL655376:IBN655376 ILH655376:ILJ655376 IVD655376:IVF655376 JEZ655376:JFB655376 JOV655376:JOX655376 JYR655376:JYT655376 KIN655376:KIP655376 KSJ655376:KSL655376 LCF655376:LCH655376 LMB655376:LMD655376 LVX655376:LVZ655376 MFT655376:MFV655376 MPP655376:MPR655376 MZL655376:MZN655376 NJH655376:NJJ655376 NTD655376:NTF655376 OCZ655376:ODB655376 OMV655376:OMX655376 OWR655376:OWT655376 PGN655376:PGP655376 PQJ655376:PQL655376 QAF655376:QAH655376 QKB655376:QKD655376 QTX655376:QTZ655376 RDT655376:RDV655376 RNP655376:RNR655376 RXL655376:RXN655376 SHH655376:SHJ655376 SRD655376:SRF655376 TAZ655376:TBB655376 TKV655376:TKX655376 TUR655376:TUT655376 UEN655376:UEP655376 UOJ655376:UOL655376 UYF655376:UYH655376 VIB655376:VID655376 VRX655376:VRZ655376 WBT655376:WBV655376 WLP655376:WLR655376 WVL655376:WVN655376 D720912:F720912 IZ720912:JB720912 SV720912:SX720912 ACR720912:ACT720912 AMN720912:AMP720912 AWJ720912:AWL720912 BGF720912:BGH720912 BQB720912:BQD720912 BZX720912:BZZ720912 CJT720912:CJV720912 CTP720912:CTR720912 DDL720912:DDN720912 DNH720912:DNJ720912 DXD720912:DXF720912 EGZ720912:EHB720912 EQV720912:EQX720912 FAR720912:FAT720912 FKN720912:FKP720912 FUJ720912:FUL720912 GEF720912:GEH720912 GOB720912:GOD720912 GXX720912:GXZ720912 HHT720912:HHV720912 HRP720912:HRR720912 IBL720912:IBN720912 ILH720912:ILJ720912 IVD720912:IVF720912 JEZ720912:JFB720912 JOV720912:JOX720912 JYR720912:JYT720912 KIN720912:KIP720912 KSJ720912:KSL720912 LCF720912:LCH720912 LMB720912:LMD720912 LVX720912:LVZ720912 MFT720912:MFV720912 MPP720912:MPR720912 MZL720912:MZN720912 NJH720912:NJJ720912 NTD720912:NTF720912 OCZ720912:ODB720912 OMV720912:OMX720912 OWR720912:OWT720912 PGN720912:PGP720912 PQJ720912:PQL720912 QAF720912:QAH720912 QKB720912:QKD720912 QTX720912:QTZ720912 RDT720912:RDV720912 RNP720912:RNR720912 RXL720912:RXN720912 SHH720912:SHJ720912 SRD720912:SRF720912 TAZ720912:TBB720912 TKV720912:TKX720912 TUR720912:TUT720912 UEN720912:UEP720912 UOJ720912:UOL720912 UYF720912:UYH720912 VIB720912:VID720912 VRX720912:VRZ720912 WBT720912:WBV720912 WLP720912:WLR720912 WVL720912:WVN720912 D786448:F786448 IZ786448:JB786448 SV786448:SX786448 ACR786448:ACT786448 AMN786448:AMP786448 AWJ786448:AWL786448 BGF786448:BGH786448 BQB786448:BQD786448 BZX786448:BZZ786448 CJT786448:CJV786448 CTP786448:CTR786448 DDL786448:DDN786448 DNH786448:DNJ786448 DXD786448:DXF786448 EGZ786448:EHB786448 EQV786448:EQX786448 FAR786448:FAT786448 FKN786448:FKP786448 FUJ786448:FUL786448 GEF786448:GEH786448 GOB786448:GOD786448 GXX786448:GXZ786448 HHT786448:HHV786448 HRP786448:HRR786448 IBL786448:IBN786448 ILH786448:ILJ786448 IVD786448:IVF786448 JEZ786448:JFB786448 JOV786448:JOX786448 JYR786448:JYT786448 KIN786448:KIP786448 KSJ786448:KSL786448 LCF786448:LCH786448 LMB786448:LMD786448 LVX786448:LVZ786448 MFT786448:MFV786448 MPP786448:MPR786448 MZL786448:MZN786448 NJH786448:NJJ786448 NTD786448:NTF786448 OCZ786448:ODB786448 OMV786448:OMX786448 OWR786448:OWT786448 PGN786448:PGP786448 PQJ786448:PQL786448 QAF786448:QAH786448 QKB786448:QKD786448 QTX786448:QTZ786448 RDT786448:RDV786448 RNP786448:RNR786448 RXL786448:RXN786448 SHH786448:SHJ786448 SRD786448:SRF786448 TAZ786448:TBB786448 TKV786448:TKX786448 TUR786448:TUT786448 UEN786448:UEP786448 UOJ786448:UOL786448 UYF786448:UYH786448 VIB786448:VID786448 VRX786448:VRZ786448 WBT786448:WBV786448 WLP786448:WLR786448 WVL786448:WVN786448 D851984:F851984 IZ851984:JB851984 SV851984:SX851984 ACR851984:ACT851984 AMN851984:AMP851984 AWJ851984:AWL851984 BGF851984:BGH851984 BQB851984:BQD851984 BZX851984:BZZ851984 CJT851984:CJV851984 CTP851984:CTR851984 DDL851984:DDN851984 DNH851984:DNJ851984 DXD851984:DXF851984 EGZ851984:EHB851984 EQV851984:EQX851984 FAR851984:FAT851984 FKN851984:FKP851984 FUJ851984:FUL851984 GEF851984:GEH851984 GOB851984:GOD851984 GXX851984:GXZ851984 HHT851984:HHV851984 HRP851984:HRR851984 IBL851984:IBN851984 ILH851984:ILJ851984 IVD851984:IVF851984 JEZ851984:JFB851984 JOV851984:JOX851984 JYR851984:JYT851984 KIN851984:KIP851984 KSJ851984:KSL851984 LCF851984:LCH851984 LMB851984:LMD851984 LVX851984:LVZ851984 MFT851984:MFV851984 MPP851984:MPR851984 MZL851984:MZN851984 NJH851984:NJJ851984 NTD851984:NTF851984 OCZ851984:ODB851984 OMV851984:OMX851984 OWR851984:OWT851984 PGN851984:PGP851984 PQJ851984:PQL851984 QAF851984:QAH851984 QKB851984:QKD851984 QTX851984:QTZ851984 RDT851984:RDV851984 RNP851984:RNR851984 RXL851984:RXN851984 SHH851984:SHJ851984 SRD851984:SRF851984 TAZ851984:TBB851984 TKV851984:TKX851984 TUR851984:TUT851984 UEN851984:UEP851984 UOJ851984:UOL851984 UYF851984:UYH851984 VIB851984:VID851984 VRX851984:VRZ851984 WBT851984:WBV851984 WLP851984:WLR851984 WVL851984:WVN851984 D917520:F917520 IZ917520:JB917520 SV917520:SX917520 ACR917520:ACT917520 AMN917520:AMP917520 AWJ917520:AWL917520 BGF917520:BGH917520 BQB917520:BQD917520 BZX917520:BZZ917520 CJT917520:CJV917520 CTP917520:CTR917520 DDL917520:DDN917520 DNH917520:DNJ917520 DXD917520:DXF917520 EGZ917520:EHB917520 EQV917520:EQX917520 FAR917520:FAT917520 FKN917520:FKP917520 FUJ917520:FUL917520 GEF917520:GEH917520 GOB917520:GOD917520 GXX917520:GXZ917520 HHT917520:HHV917520 HRP917520:HRR917520 IBL917520:IBN917520 ILH917520:ILJ917520 IVD917520:IVF917520 JEZ917520:JFB917520 JOV917520:JOX917520 JYR917520:JYT917520 KIN917520:KIP917520 KSJ917520:KSL917520 LCF917520:LCH917520 LMB917520:LMD917520 LVX917520:LVZ917520 MFT917520:MFV917520 MPP917520:MPR917520 MZL917520:MZN917520 NJH917520:NJJ917520 NTD917520:NTF917520 OCZ917520:ODB917520 OMV917520:OMX917520 OWR917520:OWT917520 PGN917520:PGP917520 PQJ917520:PQL917520 QAF917520:QAH917520 QKB917520:QKD917520 QTX917520:QTZ917520 RDT917520:RDV917520 RNP917520:RNR917520 RXL917520:RXN917520 SHH917520:SHJ917520 SRD917520:SRF917520 TAZ917520:TBB917520 TKV917520:TKX917520 TUR917520:TUT917520 UEN917520:UEP917520 UOJ917520:UOL917520 UYF917520:UYH917520 VIB917520:VID917520 VRX917520:VRZ917520 WBT917520:WBV917520 WLP917520:WLR917520 WVL917520:WVN917520 D983056:F983056 IZ983056:JB983056 SV983056:SX983056 ACR983056:ACT983056 AMN983056:AMP983056 AWJ983056:AWL983056 BGF983056:BGH983056 BQB983056:BQD983056 BZX983056:BZZ983056 CJT983056:CJV983056 CTP983056:CTR983056 DDL983056:DDN983056 DNH983056:DNJ983056 DXD983056:DXF983056 EGZ983056:EHB983056 EQV983056:EQX983056 FAR983056:FAT983056 FKN983056:FKP983056 FUJ983056:FUL983056 GEF983056:GEH983056 GOB983056:GOD983056 GXX983056:GXZ983056 HHT983056:HHV983056 HRP983056:HRR983056 IBL983056:IBN983056 ILH983056:ILJ983056 IVD983056:IVF983056 JEZ983056:JFB983056 JOV983056:JOX983056 JYR983056:JYT983056 KIN983056:KIP983056 KSJ983056:KSL983056 LCF983056:LCH983056 LMB983056:LMD983056 LVX983056:LVZ983056 MFT983056:MFV983056 MPP983056:MPR983056 MZL983056:MZN983056 NJH983056:NJJ983056 NTD983056:NTF983056 OCZ983056:ODB983056 OMV983056:OMX983056 OWR983056:OWT983056 PGN983056:PGP983056 PQJ983056:PQL983056 QAF983056:QAH983056 QKB983056:QKD983056 QTX983056:QTZ983056 RDT983056:RDV983056 RNP983056:RNR983056 RXL983056:RXN983056 SHH983056:SHJ983056 SRD983056:SRF983056 TAZ983056:TBB983056 TKV983056:TKX983056 TUR983056:TUT983056 UEN983056:UEP983056 UOJ983056:UOL983056 UYF983056:UYH983056 VIB983056:VID983056 VRX983056:VRZ983056 WBT983056:WBV983056 WLP983056:WLR983056 WVL983056:WVN983056" xr:uid="{F5299D8A-9B65-42C3-9116-66287F5A2034}"/>
    <dataValidation allowBlank="1" showInputMessage="1" showErrorMessage="1" promptTitle="List of Members" prompt="ID 1f: Enter member last name" sqref="D15:F15 IZ15:JB15 SV15:SX15 ACR15:ACT15 AMN15:AMP15 AWJ15:AWL15 BGF15:BGH15 BQB15:BQD15 BZX15:BZZ15 CJT15:CJV15 CTP15:CTR15 DDL15:DDN15 DNH15:DNJ15 DXD15:DXF15 EGZ15:EHB15 EQV15:EQX15 FAR15:FAT15 FKN15:FKP15 FUJ15:FUL15 GEF15:GEH15 GOB15:GOD15 GXX15:GXZ15 HHT15:HHV15 HRP15:HRR15 IBL15:IBN15 ILH15:ILJ15 IVD15:IVF15 JEZ15:JFB15 JOV15:JOX15 JYR15:JYT15 KIN15:KIP15 KSJ15:KSL15 LCF15:LCH15 LMB15:LMD15 LVX15:LVZ15 MFT15:MFV15 MPP15:MPR15 MZL15:MZN15 NJH15:NJJ15 NTD15:NTF15 OCZ15:ODB15 OMV15:OMX15 OWR15:OWT15 PGN15:PGP15 PQJ15:PQL15 QAF15:QAH15 QKB15:QKD15 QTX15:QTZ15 RDT15:RDV15 RNP15:RNR15 RXL15:RXN15 SHH15:SHJ15 SRD15:SRF15 TAZ15:TBB15 TKV15:TKX15 TUR15:TUT15 UEN15:UEP15 UOJ15:UOL15 UYF15:UYH15 VIB15:VID15 VRX15:VRZ15 WBT15:WBV15 WLP15:WLR15 WVL15:WVN15 D65551:F65551 IZ65551:JB65551 SV65551:SX65551 ACR65551:ACT65551 AMN65551:AMP65551 AWJ65551:AWL65551 BGF65551:BGH65551 BQB65551:BQD65551 BZX65551:BZZ65551 CJT65551:CJV65551 CTP65551:CTR65551 DDL65551:DDN65551 DNH65551:DNJ65551 DXD65551:DXF65551 EGZ65551:EHB65551 EQV65551:EQX65551 FAR65551:FAT65551 FKN65551:FKP65551 FUJ65551:FUL65551 GEF65551:GEH65551 GOB65551:GOD65551 GXX65551:GXZ65551 HHT65551:HHV65551 HRP65551:HRR65551 IBL65551:IBN65551 ILH65551:ILJ65551 IVD65551:IVF65551 JEZ65551:JFB65551 JOV65551:JOX65551 JYR65551:JYT65551 KIN65551:KIP65551 KSJ65551:KSL65551 LCF65551:LCH65551 LMB65551:LMD65551 LVX65551:LVZ65551 MFT65551:MFV65551 MPP65551:MPR65551 MZL65551:MZN65551 NJH65551:NJJ65551 NTD65551:NTF65551 OCZ65551:ODB65551 OMV65551:OMX65551 OWR65551:OWT65551 PGN65551:PGP65551 PQJ65551:PQL65551 QAF65551:QAH65551 QKB65551:QKD65551 QTX65551:QTZ65551 RDT65551:RDV65551 RNP65551:RNR65551 RXL65551:RXN65551 SHH65551:SHJ65551 SRD65551:SRF65551 TAZ65551:TBB65551 TKV65551:TKX65551 TUR65551:TUT65551 UEN65551:UEP65551 UOJ65551:UOL65551 UYF65551:UYH65551 VIB65551:VID65551 VRX65551:VRZ65551 WBT65551:WBV65551 WLP65551:WLR65551 WVL65551:WVN65551 D131087:F131087 IZ131087:JB131087 SV131087:SX131087 ACR131087:ACT131087 AMN131087:AMP131087 AWJ131087:AWL131087 BGF131087:BGH131087 BQB131087:BQD131087 BZX131087:BZZ131087 CJT131087:CJV131087 CTP131087:CTR131087 DDL131087:DDN131087 DNH131087:DNJ131087 DXD131087:DXF131087 EGZ131087:EHB131087 EQV131087:EQX131087 FAR131087:FAT131087 FKN131087:FKP131087 FUJ131087:FUL131087 GEF131087:GEH131087 GOB131087:GOD131087 GXX131087:GXZ131087 HHT131087:HHV131087 HRP131087:HRR131087 IBL131087:IBN131087 ILH131087:ILJ131087 IVD131087:IVF131087 JEZ131087:JFB131087 JOV131087:JOX131087 JYR131087:JYT131087 KIN131087:KIP131087 KSJ131087:KSL131087 LCF131087:LCH131087 LMB131087:LMD131087 LVX131087:LVZ131087 MFT131087:MFV131087 MPP131087:MPR131087 MZL131087:MZN131087 NJH131087:NJJ131087 NTD131087:NTF131087 OCZ131087:ODB131087 OMV131087:OMX131087 OWR131087:OWT131087 PGN131087:PGP131087 PQJ131087:PQL131087 QAF131087:QAH131087 QKB131087:QKD131087 QTX131087:QTZ131087 RDT131087:RDV131087 RNP131087:RNR131087 RXL131087:RXN131087 SHH131087:SHJ131087 SRD131087:SRF131087 TAZ131087:TBB131087 TKV131087:TKX131087 TUR131087:TUT131087 UEN131087:UEP131087 UOJ131087:UOL131087 UYF131087:UYH131087 VIB131087:VID131087 VRX131087:VRZ131087 WBT131087:WBV131087 WLP131087:WLR131087 WVL131087:WVN131087 D196623:F196623 IZ196623:JB196623 SV196623:SX196623 ACR196623:ACT196623 AMN196623:AMP196623 AWJ196623:AWL196623 BGF196623:BGH196623 BQB196623:BQD196623 BZX196623:BZZ196623 CJT196623:CJV196623 CTP196623:CTR196623 DDL196623:DDN196623 DNH196623:DNJ196623 DXD196623:DXF196623 EGZ196623:EHB196623 EQV196623:EQX196623 FAR196623:FAT196623 FKN196623:FKP196623 FUJ196623:FUL196623 GEF196623:GEH196623 GOB196623:GOD196623 GXX196623:GXZ196623 HHT196623:HHV196623 HRP196623:HRR196623 IBL196623:IBN196623 ILH196623:ILJ196623 IVD196623:IVF196623 JEZ196623:JFB196623 JOV196623:JOX196623 JYR196623:JYT196623 KIN196623:KIP196623 KSJ196623:KSL196623 LCF196623:LCH196623 LMB196623:LMD196623 LVX196623:LVZ196623 MFT196623:MFV196623 MPP196623:MPR196623 MZL196623:MZN196623 NJH196623:NJJ196623 NTD196623:NTF196623 OCZ196623:ODB196623 OMV196623:OMX196623 OWR196623:OWT196623 PGN196623:PGP196623 PQJ196623:PQL196623 QAF196623:QAH196623 QKB196623:QKD196623 QTX196623:QTZ196623 RDT196623:RDV196623 RNP196623:RNR196623 RXL196623:RXN196623 SHH196623:SHJ196623 SRD196623:SRF196623 TAZ196623:TBB196623 TKV196623:TKX196623 TUR196623:TUT196623 UEN196623:UEP196623 UOJ196623:UOL196623 UYF196623:UYH196623 VIB196623:VID196623 VRX196623:VRZ196623 WBT196623:WBV196623 WLP196623:WLR196623 WVL196623:WVN196623 D262159:F262159 IZ262159:JB262159 SV262159:SX262159 ACR262159:ACT262159 AMN262159:AMP262159 AWJ262159:AWL262159 BGF262159:BGH262159 BQB262159:BQD262159 BZX262159:BZZ262159 CJT262159:CJV262159 CTP262159:CTR262159 DDL262159:DDN262159 DNH262159:DNJ262159 DXD262159:DXF262159 EGZ262159:EHB262159 EQV262159:EQX262159 FAR262159:FAT262159 FKN262159:FKP262159 FUJ262159:FUL262159 GEF262159:GEH262159 GOB262159:GOD262159 GXX262159:GXZ262159 HHT262159:HHV262159 HRP262159:HRR262159 IBL262159:IBN262159 ILH262159:ILJ262159 IVD262159:IVF262159 JEZ262159:JFB262159 JOV262159:JOX262159 JYR262159:JYT262159 KIN262159:KIP262159 KSJ262159:KSL262159 LCF262159:LCH262159 LMB262159:LMD262159 LVX262159:LVZ262159 MFT262159:MFV262159 MPP262159:MPR262159 MZL262159:MZN262159 NJH262159:NJJ262159 NTD262159:NTF262159 OCZ262159:ODB262159 OMV262159:OMX262159 OWR262159:OWT262159 PGN262159:PGP262159 PQJ262159:PQL262159 QAF262159:QAH262159 QKB262159:QKD262159 QTX262159:QTZ262159 RDT262159:RDV262159 RNP262159:RNR262159 RXL262159:RXN262159 SHH262159:SHJ262159 SRD262159:SRF262159 TAZ262159:TBB262159 TKV262159:TKX262159 TUR262159:TUT262159 UEN262159:UEP262159 UOJ262159:UOL262159 UYF262159:UYH262159 VIB262159:VID262159 VRX262159:VRZ262159 WBT262159:WBV262159 WLP262159:WLR262159 WVL262159:WVN262159 D327695:F327695 IZ327695:JB327695 SV327695:SX327695 ACR327695:ACT327695 AMN327695:AMP327695 AWJ327695:AWL327695 BGF327695:BGH327695 BQB327695:BQD327695 BZX327695:BZZ327695 CJT327695:CJV327695 CTP327695:CTR327695 DDL327695:DDN327695 DNH327695:DNJ327695 DXD327695:DXF327695 EGZ327695:EHB327695 EQV327695:EQX327695 FAR327695:FAT327695 FKN327695:FKP327695 FUJ327695:FUL327695 GEF327695:GEH327695 GOB327695:GOD327695 GXX327695:GXZ327695 HHT327695:HHV327695 HRP327695:HRR327695 IBL327695:IBN327695 ILH327695:ILJ327695 IVD327695:IVF327695 JEZ327695:JFB327695 JOV327695:JOX327695 JYR327695:JYT327695 KIN327695:KIP327695 KSJ327695:KSL327695 LCF327695:LCH327695 LMB327695:LMD327695 LVX327695:LVZ327695 MFT327695:MFV327695 MPP327695:MPR327695 MZL327695:MZN327695 NJH327695:NJJ327695 NTD327695:NTF327695 OCZ327695:ODB327695 OMV327695:OMX327695 OWR327695:OWT327695 PGN327695:PGP327695 PQJ327695:PQL327695 QAF327695:QAH327695 QKB327695:QKD327695 QTX327695:QTZ327695 RDT327695:RDV327695 RNP327695:RNR327695 RXL327695:RXN327695 SHH327695:SHJ327695 SRD327695:SRF327695 TAZ327695:TBB327695 TKV327695:TKX327695 TUR327695:TUT327695 UEN327695:UEP327695 UOJ327695:UOL327695 UYF327695:UYH327695 VIB327695:VID327695 VRX327695:VRZ327695 WBT327695:WBV327695 WLP327695:WLR327695 WVL327695:WVN327695 D393231:F393231 IZ393231:JB393231 SV393231:SX393231 ACR393231:ACT393231 AMN393231:AMP393231 AWJ393231:AWL393231 BGF393231:BGH393231 BQB393231:BQD393231 BZX393231:BZZ393231 CJT393231:CJV393231 CTP393231:CTR393231 DDL393231:DDN393231 DNH393231:DNJ393231 DXD393231:DXF393231 EGZ393231:EHB393231 EQV393231:EQX393231 FAR393231:FAT393231 FKN393231:FKP393231 FUJ393231:FUL393231 GEF393231:GEH393231 GOB393231:GOD393231 GXX393231:GXZ393231 HHT393231:HHV393231 HRP393231:HRR393231 IBL393231:IBN393231 ILH393231:ILJ393231 IVD393231:IVF393231 JEZ393231:JFB393231 JOV393231:JOX393231 JYR393231:JYT393231 KIN393231:KIP393231 KSJ393231:KSL393231 LCF393231:LCH393231 LMB393231:LMD393231 LVX393231:LVZ393231 MFT393231:MFV393231 MPP393231:MPR393231 MZL393231:MZN393231 NJH393231:NJJ393231 NTD393231:NTF393231 OCZ393231:ODB393231 OMV393231:OMX393231 OWR393231:OWT393231 PGN393231:PGP393231 PQJ393231:PQL393231 QAF393231:QAH393231 QKB393231:QKD393231 QTX393231:QTZ393231 RDT393231:RDV393231 RNP393231:RNR393231 RXL393231:RXN393231 SHH393231:SHJ393231 SRD393231:SRF393231 TAZ393231:TBB393231 TKV393231:TKX393231 TUR393231:TUT393231 UEN393231:UEP393231 UOJ393231:UOL393231 UYF393231:UYH393231 VIB393231:VID393231 VRX393231:VRZ393231 WBT393231:WBV393231 WLP393231:WLR393231 WVL393231:WVN393231 D458767:F458767 IZ458767:JB458767 SV458767:SX458767 ACR458767:ACT458767 AMN458767:AMP458767 AWJ458767:AWL458767 BGF458767:BGH458767 BQB458767:BQD458767 BZX458767:BZZ458767 CJT458767:CJV458767 CTP458767:CTR458767 DDL458767:DDN458767 DNH458767:DNJ458767 DXD458767:DXF458767 EGZ458767:EHB458767 EQV458767:EQX458767 FAR458767:FAT458767 FKN458767:FKP458767 FUJ458767:FUL458767 GEF458767:GEH458767 GOB458767:GOD458767 GXX458767:GXZ458767 HHT458767:HHV458767 HRP458767:HRR458767 IBL458767:IBN458767 ILH458767:ILJ458767 IVD458767:IVF458767 JEZ458767:JFB458767 JOV458767:JOX458767 JYR458767:JYT458767 KIN458767:KIP458767 KSJ458767:KSL458767 LCF458767:LCH458767 LMB458767:LMD458767 LVX458767:LVZ458767 MFT458767:MFV458767 MPP458767:MPR458767 MZL458767:MZN458767 NJH458767:NJJ458767 NTD458767:NTF458767 OCZ458767:ODB458767 OMV458767:OMX458767 OWR458767:OWT458767 PGN458767:PGP458767 PQJ458767:PQL458767 QAF458767:QAH458767 QKB458767:QKD458767 QTX458767:QTZ458767 RDT458767:RDV458767 RNP458767:RNR458767 RXL458767:RXN458767 SHH458767:SHJ458767 SRD458767:SRF458767 TAZ458767:TBB458767 TKV458767:TKX458767 TUR458767:TUT458767 UEN458767:UEP458767 UOJ458767:UOL458767 UYF458767:UYH458767 VIB458767:VID458767 VRX458767:VRZ458767 WBT458767:WBV458767 WLP458767:WLR458767 WVL458767:WVN458767 D524303:F524303 IZ524303:JB524303 SV524303:SX524303 ACR524303:ACT524303 AMN524303:AMP524303 AWJ524303:AWL524303 BGF524303:BGH524303 BQB524303:BQD524303 BZX524303:BZZ524303 CJT524303:CJV524303 CTP524303:CTR524303 DDL524303:DDN524303 DNH524303:DNJ524303 DXD524303:DXF524303 EGZ524303:EHB524303 EQV524303:EQX524303 FAR524303:FAT524303 FKN524303:FKP524303 FUJ524303:FUL524303 GEF524303:GEH524303 GOB524303:GOD524303 GXX524303:GXZ524303 HHT524303:HHV524303 HRP524303:HRR524303 IBL524303:IBN524303 ILH524303:ILJ524303 IVD524303:IVF524303 JEZ524303:JFB524303 JOV524303:JOX524303 JYR524303:JYT524303 KIN524303:KIP524303 KSJ524303:KSL524303 LCF524303:LCH524303 LMB524303:LMD524303 LVX524303:LVZ524303 MFT524303:MFV524303 MPP524303:MPR524303 MZL524303:MZN524303 NJH524303:NJJ524303 NTD524303:NTF524303 OCZ524303:ODB524303 OMV524303:OMX524303 OWR524303:OWT524303 PGN524303:PGP524303 PQJ524303:PQL524303 QAF524303:QAH524303 QKB524303:QKD524303 QTX524303:QTZ524303 RDT524303:RDV524303 RNP524303:RNR524303 RXL524303:RXN524303 SHH524303:SHJ524303 SRD524303:SRF524303 TAZ524303:TBB524303 TKV524303:TKX524303 TUR524303:TUT524303 UEN524303:UEP524303 UOJ524303:UOL524303 UYF524303:UYH524303 VIB524303:VID524303 VRX524303:VRZ524303 WBT524303:WBV524303 WLP524303:WLR524303 WVL524303:WVN524303 D589839:F589839 IZ589839:JB589839 SV589839:SX589839 ACR589839:ACT589839 AMN589839:AMP589839 AWJ589839:AWL589839 BGF589839:BGH589839 BQB589839:BQD589839 BZX589839:BZZ589839 CJT589839:CJV589839 CTP589839:CTR589839 DDL589839:DDN589839 DNH589839:DNJ589839 DXD589839:DXF589839 EGZ589839:EHB589839 EQV589839:EQX589839 FAR589839:FAT589839 FKN589839:FKP589839 FUJ589839:FUL589839 GEF589839:GEH589839 GOB589839:GOD589839 GXX589839:GXZ589839 HHT589839:HHV589839 HRP589839:HRR589839 IBL589839:IBN589839 ILH589839:ILJ589839 IVD589839:IVF589839 JEZ589839:JFB589839 JOV589839:JOX589839 JYR589839:JYT589839 KIN589839:KIP589839 KSJ589839:KSL589839 LCF589839:LCH589839 LMB589839:LMD589839 LVX589839:LVZ589839 MFT589839:MFV589839 MPP589839:MPR589839 MZL589839:MZN589839 NJH589839:NJJ589839 NTD589839:NTF589839 OCZ589839:ODB589839 OMV589839:OMX589839 OWR589839:OWT589839 PGN589839:PGP589839 PQJ589839:PQL589839 QAF589839:QAH589839 QKB589839:QKD589839 QTX589839:QTZ589839 RDT589839:RDV589839 RNP589839:RNR589839 RXL589839:RXN589839 SHH589839:SHJ589839 SRD589839:SRF589839 TAZ589839:TBB589839 TKV589839:TKX589839 TUR589839:TUT589839 UEN589839:UEP589839 UOJ589839:UOL589839 UYF589839:UYH589839 VIB589839:VID589839 VRX589839:VRZ589839 WBT589839:WBV589839 WLP589839:WLR589839 WVL589839:WVN589839 D655375:F655375 IZ655375:JB655375 SV655375:SX655375 ACR655375:ACT655375 AMN655375:AMP655375 AWJ655375:AWL655375 BGF655375:BGH655375 BQB655375:BQD655375 BZX655375:BZZ655375 CJT655375:CJV655375 CTP655375:CTR655375 DDL655375:DDN655375 DNH655375:DNJ655375 DXD655375:DXF655375 EGZ655375:EHB655375 EQV655375:EQX655375 FAR655375:FAT655375 FKN655375:FKP655375 FUJ655375:FUL655375 GEF655375:GEH655375 GOB655375:GOD655375 GXX655375:GXZ655375 HHT655375:HHV655375 HRP655375:HRR655375 IBL655375:IBN655375 ILH655375:ILJ655375 IVD655375:IVF655375 JEZ655375:JFB655375 JOV655375:JOX655375 JYR655375:JYT655375 KIN655375:KIP655375 KSJ655375:KSL655375 LCF655375:LCH655375 LMB655375:LMD655375 LVX655375:LVZ655375 MFT655375:MFV655375 MPP655375:MPR655375 MZL655375:MZN655375 NJH655375:NJJ655375 NTD655375:NTF655375 OCZ655375:ODB655375 OMV655375:OMX655375 OWR655375:OWT655375 PGN655375:PGP655375 PQJ655375:PQL655375 QAF655375:QAH655375 QKB655375:QKD655375 QTX655375:QTZ655375 RDT655375:RDV655375 RNP655375:RNR655375 RXL655375:RXN655375 SHH655375:SHJ655375 SRD655375:SRF655375 TAZ655375:TBB655375 TKV655375:TKX655375 TUR655375:TUT655375 UEN655375:UEP655375 UOJ655375:UOL655375 UYF655375:UYH655375 VIB655375:VID655375 VRX655375:VRZ655375 WBT655375:WBV655375 WLP655375:WLR655375 WVL655375:WVN655375 D720911:F720911 IZ720911:JB720911 SV720911:SX720911 ACR720911:ACT720911 AMN720911:AMP720911 AWJ720911:AWL720911 BGF720911:BGH720911 BQB720911:BQD720911 BZX720911:BZZ720911 CJT720911:CJV720911 CTP720911:CTR720911 DDL720911:DDN720911 DNH720911:DNJ720911 DXD720911:DXF720911 EGZ720911:EHB720911 EQV720911:EQX720911 FAR720911:FAT720911 FKN720911:FKP720911 FUJ720911:FUL720911 GEF720911:GEH720911 GOB720911:GOD720911 GXX720911:GXZ720911 HHT720911:HHV720911 HRP720911:HRR720911 IBL720911:IBN720911 ILH720911:ILJ720911 IVD720911:IVF720911 JEZ720911:JFB720911 JOV720911:JOX720911 JYR720911:JYT720911 KIN720911:KIP720911 KSJ720911:KSL720911 LCF720911:LCH720911 LMB720911:LMD720911 LVX720911:LVZ720911 MFT720911:MFV720911 MPP720911:MPR720911 MZL720911:MZN720911 NJH720911:NJJ720911 NTD720911:NTF720911 OCZ720911:ODB720911 OMV720911:OMX720911 OWR720911:OWT720911 PGN720911:PGP720911 PQJ720911:PQL720911 QAF720911:QAH720911 QKB720911:QKD720911 QTX720911:QTZ720911 RDT720911:RDV720911 RNP720911:RNR720911 RXL720911:RXN720911 SHH720911:SHJ720911 SRD720911:SRF720911 TAZ720911:TBB720911 TKV720911:TKX720911 TUR720911:TUT720911 UEN720911:UEP720911 UOJ720911:UOL720911 UYF720911:UYH720911 VIB720911:VID720911 VRX720911:VRZ720911 WBT720911:WBV720911 WLP720911:WLR720911 WVL720911:WVN720911 D786447:F786447 IZ786447:JB786447 SV786447:SX786447 ACR786447:ACT786447 AMN786447:AMP786447 AWJ786447:AWL786447 BGF786447:BGH786447 BQB786447:BQD786447 BZX786447:BZZ786447 CJT786447:CJV786447 CTP786447:CTR786447 DDL786447:DDN786447 DNH786447:DNJ786447 DXD786447:DXF786447 EGZ786447:EHB786447 EQV786447:EQX786447 FAR786447:FAT786447 FKN786447:FKP786447 FUJ786447:FUL786447 GEF786447:GEH786447 GOB786447:GOD786447 GXX786447:GXZ786447 HHT786447:HHV786447 HRP786447:HRR786447 IBL786447:IBN786447 ILH786447:ILJ786447 IVD786447:IVF786447 JEZ786447:JFB786447 JOV786447:JOX786447 JYR786447:JYT786447 KIN786447:KIP786447 KSJ786447:KSL786447 LCF786447:LCH786447 LMB786447:LMD786447 LVX786447:LVZ786447 MFT786447:MFV786447 MPP786447:MPR786447 MZL786447:MZN786447 NJH786447:NJJ786447 NTD786447:NTF786447 OCZ786447:ODB786447 OMV786447:OMX786447 OWR786447:OWT786447 PGN786447:PGP786447 PQJ786447:PQL786447 QAF786447:QAH786447 QKB786447:QKD786447 QTX786447:QTZ786447 RDT786447:RDV786447 RNP786447:RNR786447 RXL786447:RXN786447 SHH786447:SHJ786447 SRD786447:SRF786447 TAZ786447:TBB786447 TKV786447:TKX786447 TUR786447:TUT786447 UEN786447:UEP786447 UOJ786447:UOL786447 UYF786447:UYH786447 VIB786447:VID786447 VRX786447:VRZ786447 WBT786447:WBV786447 WLP786447:WLR786447 WVL786447:WVN786447 D851983:F851983 IZ851983:JB851983 SV851983:SX851983 ACR851983:ACT851983 AMN851983:AMP851983 AWJ851983:AWL851983 BGF851983:BGH851983 BQB851983:BQD851983 BZX851983:BZZ851983 CJT851983:CJV851983 CTP851983:CTR851983 DDL851983:DDN851983 DNH851983:DNJ851983 DXD851983:DXF851983 EGZ851983:EHB851983 EQV851983:EQX851983 FAR851983:FAT851983 FKN851983:FKP851983 FUJ851983:FUL851983 GEF851983:GEH851983 GOB851983:GOD851983 GXX851983:GXZ851983 HHT851983:HHV851983 HRP851983:HRR851983 IBL851983:IBN851983 ILH851983:ILJ851983 IVD851983:IVF851983 JEZ851983:JFB851983 JOV851983:JOX851983 JYR851983:JYT851983 KIN851983:KIP851983 KSJ851983:KSL851983 LCF851983:LCH851983 LMB851983:LMD851983 LVX851983:LVZ851983 MFT851983:MFV851983 MPP851983:MPR851983 MZL851983:MZN851983 NJH851983:NJJ851983 NTD851983:NTF851983 OCZ851983:ODB851983 OMV851983:OMX851983 OWR851983:OWT851983 PGN851983:PGP851983 PQJ851983:PQL851983 QAF851983:QAH851983 QKB851983:QKD851983 QTX851983:QTZ851983 RDT851983:RDV851983 RNP851983:RNR851983 RXL851983:RXN851983 SHH851983:SHJ851983 SRD851983:SRF851983 TAZ851983:TBB851983 TKV851983:TKX851983 TUR851983:TUT851983 UEN851983:UEP851983 UOJ851983:UOL851983 UYF851983:UYH851983 VIB851983:VID851983 VRX851983:VRZ851983 WBT851983:WBV851983 WLP851983:WLR851983 WVL851983:WVN851983 D917519:F917519 IZ917519:JB917519 SV917519:SX917519 ACR917519:ACT917519 AMN917519:AMP917519 AWJ917519:AWL917519 BGF917519:BGH917519 BQB917519:BQD917519 BZX917519:BZZ917519 CJT917519:CJV917519 CTP917519:CTR917519 DDL917519:DDN917519 DNH917519:DNJ917519 DXD917519:DXF917519 EGZ917519:EHB917519 EQV917519:EQX917519 FAR917519:FAT917519 FKN917519:FKP917519 FUJ917519:FUL917519 GEF917519:GEH917519 GOB917519:GOD917519 GXX917519:GXZ917519 HHT917519:HHV917519 HRP917519:HRR917519 IBL917519:IBN917519 ILH917519:ILJ917519 IVD917519:IVF917519 JEZ917519:JFB917519 JOV917519:JOX917519 JYR917519:JYT917519 KIN917519:KIP917519 KSJ917519:KSL917519 LCF917519:LCH917519 LMB917519:LMD917519 LVX917519:LVZ917519 MFT917519:MFV917519 MPP917519:MPR917519 MZL917519:MZN917519 NJH917519:NJJ917519 NTD917519:NTF917519 OCZ917519:ODB917519 OMV917519:OMX917519 OWR917519:OWT917519 PGN917519:PGP917519 PQJ917519:PQL917519 QAF917519:QAH917519 QKB917519:QKD917519 QTX917519:QTZ917519 RDT917519:RDV917519 RNP917519:RNR917519 RXL917519:RXN917519 SHH917519:SHJ917519 SRD917519:SRF917519 TAZ917519:TBB917519 TKV917519:TKX917519 TUR917519:TUT917519 UEN917519:UEP917519 UOJ917519:UOL917519 UYF917519:UYH917519 VIB917519:VID917519 VRX917519:VRZ917519 WBT917519:WBV917519 WLP917519:WLR917519 WVL917519:WVN917519 D983055:F983055 IZ983055:JB983055 SV983055:SX983055 ACR983055:ACT983055 AMN983055:AMP983055 AWJ983055:AWL983055 BGF983055:BGH983055 BQB983055:BQD983055 BZX983055:BZZ983055 CJT983055:CJV983055 CTP983055:CTR983055 DDL983055:DDN983055 DNH983055:DNJ983055 DXD983055:DXF983055 EGZ983055:EHB983055 EQV983055:EQX983055 FAR983055:FAT983055 FKN983055:FKP983055 FUJ983055:FUL983055 GEF983055:GEH983055 GOB983055:GOD983055 GXX983055:GXZ983055 HHT983055:HHV983055 HRP983055:HRR983055 IBL983055:IBN983055 ILH983055:ILJ983055 IVD983055:IVF983055 JEZ983055:JFB983055 JOV983055:JOX983055 JYR983055:JYT983055 KIN983055:KIP983055 KSJ983055:KSL983055 LCF983055:LCH983055 LMB983055:LMD983055 LVX983055:LVZ983055 MFT983055:MFV983055 MPP983055:MPR983055 MZL983055:MZN983055 NJH983055:NJJ983055 NTD983055:NTF983055 OCZ983055:ODB983055 OMV983055:OMX983055 OWR983055:OWT983055 PGN983055:PGP983055 PQJ983055:PQL983055 QAF983055:QAH983055 QKB983055:QKD983055 QTX983055:QTZ983055 RDT983055:RDV983055 RNP983055:RNR983055 RXL983055:RXN983055 SHH983055:SHJ983055 SRD983055:SRF983055 TAZ983055:TBB983055 TKV983055:TKX983055 TUR983055:TUT983055 UEN983055:UEP983055 UOJ983055:UOL983055 UYF983055:UYH983055 VIB983055:VID983055 VRX983055:VRZ983055 WBT983055:WBV983055 WLP983055:WLR983055 WVL983055:WVN983055" xr:uid="{0149C566-3B72-4651-A885-6B8256637D4A}"/>
    <dataValidation allowBlank="1" showInputMessage="1" showErrorMessage="1" promptTitle="List of Members" prompt="ID 1j: Enter member first name" sqref="B19:C19 IX19:IY19 ST19:SU19 ACP19:ACQ19 AML19:AMM19 AWH19:AWI19 BGD19:BGE19 BPZ19:BQA19 BZV19:BZW19 CJR19:CJS19 CTN19:CTO19 DDJ19:DDK19 DNF19:DNG19 DXB19:DXC19 EGX19:EGY19 EQT19:EQU19 FAP19:FAQ19 FKL19:FKM19 FUH19:FUI19 GED19:GEE19 GNZ19:GOA19 GXV19:GXW19 HHR19:HHS19 HRN19:HRO19 IBJ19:IBK19 ILF19:ILG19 IVB19:IVC19 JEX19:JEY19 JOT19:JOU19 JYP19:JYQ19 KIL19:KIM19 KSH19:KSI19 LCD19:LCE19 LLZ19:LMA19 LVV19:LVW19 MFR19:MFS19 MPN19:MPO19 MZJ19:MZK19 NJF19:NJG19 NTB19:NTC19 OCX19:OCY19 OMT19:OMU19 OWP19:OWQ19 PGL19:PGM19 PQH19:PQI19 QAD19:QAE19 QJZ19:QKA19 QTV19:QTW19 RDR19:RDS19 RNN19:RNO19 RXJ19:RXK19 SHF19:SHG19 SRB19:SRC19 TAX19:TAY19 TKT19:TKU19 TUP19:TUQ19 UEL19:UEM19 UOH19:UOI19 UYD19:UYE19 VHZ19:VIA19 VRV19:VRW19 WBR19:WBS19 WLN19:WLO19 WVJ19:WVK19 B65555:C65555 IX65555:IY65555 ST65555:SU65555 ACP65555:ACQ65555 AML65555:AMM65555 AWH65555:AWI65555 BGD65555:BGE65555 BPZ65555:BQA65555 BZV65555:BZW65555 CJR65555:CJS65555 CTN65555:CTO65555 DDJ65555:DDK65555 DNF65555:DNG65555 DXB65555:DXC65555 EGX65555:EGY65555 EQT65555:EQU65555 FAP65555:FAQ65555 FKL65555:FKM65555 FUH65555:FUI65555 GED65555:GEE65555 GNZ65555:GOA65555 GXV65555:GXW65555 HHR65555:HHS65555 HRN65555:HRO65555 IBJ65555:IBK65555 ILF65555:ILG65555 IVB65555:IVC65555 JEX65555:JEY65555 JOT65555:JOU65555 JYP65555:JYQ65555 KIL65555:KIM65555 KSH65555:KSI65555 LCD65555:LCE65555 LLZ65555:LMA65555 LVV65555:LVW65555 MFR65555:MFS65555 MPN65555:MPO65555 MZJ65555:MZK65555 NJF65555:NJG65555 NTB65555:NTC65555 OCX65555:OCY65555 OMT65555:OMU65555 OWP65555:OWQ65555 PGL65555:PGM65555 PQH65555:PQI65555 QAD65555:QAE65555 QJZ65555:QKA65555 QTV65555:QTW65555 RDR65555:RDS65555 RNN65555:RNO65555 RXJ65555:RXK65555 SHF65555:SHG65555 SRB65555:SRC65555 TAX65555:TAY65555 TKT65555:TKU65555 TUP65555:TUQ65555 UEL65555:UEM65555 UOH65555:UOI65555 UYD65555:UYE65555 VHZ65555:VIA65555 VRV65555:VRW65555 WBR65555:WBS65555 WLN65555:WLO65555 WVJ65555:WVK65555 B131091:C131091 IX131091:IY131091 ST131091:SU131091 ACP131091:ACQ131091 AML131091:AMM131091 AWH131091:AWI131091 BGD131091:BGE131091 BPZ131091:BQA131091 BZV131091:BZW131091 CJR131091:CJS131091 CTN131091:CTO131091 DDJ131091:DDK131091 DNF131091:DNG131091 DXB131091:DXC131091 EGX131091:EGY131091 EQT131091:EQU131091 FAP131091:FAQ131091 FKL131091:FKM131091 FUH131091:FUI131091 GED131091:GEE131091 GNZ131091:GOA131091 GXV131091:GXW131091 HHR131091:HHS131091 HRN131091:HRO131091 IBJ131091:IBK131091 ILF131091:ILG131091 IVB131091:IVC131091 JEX131091:JEY131091 JOT131091:JOU131091 JYP131091:JYQ131091 KIL131091:KIM131091 KSH131091:KSI131091 LCD131091:LCE131091 LLZ131091:LMA131091 LVV131091:LVW131091 MFR131091:MFS131091 MPN131091:MPO131091 MZJ131091:MZK131091 NJF131091:NJG131091 NTB131091:NTC131091 OCX131091:OCY131091 OMT131091:OMU131091 OWP131091:OWQ131091 PGL131091:PGM131091 PQH131091:PQI131091 QAD131091:QAE131091 QJZ131091:QKA131091 QTV131091:QTW131091 RDR131091:RDS131091 RNN131091:RNO131091 RXJ131091:RXK131091 SHF131091:SHG131091 SRB131091:SRC131091 TAX131091:TAY131091 TKT131091:TKU131091 TUP131091:TUQ131091 UEL131091:UEM131091 UOH131091:UOI131091 UYD131091:UYE131091 VHZ131091:VIA131091 VRV131091:VRW131091 WBR131091:WBS131091 WLN131091:WLO131091 WVJ131091:WVK131091 B196627:C196627 IX196627:IY196627 ST196627:SU196627 ACP196627:ACQ196627 AML196627:AMM196627 AWH196627:AWI196627 BGD196627:BGE196627 BPZ196627:BQA196627 BZV196627:BZW196627 CJR196627:CJS196627 CTN196627:CTO196627 DDJ196627:DDK196627 DNF196627:DNG196627 DXB196627:DXC196627 EGX196627:EGY196627 EQT196627:EQU196627 FAP196627:FAQ196627 FKL196627:FKM196627 FUH196627:FUI196627 GED196627:GEE196627 GNZ196627:GOA196627 GXV196627:GXW196627 HHR196627:HHS196627 HRN196627:HRO196627 IBJ196627:IBK196627 ILF196627:ILG196627 IVB196627:IVC196627 JEX196627:JEY196627 JOT196627:JOU196627 JYP196627:JYQ196627 KIL196627:KIM196627 KSH196627:KSI196627 LCD196627:LCE196627 LLZ196627:LMA196627 LVV196627:LVW196627 MFR196627:MFS196627 MPN196627:MPO196627 MZJ196627:MZK196627 NJF196627:NJG196627 NTB196627:NTC196627 OCX196627:OCY196627 OMT196627:OMU196627 OWP196627:OWQ196627 PGL196627:PGM196627 PQH196627:PQI196627 QAD196627:QAE196627 QJZ196627:QKA196627 QTV196627:QTW196627 RDR196627:RDS196627 RNN196627:RNO196627 RXJ196627:RXK196627 SHF196627:SHG196627 SRB196627:SRC196627 TAX196627:TAY196627 TKT196627:TKU196627 TUP196627:TUQ196627 UEL196627:UEM196627 UOH196627:UOI196627 UYD196627:UYE196627 VHZ196627:VIA196627 VRV196627:VRW196627 WBR196627:WBS196627 WLN196627:WLO196627 WVJ196627:WVK196627 B262163:C262163 IX262163:IY262163 ST262163:SU262163 ACP262163:ACQ262163 AML262163:AMM262163 AWH262163:AWI262163 BGD262163:BGE262163 BPZ262163:BQA262163 BZV262163:BZW262163 CJR262163:CJS262163 CTN262163:CTO262163 DDJ262163:DDK262163 DNF262163:DNG262163 DXB262163:DXC262163 EGX262163:EGY262163 EQT262163:EQU262163 FAP262163:FAQ262163 FKL262163:FKM262163 FUH262163:FUI262163 GED262163:GEE262163 GNZ262163:GOA262163 GXV262163:GXW262163 HHR262163:HHS262163 HRN262163:HRO262163 IBJ262163:IBK262163 ILF262163:ILG262163 IVB262163:IVC262163 JEX262163:JEY262163 JOT262163:JOU262163 JYP262163:JYQ262163 KIL262163:KIM262163 KSH262163:KSI262163 LCD262163:LCE262163 LLZ262163:LMA262163 LVV262163:LVW262163 MFR262163:MFS262163 MPN262163:MPO262163 MZJ262163:MZK262163 NJF262163:NJG262163 NTB262163:NTC262163 OCX262163:OCY262163 OMT262163:OMU262163 OWP262163:OWQ262163 PGL262163:PGM262163 PQH262163:PQI262163 QAD262163:QAE262163 QJZ262163:QKA262163 QTV262163:QTW262163 RDR262163:RDS262163 RNN262163:RNO262163 RXJ262163:RXK262163 SHF262163:SHG262163 SRB262163:SRC262163 TAX262163:TAY262163 TKT262163:TKU262163 TUP262163:TUQ262163 UEL262163:UEM262163 UOH262163:UOI262163 UYD262163:UYE262163 VHZ262163:VIA262163 VRV262163:VRW262163 WBR262163:WBS262163 WLN262163:WLO262163 WVJ262163:WVK262163 B327699:C327699 IX327699:IY327699 ST327699:SU327699 ACP327699:ACQ327699 AML327699:AMM327699 AWH327699:AWI327699 BGD327699:BGE327699 BPZ327699:BQA327699 BZV327699:BZW327699 CJR327699:CJS327699 CTN327699:CTO327699 DDJ327699:DDK327699 DNF327699:DNG327699 DXB327699:DXC327699 EGX327699:EGY327699 EQT327699:EQU327699 FAP327699:FAQ327699 FKL327699:FKM327699 FUH327699:FUI327699 GED327699:GEE327699 GNZ327699:GOA327699 GXV327699:GXW327699 HHR327699:HHS327699 HRN327699:HRO327699 IBJ327699:IBK327699 ILF327699:ILG327699 IVB327699:IVC327699 JEX327699:JEY327699 JOT327699:JOU327699 JYP327699:JYQ327699 KIL327699:KIM327699 KSH327699:KSI327699 LCD327699:LCE327699 LLZ327699:LMA327699 LVV327699:LVW327699 MFR327699:MFS327699 MPN327699:MPO327699 MZJ327699:MZK327699 NJF327699:NJG327699 NTB327699:NTC327699 OCX327699:OCY327699 OMT327699:OMU327699 OWP327699:OWQ327699 PGL327699:PGM327699 PQH327699:PQI327699 QAD327699:QAE327699 QJZ327699:QKA327699 QTV327699:QTW327699 RDR327699:RDS327699 RNN327699:RNO327699 RXJ327699:RXK327699 SHF327699:SHG327699 SRB327699:SRC327699 TAX327699:TAY327699 TKT327699:TKU327699 TUP327699:TUQ327699 UEL327699:UEM327699 UOH327699:UOI327699 UYD327699:UYE327699 VHZ327699:VIA327699 VRV327699:VRW327699 WBR327699:WBS327699 WLN327699:WLO327699 WVJ327699:WVK327699 B393235:C393235 IX393235:IY393235 ST393235:SU393235 ACP393235:ACQ393235 AML393235:AMM393235 AWH393235:AWI393235 BGD393235:BGE393235 BPZ393235:BQA393235 BZV393235:BZW393235 CJR393235:CJS393235 CTN393235:CTO393235 DDJ393235:DDK393235 DNF393235:DNG393235 DXB393235:DXC393235 EGX393235:EGY393235 EQT393235:EQU393235 FAP393235:FAQ393235 FKL393235:FKM393235 FUH393235:FUI393235 GED393235:GEE393235 GNZ393235:GOA393235 GXV393235:GXW393235 HHR393235:HHS393235 HRN393235:HRO393235 IBJ393235:IBK393235 ILF393235:ILG393235 IVB393235:IVC393235 JEX393235:JEY393235 JOT393235:JOU393235 JYP393235:JYQ393235 KIL393235:KIM393235 KSH393235:KSI393235 LCD393235:LCE393235 LLZ393235:LMA393235 LVV393235:LVW393235 MFR393235:MFS393235 MPN393235:MPO393235 MZJ393235:MZK393235 NJF393235:NJG393235 NTB393235:NTC393235 OCX393235:OCY393235 OMT393235:OMU393235 OWP393235:OWQ393235 PGL393235:PGM393235 PQH393235:PQI393235 QAD393235:QAE393235 QJZ393235:QKA393235 QTV393235:QTW393235 RDR393235:RDS393235 RNN393235:RNO393235 RXJ393235:RXK393235 SHF393235:SHG393235 SRB393235:SRC393235 TAX393235:TAY393235 TKT393235:TKU393235 TUP393235:TUQ393235 UEL393235:UEM393235 UOH393235:UOI393235 UYD393235:UYE393235 VHZ393235:VIA393235 VRV393235:VRW393235 WBR393235:WBS393235 WLN393235:WLO393235 WVJ393235:WVK393235 B458771:C458771 IX458771:IY458771 ST458771:SU458771 ACP458771:ACQ458771 AML458771:AMM458771 AWH458771:AWI458771 BGD458771:BGE458771 BPZ458771:BQA458771 BZV458771:BZW458771 CJR458771:CJS458771 CTN458771:CTO458771 DDJ458771:DDK458771 DNF458771:DNG458771 DXB458771:DXC458771 EGX458771:EGY458771 EQT458771:EQU458771 FAP458771:FAQ458771 FKL458771:FKM458771 FUH458771:FUI458771 GED458771:GEE458771 GNZ458771:GOA458771 GXV458771:GXW458771 HHR458771:HHS458771 HRN458771:HRO458771 IBJ458771:IBK458771 ILF458771:ILG458771 IVB458771:IVC458771 JEX458771:JEY458771 JOT458771:JOU458771 JYP458771:JYQ458771 KIL458771:KIM458771 KSH458771:KSI458771 LCD458771:LCE458771 LLZ458771:LMA458771 LVV458771:LVW458771 MFR458771:MFS458771 MPN458771:MPO458771 MZJ458771:MZK458771 NJF458771:NJG458771 NTB458771:NTC458771 OCX458771:OCY458771 OMT458771:OMU458771 OWP458771:OWQ458771 PGL458771:PGM458771 PQH458771:PQI458771 QAD458771:QAE458771 QJZ458771:QKA458771 QTV458771:QTW458771 RDR458771:RDS458771 RNN458771:RNO458771 RXJ458771:RXK458771 SHF458771:SHG458771 SRB458771:SRC458771 TAX458771:TAY458771 TKT458771:TKU458771 TUP458771:TUQ458771 UEL458771:UEM458771 UOH458771:UOI458771 UYD458771:UYE458771 VHZ458771:VIA458771 VRV458771:VRW458771 WBR458771:WBS458771 WLN458771:WLO458771 WVJ458771:WVK458771 B524307:C524307 IX524307:IY524307 ST524307:SU524307 ACP524307:ACQ524307 AML524307:AMM524307 AWH524307:AWI524307 BGD524307:BGE524307 BPZ524307:BQA524307 BZV524307:BZW524307 CJR524307:CJS524307 CTN524307:CTO524307 DDJ524307:DDK524307 DNF524307:DNG524307 DXB524307:DXC524307 EGX524307:EGY524307 EQT524307:EQU524307 FAP524307:FAQ524307 FKL524307:FKM524307 FUH524307:FUI524307 GED524307:GEE524307 GNZ524307:GOA524307 GXV524307:GXW524307 HHR524307:HHS524307 HRN524307:HRO524307 IBJ524307:IBK524307 ILF524307:ILG524307 IVB524307:IVC524307 JEX524307:JEY524307 JOT524307:JOU524307 JYP524307:JYQ524307 KIL524307:KIM524307 KSH524307:KSI524307 LCD524307:LCE524307 LLZ524307:LMA524307 LVV524307:LVW524307 MFR524307:MFS524307 MPN524307:MPO524307 MZJ524307:MZK524307 NJF524307:NJG524307 NTB524307:NTC524307 OCX524307:OCY524307 OMT524307:OMU524307 OWP524307:OWQ524307 PGL524307:PGM524307 PQH524307:PQI524307 QAD524307:QAE524307 QJZ524307:QKA524307 QTV524307:QTW524307 RDR524307:RDS524307 RNN524307:RNO524307 RXJ524307:RXK524307 SHF524307:SHG524307 SRB524307:SRC524307 TAX524307:TAY524307 TKT524307:TKU524307 TUP524307:TUQ524307 UEL524307:UEM524307 UOH524307:UOI524307 UYD524307:UYE524307 VHZ524307:VIA524307 VRV524307:VRW524307 WBR524307:WBS524307 WLN524307:WLO524307 WVJ524307:WVK524307 B589843:C589843 IX589843:IY589843 ST589843:SU589843 ACP589843:ACQ589843 AML589843:AMM589843 AWH589843:AWI589843 BGD589843:BGE589843 BPZ589843:BQA589843 BZV589843:BZW589843 CJR589843:CJS589843 CTN589843:CTO589843 DDJ589843:DDK589843 DNF589843:DNG589843 DXB589843:DXC589843 EGX589843:EGY589843 EQT589843:EQU589843 FAP589843:FAQ589843 FKL589843:FKM589843 FUH589843:FUI589843 GED589843:GEE589843 GNZ589843:GOA589843 GXV589843:GXW589843 HHR589843:HHS589843 HRN589843:HRO589843 IBJ589843:IBK589843 ILF589843:ILG589843 IVB589843:IVC589843 JEX589843:JEY589843 JOT589843:JOU589843 JYP589843:JYQ589843 KIL589843:KIM589843 KSH589843:KSI589843 LCD589843:LCE589843 LLZ589843:LMA589843 LVV589843:LVW589843 MFR589843:MFS589843 MPN589843:MPO589843 MZJ589843:MZK589843 NJF589843:NJG589843 NTB589843:NTC589843 OCX589843:OCY589843 OMT589843:OMU589843 OWP589843:OWQ589843 PGL589843:PGM589843 PQH589843:PQI589843 QAD589843:QAE589843 QJZ589843:QKA589843 QTV589843:QTW589843 RDR589843:RDS589843 RNN589843:RNO589843 RXJ589843:RXK589843 SHF589843:SHG589843 SRB589843:SRC589843 TAX589843:TAY589843 TKT589843:TKU589843 TUP589843:TUQ589843 UEL589843:UEM589843 UOH589843:UOI589843 UYD589843:UYE589843 VHZ589843:VIA589843 VRV589843:VRW589843 WBR589843:WBS589843 WLN589843:WLO589843 WVJ589843:WVK589843 B655379:C655379 IX655379:IY655379 ST655379:SU655379 ACP655379:ACQ655379 AML655379:AMM655379 AWH655379:AWI655379 BGD655379:BGE655379 BPZ655379:BQA655379 BZV655379:BZW655379 CJR655379:CJS655379 CTN655379:CTO655379 DDJ655379:DDK655379 DNF655379:DNG655379 DXB655379:DXC655379 EGX655379:EGY655379 EQT655379:EQU655379 FAP655379:FAQ655379 FKL655379:FKM655379 FUH655379:FUI655379 GED655379:GEE655379 GNZ655379:GOA655379 GXV655379:GXW655379 HHR655379:HHS655379 HRN655379:HRO655379 IBJ655379:IBK655379 ILF655379:ILG655379 IVB655379:IVC655379 JEX655379:JEY655379 JOT655379:JOU655379 JYP655379:JYQ655379 KIL655379:KIM655379 KSH655379:KSI655379 LCD655379:LCE655379 LLZ655379:LMA655379 LVV655379:LVW655379 MFR655379:MFS655379 MPN655379:MPO655379 MZJ655379:MZK655379 NJF655379:NJG655379 NTB655379:NTC655379 OCX655379:OCY655379 OMT655379:OMU655379 OWP655379:OWQ655379 PGL655379:PGM655379 PQH655379:PQI655379 QAD655379:QAE655379 QJZ655379:QKA655379 QTV655379:QTW655379 RDR655379:RDS655379 RNN655379:RNO655379 RXJ655379:RXK655379 SHF655379:SHG655379 SRB655379:SRC655379 TAX655379:TAY655379 TKT655379:TKU655379 TUP655379:TUQ655379 UEL655379:UEM655379 UOH655379:UOI655379 UYD655379:UYE655379 VHZ655379:VIA655379 VRV655379:VRW655379 WBR655379:WBS655379 WLN655379:WLO655379 WVJ655379:WVK655379 B720915:C720915 IX720915:IY720915 ST720915:SU720915 ACP720915:ACQ720915 AML720915:AMM720915 AWH720915:AWI720915 BGD720915:BGE720915 BPZ720915:BQA720915 BZV720915:BZW720915 CJR720915:CJS720915 CTN720915:CTO720915 DDJ720915:DDK720915 DNF720915:DNG720915 DXB720915:DXC720915 EGX720915:EGY720915 EQT720915:EQU720915 FAP720915:FAQ720915 FKL720915:FKM720915 FUH720915:FUI720915 GED720915:GEE720915 GNZ720915:GOA720915 GXV720915:GXW720915 HHR720915:HHS720915 HRN720915:HRO720915 IBJ720915:IBK720915 ILF720915:ILG720915 IVB720915:IVC720915 JEX720915:JEY720915 JOT720915:JOU720915 JYP720915:JYQ720915 KIL720915:KIM720915 KSH720915:KSI720915 LCD720915:LCE720915 LLZ720915:LMA720915 LVV720915:LVW720915 MFR720915:MFS720915 MPN720915:MPO720915 MZJ720915:MZK720915 NJF720915:NJG720915 NTB720915:NTC720915 OCX720915:OCY720915 OMT720915:OMU720915 OWP720915:OWQ720915 PGL720915:PGM720915 PQH720915:PQI720915 QAD720915:QAE720915 QJZ720915:QKA720915 QTV720915:QTW720915 RDR720915:RDS720915 RNN720915:RNO720915 RXJ720915:RXK720915 SHF720915:SHG720915 SRB720915:SRC720915 TAX720915:TAY720915 TKT720915:TKU720915 TUP720915:TUQ720915 UEL720915:UEM720915 UOH720915:UOI720915 UYD720915:UYE720915 VHZ720915:VIA720915 VRV720915:VRW720915 WBR720915:WBS720915 WLN720915:WLO720915 WVJ720915:WVK720915 B786451:C786451 IX786451:IY786451 ST786451:SU786451 ACP786451:ACQ786451 AML786451:AMM786451 AWH786451:AWI786451 BGD786451:BGE786451 BPZ786451:BQA786451 BZV786451:BZW786451 CJR786451:CJS786451 CTN786451:CTO786451 DDJ786451:DDK786451 DNF786451:DNG786451 DXB786451:DXC786451 EGX786451:EGY786451 EQT786451:EQU786451 FAP786451:FAQ786451 FKL786451:FKM786451 FUH786451:FUI786451 GED786451:GEE786451 GNZ786451:GOA786451 GXV786451:GXW786451 HHR786451:HHS786451 HRN786451:HRO786451 IBJ786451:IBK786451 ILF786451:ILG786451 IVB786451:IVC786451 JEX786451:JEY786451 JOT786451:JOU786451 JYP786451:JYQ786451 KIL786451:KIM786451 KSH786451:KSI786451 LCD786451:LCE786451 LLZ786451:LMA786451 LVV786451:LVW786451 MFR786451:MFS786451 MPN786451:MPO786451 MZJ786451:MZK786451 NJF786451:NJG786451 NTB786451:NTC786451 OCX786451:OCY786451 OMT786451:OMU786451 OWP786451:OWQ786451 PGL786451:PGM786451 PQH786451:PQI786451 QAD786451:QAE786451 QJZ786451:QKA786451 QTV786451:QTW786451 RDR786451:RDS786451 RNN786451:RNO786451 RXJ786451:RXK786451 SHF786451:SHG786451 SRB786451:SRC786451 TAX786451:TAY786451 TKT786451:TKU786451 TUP786451:TUQ786451 UEL786451:UEM786451 UOH786451:UOI786451 UYD786451:UYE786451 VHZ786451:VIA786451 VRV786451:VRW786451 WBR786451:WBS786451 WLN786451:WLO786451 WVJ786451:WVK786451 B851987:C851987 IX851987:IY851987 ST851987:SU851987 ACP851987:ACQ851987 AML851987:AMM851987 AWH851987:AWI851987 BGD851987:BGE851987 BPZ851987:BQA851987 BZV851987:BZW851987 CJR851987:CJS851987 CTN851987:CTO851987 DDJ851987:DDK851987 DNF851987:DNG851987 DXB851987:DXC851987 EGX851987:EGY851987 EQT851987:EQU851987 FAP851987:FAQ851987 FKL851987:FKM851987 FUH851987:FUI851987 GED851987:GEE851987 GNZ851987:GOA851987 GXV851987:GXW851987 HHR851987:HHS851987 HRN851987:HRO851987 IBJ851987:IBK851987 ILF851987:ILG851987 IVB851987:IVC851987 JEX851987:JEY851987 JOT851987:JOU851987 JYP851987:JYQ851987 KIL851987:KIM851987 KSH851987:KSI851987 LCD851987:LCE851987 LLZ851987:LMA851987 LVV851987:LVW851987 MFR851987:MFS851987 MPN851987:MPO851987 MZJ851987:MZK851987 NJF851987:NJG851987 NTB851987:NTC851987 OCX851987:OCY851987 OMT851987:OMU851987 OWP851987:OWQ851987 PGL851987:PGM851987 PQH851987:PQI851987 QAD851987:QAE851987 QJZ851987:QKA851987 QTV851987:QTW851987 RDR851987:RDS851987 RNN851987:RNO851987 RXJ851987:RXK851987 SHF851987:SHG851987 SRB851987:SRC851987 TAX851987:TAY851987 TKT851987:TKU851987 TUP851987:TUQ851987 UEL851987:UEM851987 UOH851987:UOI851987 UYD851987:UYE851987 VHZ851987:VIA851987 VRV851987:VRW851987 WBR851987:WBS851987 WLN851987:WLO851987 WVJ851987:WVK851987 B917523:C917523 IX917523:IY917523 ST917523:SU917523 ACP917523:ACQ917523 AML917523:AMM917523 AWH917523:AWI917523 BGD917523:BGE917523 BPZ917523:BQA917523 BZV917523:BZW917523 CJR917523:CJS917523 CTN917523:CTO917523 DDJ917523:DDK917523 DNF917523:DNG917523 DXB917523:DXC917523 EGX917523:EGY917523 EQT917523:EQU917523 FAP917523:FAQ917523 FKL917523:FKM917523 FUH917523:FUI917523 GED917523:GEE917523 GNZ917523:GOA917523 GXV917523:GXW917523 HHR917523:HHS917523 HRN917523:HRO917523 IBJ917523:IBK917523 ILF917523:ILG917523 IVB917523:IVC917523 JEX917523:JEY917523 JOT917523:JOU917523 JYP917523:JYQ917523 KIL917523:KIM917523 KSH917523:KSI917523 LCD917523:LCE917523 LLZ917523:LMA917523 LVV917523:LVW917523 MFR917523:MFS917523 MPN917523:MPO917523 MZJ917523:MZK917523 NJF917523:NJG917523 NTB917523:NTC917523 OCX917523:OCY917523 OMT917523:OMU917523 OWP917523:OWQ917523 PGL917523:PGM917523 PQH917523:PQI917523 QAD917523:QAE917523 QJZ917523:QKA917523 QTV917523:QTW917523 RDR917523:RDS917523 RNN917523:RNO917523 RXJ917523:RXK917523 SHF917523:SHG917523 SRB917523:SRC917523 TAX917523:TAY917523 TKT917523:TKU917523 TUP917523:TUQ917523 UEL917523:UEM917523 UOH917523:UOI917523 UYD917523:UYE917523 VHZ917523:VIA917523 VRV917523:VRW917523 WBR917523:WBS917523 WLN917523:WLO917523 WVJ917523:WVK917523 B983059:C983059 IX983059:IY983059 ST983059:SU983059 ACP983059:ACQ983059 AML983059:AMM983059 AWH983059:AWI983059 BGD983059:BGE983059 BPZ983059:BQA983059 BZV983059:BZW983059 CJR983059:CJS983059 CTN983059:CTO983059 DDJ983059:DDK983059 DNF983059:DNG983059 DXB983059:DXC983059 EGX983059:EGY983059 EQT983059:EQU983059 FAP983059:FAQ983059 FKL983059:FKM983059 FUH983059:FUI983059 GED983059:GEE983059 GNZ983059:GOA983059 GXV983059:GXW983059 HHR983059:HHS983059 HRN983059:HRO983059 IBJ983059:IBK983059 ILF983059:ILG983059 IVB983059:IVC983059 JEX983059:JEY983059 JOT983059:JOU983059 JYP983059:JYQ983059 KIL983059:KIM983059 KSH983059:KSI983059 LCD983059:LCE983059 LLZ983059:LMA983059 LVV983059:LVW983059 MFR983059:MFS983059 MPN983059:MPO983059 MZJ983059:MZK983059 NJF983059:NJG983059 NTB983059:NTC983059 OCX983059:OCY983059 OMT983059:OMU983059 OWP983059:OWQ983059 PGL983059:PGM983059 PQH983059:PQI983059 QAD983059:QAE983059 QJZ983059:QKA983059 QTV983059:QTW983059 RDR983059:RDS983059 RNN983059:RNO983059 RXJ983059:RXK983059 SHF983059:SHG983059 SRB983059:SRC983059 TAX983059:TAY983059 TKT983059:TKU983059 TUP983059:TUQ983059 UEL983059:UEM983059 UOH983059:UOI983059 UYD983059:UYE983059 VHZ983059:VIA983059 VRV983059:VRW983059 WBR983059:WBS983059 WLN983059:WLO983059 WVJ983059:WVK983059" xr:uid="{2FD2E11E-7688-4D72-8A9D-645940AE169F}"/>
    <dataValidation allowBlank="1" showInputMessage="1" showErrorMessage="1" promptTitle="List of Members" prompt="ID 1i: Enter member first name" sqref="B18:C18 IX18:IY18 ST18:SU18 ACP18:ACQ18 AML18:AMM18 AWH18:AWI18 BGD18:BGE18 BPZ18:BQA18 BZV18:BZW18 CJR18:CJS18 CTN18:CTO18 DDJ18:DDK18 DNF18:DNG18 DXB18:DXC18 EGX18:EGY18 EQT18:EQU18 FAP18:FAQ18 FKL18:FKM18 FUH18:FUI18 GED18:GEE18 GNZ18:GOA18 GXV18:GXW18 HHR18:HHS18 HRN18:HRO18 IBJ18:IBK18 ILF18:ILG18 IVB18:IVC18 JEX18:JEY18 JOT18:JOU18 JYP18:JYQ18 KIL18:KIM18 KSH18:KSI18 LCD18:LCE18 LLZ18:LMA18 LVV18:LVW18 MFR18:MFS18 MPN18:MPO18 MZJ18:MZK18 NJF18:NJG18 NTB18:NTC18 OCX18:OCY18 OMT18:OMU18 OWP18:OWQ18 PGL18:PGM18 PQH18:PQI18 QAD18:QAE18 QJZ18:QKA18 QTV18:QTW18 RDR18:RDS18 RNN18:RNO18 RXJ18:RXK18 SHF18:SHG18 SRB18:SRC18 TAX18:TAY18 TKT18:TKU18 TUP18:TUQ18 UEL18:UEM18 UOH18:UOI18 UYD18:UYE18 VHZ18:VIA18 VRV18:VRW18 WBR18:WBS18 WLN18:WLO18 WVJ18:WVK18 B65554:C65554 IX65554:IY65554 ST65554:SU65554 ACP65554:ACQ65554 AML65554:AMM65554 AWH65554:AWI65554 BGD65554:BGE65554 BPZ65554:BQA65554 BZV65554:BZW65554 CJR65554:CJS65554 CTN65554:CTO65554 DDJ65554:DDK65554 DNF65554:DNG65554 DXB65554:DXC65554 EGX65554:EGY65554 EQT65554:EQU65554 FAP65554:FAQ65554 FKL65554:FKM65554 FUH65554:FUI65554 GED65554:GEE65554 GNZ65554:GOA65554 GXV65554:GXW65554 HHR65554:HHS65554 HRN65554:HRO65554 IBJ65554:IBK65554 ILF65554:ILG65554 IVB65554:IVC65554 JEX65554:JEY65554 JOT65554:JOU65554 JYP65554:JYQ65554 KIL65554:KIM65554 KSH65554:KSI65554 LCD65554:LCE65554 LLZ65554:LMA65554 LVV65554:LVW65554 MFR65554:MFS65554 MPN65554:MPO65554 MZJ65554:MZK65554 NJF65554:NJG65554 NTB65554:NTC65554 OCX65554:OCY65554 OMT65554:OMU65554 OWP65554:OWQ65554 PGL65554:PGM65554 PQH65554:PQI65554 QAD65554:QAE65554 QJZ65554:QKA65554 QTV65554:QTW65554 RDR65554:RDS65554 RNN65554:RNO65554 RXJ65554:RXK65554 SHF65554:SHG65554 SRB65554:SRC65554 TAX65554:TAY65554 TKT65554:TKU65554 TUP65554:TUQ65554 UEL65554:UEM65554 UOH65554:UOI65554 UYD65554:UYE65554 VHZ65554:VIA65554 VRV65554:VRW65554 WBR65554:WBS65554 WLN65554:WLO65554 WVJ65554:WVK65554 B131090:C131090 IX131090:IY131090 ST131090:SU131090 ACP131090:ACQ131090 AML131090:AMM131090 AWH131090:AWI131090 BGD131090:BGE131090 BPZ131090:BQA131090 BZV131090:BZW131090 CJR131090:CJS131090 CTN131090:CTO131090 DDJ131090:DDK131090 DNF131090:DNG131090 DXB131090:DXC131090 EGX131090:EGY131090 EQT131090:EQU131090 FAP131090:FAQ131090 FKL131090:FKM131090 FUH131090:FUI131090 GED131090:GEE131090 GNZ131090:GOA131090 GXV131090:GXW131090 HHR131090:HHS131090 HRN131090:HRO131090 IBJ131090:IBK131090 ILF131090:ILG131090 IVB131090:IVC131090 JEX131090:JEY131090 JOT131090:JOU131090 JYP131090:JYQ131090 KIL131090:KIM131090 KSH131090:KSI131090 LCD131090:LCE131090 LLZ131090:LMA131090 LVV131090:LVW131090 MFR131090:MFS131090 MPN131090:MPO131090 MZJ131090:MZK131090 NJF131090:NJG131090 NTB131090:NTC131090 OCX131090:OCY131090 OMT131090:OMU131090 OWP131090:OWQ131090 PGL131090:PGM131090 PQH131090:PQI131090 QAD131090:QAE131090 QJZ131090:QKA131090 QTV131090:QTW131090 RDR131090:RDS131090 RNN131090:RNO131090 RXJ131090:RXK131090 SHF131090:SHG131090 SRB131090:SRC131090 TAX131090:TAY131090 TKT131090:TKU131090 TUP131090:TUQ131090 UEL131090:UEM131090 UOH131090:UOI131090 UYD131090:UYE131090 VHZ131090:VIA131090 VRV131090:VRW131090 WBR131090:WBS131090 WLN131090:WLO131090 WVJ131090:WVK131090 B196626:C196626 IX196626:IY196626 ST196626:SU196626 ACP196626:ACQ196626 AML196626:AMM196626 AWH196626:AWI196626 BGD196626:BGE196626 BPZ196626:BQA196626 BZV196626:BZW196626 CJR196626:CJS196626 CTN196626:CTO196626 DDJ196626:DDK196626 DNF196626:DNG196626 DXB196626:DXC196626 EGX196626:EGY196626 EQT196626:EQU196626 FAP196626:FAQ196626 FKL196626:FKM196626 FUH196626:FUI196626 GED196626:GEE196626 GNZ196626:GOA196626 GXV196626:GXW196626 HHR196626:HHS196626 HRN196626:HRO196626 IBJ196626:IBK196626 ILF196626:ILG196626 IVB196626:IVC196626 JEX196626:JEY196626 JOT196626:JOU196626 JYP196626:JYQ196626 KIL196626:KIM196626 KSH196626:KSI196626 LCD196626:LCE196626 LLZ196626:LMA196626 LVV196626:LVW196626 MFR196626:MFS196626 MPN196626:MPO196626 MZJ196626:MZK196626 NJF196626:NJG196626 NTB196626:NTC196626 OCX196626:OCY196626 OMT196626:OMU196626 OWP196626:OWQ196626 PGL196626:PGM196626 PQH196626:PQI196626 QAD196626:QAE196626 QJZ196626:QKA196626 QTV196626:QTW196626 RDR196626:RDS196626 RNN196626:RNO196626 RXJ196626:RXK196626 SHF196626:SHG196626 SRB196626:SRC196626 TAX196626:TAY196626 TKT196626:TKU196626 TUP196626:TUQ196626 UEL196626:UEM196626 UOH196626:UOI196626 UYD196626:UYE196626 VHZ196626:VIA196626 VRV196626:VRW196626 WBR196626:WBS196626 WLN196626:WLO196626 WVJ196626:WVK196626 B262162:C262162 IX262162:IY262162 ST262162:SU262162 ACP262162:ACQ262162 AML262162:AMM262162 AWH262162:AWI262162 BGD262162:BGE262162 BPZ262162:BQA262162 BZV262162:BZW262162 CJR262162:CJS262162 CTN262162:CTO262162 DDJ262162:DDK262162 DNF262162:DNG262162 DXB262162:DXC262162 EGX262162:EGY262162 EQT262162:EQU262162 FAP262162:FAQ262162 FKL262162:FKM262162 FUH262162:FUI262162 GED262162:GEE262162 GNZ262162:GOA262162 GXV262162:GXW262162 HHR262162:HHS262162 HRN262162:HRO262162 IBJ262162:IBK262162 ILF262162:ILG262162 IVB262162:IVC262162 JEX262162:JEY262162 JOT262162:JOU262162 JYP262162:JYQ262162 KIL262162:KIM262162 KSH262162:KSI262162 LCD262162:LCE262162 LLZ262162:LMA262162 LVV262162:LVW262162 MFR262162:MFS262162 MPN262162:MPO262162 MZJ262162:MZK262162 NJF262162:NJG262162 NTB262162:NTC262162 OCX262162:OCY262162 OMT262162:OMU262162 OWP262162:OWQ262162 PGL262162:PGM262162 PQH262162:PQI262162 QAD262162:QAE262162 QJZ262162:QKA262162 QTV262162:QTW262162 RDR262162:RDS262162 RNN262162:RNO262162 RXJ262162:RXK262162 SHF262162:SHG262162 SRB262162:SRC262162 TAX262162:TAY262162 TKT262162:TKU262162 TUP262162:TUQ262162 UEL262162:UEM262162 UOH262162:UOI262162 UYD262162:UYE262162 VHZ262162:VIA262162 VRV262162:VRW262162 WBR262162:WBS262162 WLN262162:WLO262162 WVJ262162:WVK262162 B327698:C327698 IX327698:IY327698 ST327698:SU327698 ACP327698:ACQ327698 AML327698:AMM327698 AWH327698:AWI327698 BGD327698:BGE327698 BPZ327698:BQA327698 BZV327698:BZW327698 CJR327698:CJS327698 CTN327698:CTO327698 DDJ327698:DDK327698 DNF327698:DNG327698 DXB327698:DXC327698 EGX327698:EGY327698 EQT327698:EQU327698 FAP327698:FAQ327698 FKL327698:FKM327698 FUH327698:FUI327698 GED327698:GEE327698 GNZ327698:GOA327698 GXV327698:GXW327698 HHR327698:HHS327698 HRN327698:HRO327698 IBJ327698:IBK327698 ILF327698:ILG327698 IVB327698:IVC327698 JEX327698:JEY327698 JOT327698:JOU327698 JYP327698:JYQ327698 KIL327698:KIM327698 KSH327698:KSI327698 LCD327698:LCE327698 LLZ327698:LMA327698 LVV327698:LVW327698 MFR327698:MFS327698 MPN327698:MPO327698 MZJ327698:MZK327698 NJF327698:NJG327698 NTB327698:NTC327698 OCX327698:OCY327698 OMT327698:OMU327698 OWP327698:OWQ327698 PGL327698:PGM327698 PQH327698:PQI327698 QAD327698:QAE327698 QJZ327698:QKA327698 QTV327698:QTW327698 RDR327698:RDS327698 RNN327698:RNO327698 RXJ327698:RXK327698 SHF327698:SHG327698 SRB327698:SRC327698 TAX327698:TAY327698 TKT327698:TKU327698 TUP327698:TUQ327698 UEL327698:UEM327698 UOH327698:UOI327698 UYD327698:UYE327698 VHZ327698:VIA327698 VRV327698:VRW327698 WBR327698:WBS327698 WLN327698:WLO327698 WVJ327698:WVK327698 B393234:C393234 IX393234:IY393234 ST393234:SU393234 ACP393234:ACQ393234 AML393234:AMM393234 AWH393234:AWI393234 BGD393234:BGE393234 BPZ393234:BQA393234 BZV393234:BZW393234 CJR393234:CJS393234 CTN393234:CTO393234 DDJ393234:DDK393234 DNF393234:DNG393234 DXB393234:DXC393234 EGX393234:EGY393234 EQT393234:EQU393234 FAP393234:FAQ393234 FKL393234:FKM393234 FUH393234:FUI393234 GED393234:GEE393234 GNZ393234:GOA393234 GXV393234:GXW393234 HHR393234:HHS393234 HRN393234:HRO393234 IBJ393234:IBK393234 ILF393234:ILG393234 IVB393234:IVC393234 JEX393234:JEY393234 JOT393234:JOU393234 JYP393234:JYQ393234 KIL393234:KIM393234 KSH393234:KSI393234 LCD393234:LCE393234 LLZ393234:LMA393234 LVV393234:LVW393234 MFR393234:MFS393234 MPN393234:MPO393234 MZJ393234:MZK393234 NJF393234:NJG393234 NTB393234:NTC393234 OCX393234:OCY393234 OMT393234:OMU393234 OWP393234:OWQ393234 PGL393234:PGM393234 PQH393234:PQI393234 QAD393234:QAE393234 QJZ393234:QKA393234 QTV393234:QTW393234 RDR393234:RDS393234 RNN393234:RNO393234 RXJ393234:RXK393234 SHF393234:SHG393234 SRB393234:SRC393234 TAX393234:TAY393234 TKT393234:TKU393234 TUP393234:TUQ393234 UEL393234:UEM393234 UOH393234:UOI393234 UYD393234:UYE393234 VHZ393234:VIA393234 VRV393234:VRW393234 WBR393234:WBS393234 WLN393234:WLO393234 WVJ393234:WVK393234 B458770:C458770 IX458770:IY458770 ST458770:SU458770 ACP458770:ACQ458770 AML458770:AMM458770 AWH458770:AWI458770 BGD458770:BGE458770 BPZ458770:BQA458770 BZV458770:BZW458770 CJR458770:CJS458770 CTN458770:CTO458770 DDJ458770:DDK458770 DNF458770:DNG458770 DXB458770:DXC458770 EGX458770:EGY458770 EQT458770:EQU458770 FAP458770:FAQ458770 FKL458770:FKM458770 FUH458770:FUI458770 GED458770:GEE458770 GNZ458770:GOA458770 GXV458770:GXW458770 HHR458770:HHS458770 HRN458770:HRO458770 IBJ458770:IBK458770 ILF458770:ILG458770 IVB458770:IVC458770 JEX458770:JEY458770 JOT458770:JOU458770 JYP458770:JYQ458770 KIL458770:KIM458770 KSH458770:KSI458770 LCD458770:LCE458770 LLZ458770:LMA458770 LVV458770:LVW458770 MFR458770:MFS458770 MPN458770:MPO458770 MZJ458770:MZK458770 NJF458770:NJG458770 NTB458770:NTC458770 OCX458770:OCY458770 OMT458770:OMU458770 OWP458770:OWQ458770 PGL458770:PGM458770 PQH458770:PQI458770 QAD458770:QAE458770 QJZ458770:QKA458770 QTV458770:QTW458770 RDR458770:RDS458770 RNN458770:RNO458770 RXJ458770:RXK458770 SHF458770:SHG458770 SRB458770:SRC458770 TAX458770:TAY458770 TKT458770:TKU458770 TUP458770:TUQ458770 UEL458770:UEM458770 UOH458770:UOI458770 UYD458770:UYE458770 VHZ458770:VIA458770 VRV458770:VRW458770 WBR458770:WBS458770 WLN458770:WLO458770 WVJ458770:WVK458770 B524306:C524306 IX524306:IY524306 ST524306:SU524306 ACP524306:ACQ524306 AML524306:AMM524306 AWH524306:AWI524306 BGD524306:BGE524306 BPZ524306:BQA524306 BZV524306:BZW524306 CJR524306:CJS524306 CTN524306:CTO524306 DDJ524306:DDK524306 DNF524306:DNG524306 DXB524306:DXC524306 EGX524306:EGY524306 EQT524306:EQU524306 FAP524306:FAQ524306 FKL524306:FKM524306 FUH524306:FUI524306 GED524306:GEE524306 GNZ524306:GOA524306 GXV524306:GXW524306 HHR524306:HHS524306 HRN524306:HRO524306 IBJ524306:IBK524306 ILF524306:ILG524306 IVB524306:IVC524306 JEX524306:JEY524306 JOT524306:JOU524306 JYP524306:JYQ524306 KIL524306:KIM524306 KSH524306:KSI524306 LCD524306:LCE524306 LLZ524306:LMA524306 LVV524306:LVW524306 MFR524306:MFS524306 MPN524306:MPO524306 MZJ524306:MZK524306 NJF524306:NJG524306 NTB524306:NTC524306 OCX524306:OCY524306 OMT524306:OMU524306 OWP524306:OWQ524306 PGL524306:PGM524306 PQH524306:PQI524306 QAD524306:QAE524306 QJZ524306:QKA524306 QTV524306:QTW524306 RDR524306:RDS524306 RNN524306:RNO524306 RXJ524306:RXK524306 SHF524306:SHG524306 SRB524306:SRC524306 TAX524306:TAY524306 TKT524306:TKU524306 TUP524306:TUQ524306 UEL524306:UEM524306 UOH524306:UOI524306 UYD524306:UYE524306 VHZ524306:VIA524306 VRV524306:VRW524306 WBR524306:WBS524306 WLN524306:WLO524306 WVJ524306:WVK524306 B589842:C589842 IX589842:IY589842 ST589842:SU589842 ACP589842:ACQ589842 AML589842:AMM589842 AWH589842:AWI589842 BGD589842:BGE589842 BPZ589842:BQA589842 BZV589842:BZW589842 CJR589842:CJS589842 CTN589842:CTO589842 DDJ589842:DDK589842 DNF589842:DNG589842 DXB589842:DXC589842 EGX589842:EGY589842 EQT589842:EQU589842 FAP589842:FAQ589842 FKL589842:FKM589842 FUH589842:FUI589842 GED589842:GEE589842 GNZ589842:GOA589842 GXV589842:GXW589842 HHR589842:HHS589842 HRN589842:HRO589842 IBJ589842:IBK589842 ILF589842:ILG589842 IVB589842:IVC589842 JEX589842:JEY589842 JOT589842:JOU589842 JYP589842:JYQ589842 KIL589842:KIM589842 KSH589842:KSI589842 LCD589842:LCE589842 LLZ589842:LMA589842 LVV589842:LVW589842 MFR589842:MFS589842 MPN589842:MPO589842 MZJ589842:MZK589842 NJF589842:NJG589842 NTB589842:NTC589842 OCX589842:OCY589842 OMT589842:OMU589842 OWP589842:OWQ589842 PGL589842:PGM589842 PQH589842:PQI589842 QAD589842:QAE589842 QJZ589842:QKA589842 QTV589842:QTW589842 RDR589842:RDS589842 RNN589842:RNO589842 RXJ589842:RXK589842 SHF589842:SHG589842 SRB589842:SRC589842 TAX589842:TAY589842 TKT589842:TKU589842 TUP589842:TUQ589842 UEL589842:UEM589842 UOH589842:UOI589842 UYD589842:UYE589842 VHZ589842:VIA589842 VRV589842:VRW589842 WBR589842:WBS589842 WLN589842:WLO589842 WVJ589842:WVK589842 B655378:C655378 IX655378:IY655378 ST655378:SU655378 ACP655378:ACQ655378 AML655378:AMM655378 AWH655378:AWI655378 BGD655378:BGE655378 BPZ655378:BQA655378 BZV655378:BZW655378 CJR655378:CJS655378 CTN655378:CTO655378 DDJ655378:DDK655378 DNF655378:DNG655378 DXB655378:DXC655378 EGX655378:EGY655378 EQT655378:EQU655378 FAP655378:FAQ655378 FKL655378:FKM655378 FUH655378:FUI655378 GED655378:GEE655378 GNZ655378:GOA655378 GXV655378:GXW655378 HHR655378:HHS655378 HRN655378:HRO655378 IBJ655378:IBK655378 ILF655378:ILG655378 IVB655378:IVC655378 JEX655378:JEY655378 JOT655378:JOU655378 JYP655378:JYQ655378 KIL655378:KIM655378 KSH655378:KSI655378 LCD655378:LCE655378 LLZ655378:LMA655378 LVV655378:LVW655378 MFR655378:MFS655378 MPN655378:MPO655378 MZJ655378:MZK655378 NJF655378:NJG655378 NTB655378:NTC655378 OCX655378:OCY655378 OMT655378:OMU655378 OWP655378:OWQ655378 PGL655378:PGM655378 PQH655378:PQI655378 QAD655378:QAE655378 QJZ655378:QKA655378 QTV655378:QTW655378 RDR655378:RDS655378 RNN655378:RNO655378 RXJ655378:RXK655378 SHF655378:SHG655378 SRB655378:SRC655378 TAX655378:TAY655378 TKT655378:TKU655378 TUP655378:TUQ655378 UEL655378:UEM655378 UOH655378:UOI655378 UYD655378:UYE655378 VHZ655378:VIA655378 VRV655378:VRW655378 WBR655378:WBS655378 WLN655378:WLO655378 WVJ655378:WVK655378 B720914:C720914 IX720914:IY720914 ST720914:SU720914 ACP720914:ACQ720914 AML720914:AMM720914 AWH720914:AWI720914 BGD720914:BGE720914 BPZ720914:BQA720914 BZV720914:BZW720914 CJR720914:CJS720914 CTN720914:CTO720914 DDJ720914:DDK720914 DNF720914:DNG720914 DXB720914:DXC720914 EGX720914:EGY720914 EQT720914:EQU720914 FAP720914:FAQ720914 FKL720914:FKM720914 FUH720914:FUI720914 GED720914:GEE720914 GNZ720914:GOA720914 GXV720914:GXW720914 HHR720914:HHS720914 HRN720914:HRO720914 IBJ720914:IBK720914 ILF720914:ILG720914 IVB720914:IVC720914 JEX720914:JEY720914 JOT720914:JOU720914 JYP720914:JYQ720914 KIL720914:KIM720914 KSH720914:KSI720914 LCD720914:LCE720914 LLZ720914:LMA720914 LVV720914:LVW720914 MFR720914:MFS720914 MPN720914:MPO720914 MZJ720914:MZK720914 NJF720914:NJG720914 NTB720914:NTC720914 OCX720914:OCY720914 OMT720914:OMU720914 OWP720914:OWQ720914 PGL720914:PGM720914 PQH720914:PQI720914 QAD720914:QAE720914 QJZ720914:QKA720914 QTV720914:QTW720914 RDR720914:RDS720914 RNN720914:RNO720914 RXJ720914:RXK720914 SHF720914:SHG720914 SRB720914:SRC720914 TAX720914:TAY720914 TKT720914:TKU720914 TUP720914:TUQ720914 UEL720914:UEM720914 UOH720914:UOI720914 UYD720914:UYE720914 VHZ720914:VIA720914 VRV720914:VRW720914 WBR720914:WBS720914 WLN720914:WLO720914 WVJ720914:WVK720914 B786450:C786450 IX786450:IY786450 ST786450:SU786450 ACP786450:ACQ786450 AML786450:AMM786450 AWH786450:AWI786450 BGD786450:BGE786450 BPZ786450:BQA786450 BZV786450:BZW786450 CJR786450:CJS786450 CTN786450:CTO786450 DDJ786450:DDK786450 DNF786450:DNG786450 DXB786450:DXC786450 EGX786450:EGY786450 EQT786450:EQU786450 FAP786450:FAQ786450 FKL786450:FKM786450 FUH786450:FUI786450 GED786450:GEE786450 GNZ786450:GOA786450 GXV786450:GXW786450 HHR786450:HHS786450 HRN786450:HRO786450 IBJ786450:IBK786450 ILF786450:ILG786450 IVB786450:IVC786450 JEX786450:JEY786450 JOT786450:JOU786450 JYP786450:JYQ786450 KIL786450:KIM786450 KSH786450:KSI786450 LCD786450:LCE786450 LLZ786450:LMA786450 LVV786450:LVW786450 MFR786450:MFS786450 MPN786450:MPO786450 MZJ786450:MZK786450 NJF786450:NJG786450 NTB786450:NTC786450 OCX786450:OCY786450 OMT786450:OMU786450 OWP786450:OWQ786450 PGL786450:PGM786450 PQH786450:PQI786450 QAD786450:QAE786450 QJZ786450:QKA786450 QTV786450:QTW786450 RDR786450:RDS786450 RNN786450:RNO786450 RXJ786450:RXK786450 SHF786450:SHG786450 SRB786450:SRC786450 TAX786450:TAY786450 TKT786450:TKU786450 TUP786450:TUQ786450 UEL786450:UEM786450 UOH786450:UOI786450 UYD786450:UYE786450 VHZ786450:VIA786450 VRV786450:VRW786450 WBR786450:WBS786450 WLN786450:WLO786450 WVJ786450:WVK786450 B851986:C851986 IX851986:IY851986 ST851986:SU851986 ACP851986:ACQ851986 AML851986:AMM851986 AWH851986:AWI851986 BGD851986:BGE851986 BPZ851986:BQA851986 BZV851986:BZW851986 CJR851986:CJS851986 CTN851986:CTO851986 DDJ851986:DDK851986 DNF851986:DNG851986 DXB851986:DXC851986 EGX851986:EGY851986 EQT851986:EQU851986 FAP851986:FAQ851986 FKL851986:FKM851986 FUH851986:FUI851986 GED851986:GEE851986 GNZ851986:GOA851986 GXV851986:GXW851986 HHR851986:HHS851986 HRN851986:HRO851986 IBJ851986:IBK851986 ILF851986:ILG851986 IVB851986:IVC851986 JEX851986:JEY851986 JOT851986:JOU851986 JYP851986:JYQ851986 KIL851986:KIM851986 KSH851986:KSI851986 LCD851986:LCE851986 LLZ851986:LMA851986 LVV851986:LVW851986 MFR851986:MFS851986 MPN851986:MPO851986 MZJ851986:MZK851986 NJF851986:NJG851986 NTB851986:NTC851986 OCX851986:OCY851986 OMT851986:OMU851986 OWP851986:OWQ851986 PGL851986:PGM851986 PQH851986:PQI851986 QAD851986:QAE851986 QJZ851986:QKA851986 QTV851986:QTW851986 RDR851986:RDS851986 RNN851986:RNO851986 RXJ851986:RXK851986 SHF851986:SHG851986 SRB851986:SRC851986 TAX851986:TAY851986 TKT851986:TKU851986 TUP851986:TUQ851986 UEL851986:UEM851986 UOH851986:UOI851986 UYD851986:UYE851986 VHZ851986:VIA851986 VRV851986:VRW851986 WBR851986:WBS851986 WLN851986:WLO851986 WVJ851986:WVK851986 B917522:C917522 IX917522:IY917522 ST917522:SU917522 ACP917522:ACQ917522 AML917522:AMM917522 AWH917522:AWI917522 BGD917522:BGE917522 BPZ917522:BQA917522 BZV917522:BZW917522 CJR917522:CJS917522 CTN917522:CTO917522 DDJ917522:DDK917522 DNF917522:DNG917522 DXB917522:DXC917522 EGX917522:EGY917522 EQT917522:EQU917522 FAP917522:FAQ917522 FKL917522:FKM917522 FUH917522:FUI917522 GED917522:GEE917522 GNZ917522:GOA917522 GXV917522:GXW917522 HHR917522:HHS917522 HRN917522:HRO917522 IBJ917522:IBK917522 ILF917522:ILG917522 IVB917522:IVC917522 JEX917522:JEY917522 JOT917522:JOU917522 JYP917522:JYQ917522 KIL917522:KIM917522 KSH917522:KSI917522 LCD917522:LCE917522 LLZ917522:LMA917522 LVV917522:LVW917522 MFR917522:MFS917522 MPN917522:MPO917522 MZJ917522:MZK917522 NJF917522:NJG917522 NTB917522:NTC917522 OCX917522:OCY917522 OMT917522:OMU917522 OWP917522:OWQ917522 PGL917522:PGM917522 PQH917522:PQI917522 QAD917522:QAE917522 QJZ917522:QKA917522 QTV917522:QTW917522 RDR917522:RDS917522 RNN917522:RNO917522 RXJ917522:RXK917522 SHF917522:SHG917522 SRB917522:SRC917522 TAX917522:TAY917522 TKT917522:TKU917522 TUP917522:TUQ917522 UEL917522:UEM917522 UOH917522:UOI917522 UYD917522:UYE917522 VHZ917522:VIA917522 VRV917522:VRW917522 WBR917522:WBS917522 WLN917522:WLO917522 WVJ917522:WVK917522 B983058:C983058 IX983058:IY983058 ST983058:SU983058 ACP983058:ACQ983058 AML983058:AMM983058 AWH983058:AWI983058 BGD983058:BGE983058 BPZ983058:BQA983058 BZV983058:BZW983058 CJR983058:CJS983058 CTN983058:CTO983058 DDJ983058:DDK983058 DNF983058:DNG983058 DXB983058:DXC983058 EGX983058:EGY983058 EQT983058:EQU983058 FAP983058:FAQ983058 FKL983058:FKM983058 FUH983058:FUI983058 GED983058:GEE983058 GNZ983058:GOA983058 GXV983058:GXW983058 HHR983058:HHS983058 HRN983058:HRO983058 IBJ983058:IBK983058 ILF983058:ILG983058 IVB983058:IVC983058 JEX983058:JEY983058 JOT983058:JOU983058 JYP983058:JYQ983058 KIL983058:KIM983058 KSH983058:KSI983058 LCD983058:LCE983058 LLZ983058:LMA983058 LVV983058:LVW983058 MFR983058:MFS983058 MPN983058:MPO983058 MZJ983058:MZK983058 NJF983058:NJG983058 NTB983058:NTC983058 OCX983058:OCY983058 OMT983058:OMU983058 OWP983058:OWQ983058 PGL983058:PGM983058 PQH983058:PQI983058 QAD983058:QAE983058 QJZ983058:QKA983058 QTV983058:QTW983058 RDR983058:RDS983058 RNN983058:RNO983058 RXJ983058:RXK983058 SHF983058:SHG983058 SRB983058:SRC983058 TAX983058:TAY983058 TKT983058:TKU983058 TUP983058:TUQ983058 UEL983058:UEM983058 UOH983058:UOI983058 UYD983058:UYE983058 VHZ983058:VIA983058 VRV983058:VRW983058 WBR983058:WBS983058 WLN983058:WLO983058 WVJ983058:WVK983058" xr:uid="{BCEAD7BD-0024-43AD-9FAE-F54A8C19FB25}"/>
    <dataValidation allowBlank="1" showInputMessage="1" showErrorMessage="1" promptTitle="List of Members" prompt="ID 1h: Enter member first name" sqref="B17:C17 IX17:IY17 ST17:SU17 ACP17:ACQ17 AML17:AMM17 AWH17:AWI17 BGD17:BGE17 BPZ17:BQA17 BZV17:BZW17 CJR17:CJS17 CTN17:CTO17 DDJ17:DDK17 DNF17:DNG17 DXB17:DXC17 EGX17:EGY17 EQT17:EQU17 FAP17:FAQ17 FKL17:FKM17 FUH17:FUI17 GED17:GEE17 GNZ17:GOA17 GXV17:GXW17 HHR17:HHS17 HRN17:HRO17 IBJ17:IBK17 ILF17:ILG17 IVB17:IVC17 JEX17:JEY17 JOT17:JOU17 JYP17:JYQ17 KIL17:KIM17 KSH17:KSI17 LCD17:LCE17 LLZ17:LMA17 LVV17:LVW17 MFR17:MFS17 MPN17:MPO17 MZJ17:MZK17 NJF17:NJG17 NTB17:NTC17 OCX17:OCY17 OMT17:OMU17 OWP17:OWQ17 PGL17:PGM17 PQH17:PQI17 QAD17:QAE17 QJZ17:QKA17 QTV17:QTW17 RDR17:RDS17 RNN17:RNO17 RXJ17:RXK17 SHF17:SHG17 SRB17:SRC17 TAX17:TAY17 TKT17:TKU17 TUP17:TUQ17 UEL17:UEM17 UOH17:UOI17 UYD17:UYE17 VHZ17:VIA17 VRV17:VRW17 WBR17:WBS17 WLN17:WLO17 WVJ17:WVK17 B65553:C65553 IX65553:IY65553 ST65553:SU65553 ACP65553:ACQ65553 AML65553:AMM65553 AWH65553:AWI65553 BGD65553:BGE65553 BPZ65553:BQA65553 BZV65553:BZW65553 CJR65553:CJS65553 CTN65553:CTO65553 DDJ65553:DDK65553 DNF65553:DNG65553 DXB65553:DXC65553 EGX65553:EGY65553 EQT65553:EQU65553 FAP65553:FAQ65553 FKL65553:FKM65553 FUH65553:FUI65553 GED65553:GEE65553 GNZ65553:GOA65553 GXV65553:GXW65553 HHR65553:HHS65553 HRN65553:HRO65553 IBJ65553:IBK65553 ILF65553:ILG65553 IVB65553:IVC65553 JEX65553:JEY65553 JOT65553:JOU65553 JYP65553:JYQ65553 KIL65553:KIM65553 KSH65553:KSI65553 LCD65553:LCE65553 LLZ65553:LMA65553 LVV65553:LVW65553 MFR65553:MFS65553 MPN65553:MPO65553 MZJ65553:MZK65553 NJF65553:NJG65553 NTB65553:NTC65553 OCX65553:OCY65553 OMT65553:OMU65553 OWP65553:OWQ65553 PGL65553:PGM65553 PQH65553:PQI65553 QAD65553:QAE65553 QJZ65553:QKA65553 QTV65553:QTW65553 RDR65553:RDS65553 RNN65553:RNO65553 RXJ65553:RXK65553 SHF65553:SHG65553 SRB65553:SRC65553 TAX65553:TAY65553 TKT65553:TKU65553 TUP65553:TUQ65553 UEL65553:UEM65553 UOH65553:UOI65553 UYD65553:UYE65553 VHZ65553:VIA65553 VRV65553:VRW65553 WBR65553:WBS65553 WLN65553:WLO65553 WVJ65553:WVK65553 B131089:C131089 IX131089:IY131089 ST131089:SU131089 ACP131089:ACQ131089 AML131089:AMM131089 AWH131089:AWI131089 BGD131089:BGE131089 BPZ131089:BQA131089 BZV131089:BZW131089 CJR131089:CJS131089 CTN131089:CTO131089 DDJ131089:DDK131089 DNF131089:DNG131089 DXB131089:DXC131089 EGX131089:EGY131089 EQT131089:EQU131089 FAP131089:FAQ131089 FKL131089:FKM131089 FUH131089:FUI131089 GED131089:GEE131089 GNZ131089:GOA131089 GXV131089:GXW131089 HHR131089:HHS131089 HRN131089:HRO131089 IBJ131089:IBK131089 ILF131089:ILG131089 IVB131089:IVC131089 JEX131089:JEY131089 JOT131089:JOU131089 JYP131089:JYQ131089 KIL131089:KIM131089 KSH131089:KSI131089 LCD131089:LCE131089 LLZ131089:LMA131089 LVV131089:LVW131089 MFR131089:MFS131089 MPN131089:MPO131089 MZJ131089:MZK131089 NJF131089:NJG131089 NTB131089:NTC131089 OCX131089:OCY131089 OMT131089:OMU131089 OWP131089:OWQ131089 PGL131089:PGM131089 PQH131089:PQI131089 QAD131089:QAE131089 QJZ131089:QKA131089 QTV131089:QTW131089 RDR131089:RDS131089 RNN131089:RNO131089 RXJ131089:RXK131089 SHF131089:SHG131089 SRB131089:SRC131089 TAX131089:TAY131089 TKT131089:TKU131089 TUP131089:TUQ131089 UEL131089:UEM131089 UOH131089:UOI131089 UYD131089:UYE131089 VHZ131089:VIA131089 VRV131089:VRW131089 WBR131089:WBS131089 WLN131089:WLO131089 WVJ131089:WVK131089 B196625:C196625 IX196625:IY196625 ST196625:SU196625 ACP196625:ACQ196625 AML196625:AMM196625 AWH196625:AWI196625 BGD196625:BGE196625 BPZ196625:BQA196625 BZV196625:BZW196625 CJR196625:CJS196625 CTN196625:CTO196625 DDJ196625:DDK196625 DNF196625:DNG196625 DXB196625:DXC196625 EGX196625:EGY196625 EQT196625:EQU196625 FAP196625:FAQ196625 FKL196625:FKM196625 FUH196625:FUI196625 GED196625:GEE196625 GNZ196625:GOA196625 GXV196625:GXW196625 HHR196625:HHS196625 HRN196625:HRO196625 IBJ196625:IBK196625 ILF196625:ILG196625 IVB196625:IVC196625 JEX196625:JEY196625 JOT196625:JOU196625 JYP196625:JYQ196625 KIL196625:KIM196625 KSH196625:KSI196625 LCD196625:LCE196625 LLZ196625:LMA196625 LVV196625:LVW196625 MFR196625:MFS196625 MPN196625:MPO196625 MZJ196625:MZK196625 NJF196625:NJG196625 NTB196625:NTC196625 OCX196625:OCY196625 OMT196625:OMU196625 OWP196625:OWQ196625 PGL196625:PGM196625 PQH196625:PQI196625 QAD196625:QAE196625 QJZ196625:QKA196625 QTV196625:QTW196625 RDR196625:RDS196625 RNN196625:RNO196625 RXJ196625:RXK196625 SHF196625:SHG196625 SRB196625:SRC196625 TAX196625:TAY196625 TKT196625:TKU196625 TUP196625:TUQ196625 UEL196625:UEM196625 UOH196625:UOI196625 UYD196625:UYE196625 VHZ196625:VIA196625 VRV196625:VRW196625 WBR196625:WBS196625 WLN196625:WLO196625 WVJ196625:WVK196625 B262161:C262161 IX262161:IY262161 ST262161:SU262161 ACP262161:ACQ262161 AML262161:AMM262161 AWH262161:AWI262161 BGD262161:BGE262161 BPZ262161:BQA262161 BZV262161:BZW262161 CJR262161:CJS262161 CTN262161:CTO262161 DDJ262161:DDK262161 DNF262161:DNG262161 DXB262161:DXC262161 EGX262161:EGY262161 EQT262161:EQU262161 FAP262161:FAQ262161 FKL262161:FKM262161 FUH262161:FUI262161 GED262161:GEE262161 GNZ262161:GOA262161 GXV262161:GXW262161 HHR262161:HHS262161 HRN262161:HRO262161 IBJ262161:IBK262161 ILF262161:ILG262161 IVB262161:IVC262161 JEX262161:JEY262161 JOT262161:JOU262161 JYP262161:JYQ262161 KIL262161:KIM262161 KSH262161:KSI262161 LCD262161:LCE262161 LLZ262161:LMA262161 LVV262161:LVW262161 MFR262161:MFS262161 MPN262161:MPO262161 MZJ262161:MZK262161 NJF262161:NJG262161 NTB262161:NTC262161 OCX262161:OCY262161 OMT262161:OMU262161 OWP262161:OWQ262161 PGL262161:PGM262161 PQH262161:PQI262161 QAD262161:QAE262161 QJZ262161:QKA262161 QTV262161:QTW262161 RDR262161:RDS262161 RNN262161:RNO262161 RXJ262161:RXK262161 SHF262161:SHG262161 SRB262161:SRC262161 TAX262161:TAY262161 TKT262161:TKU262161 TUP262161:TUQ262161 UEL262161:UEM262161 UOH262161:UOI262161 UYD262161:UYE262161 VHZ262161:VIA262161 VRV262161:VRW262161 WBR262161:WBS262161 WLN262161:WLO262161 WVJ262161:WVK262161 B327697:C327697 IX327697:IY327697 ST327697:SU327697 ACP327697:ACQ327697 AML327697:AMM327697 AWH327697:AWI327697 BGD327697:BGE327697 BPZ327697:BQA327697 BZV327697:BZW327697 CJR327697:CJS327697 CTN327697:CTO327697 DDJ327697:DDK327697 DNF327697:DNG327697 DXB327697:DXC327697 EGX327697:EGY327697 EQT327697:EQU327697 FAP327697:FAQ327697 FKL327697:FKM327697 FUH327697:FUI327697 GED327697:GEE327697 GNZ327697:GOA327697 GXV327697:GXW327697 HHR327697:HHS327697 HRN327697:HRO327697 IBJ327697:IBK327697 ILF327697:ILG327697 IVB327697:IVC327697 JEX327697:JEY327697 JOT327697:JOU327697 JYP327697:JYQ327697 KIL327697:KIM327697 KSH327697:KSI327697 LCD327697:LCE327697 LLZ327697:LMA327697 LVV327697:LVW327697 MFR327697:MFS327697 MPN327697:MPO327697 MZJ327697:MZK327697 NJF327697:NJG327697 NTB327697:NTC327697 OCX327697:OCY327697 OMT327697:OMU327697 OWP327697:OWQ327697 PGL327697:PGM327697 PQH327697:PQI327697 QAD327697:QAE327697 QJZ327697:QKA327697 QTV327697:QTW327697 RDR327697:RDS327697 RNN327697:RNO327697 RXJ327697:RXK327697 SHF327697:SHG327697 SRB327697:SRC327697 TAX327697:TAY327697 TKT327697:TKU327697 TUP327697:TUQ327697 UEL327697:UEM327697 UOH327697:UOI327697 UYD327697:UYE327697 VHZ327697:VIA327697 VRV327697:VRW327697 WBR327697:WBS327697 WLN327697:WLO327697 WVJ327697:WVK327697 B393233:C393233 IX393233:IY393233 ST393233:SU393233 ACP393233:ACQ393233 AML393233:AMM393233 AWH393233:AWI393233 BGD393233:BGE393233 BPZ393233:BQA393233 BZV393233:BZW393233 CJR393233:CJS393233 CTN393233:CTO393233 DDJ393233:DDK393233 DNF393233:DNG393233 DXB393233:DXC393233 EGX393233:EGY393233 EQT393233:EQU393233 FAP393233:FAQ393233 FKL393233:FKM393233 FUH393233:FUI393233 GED393233:GEE393233 GNZ393233:GOA393233 GXV393233:GXW393233 HHR393233:HHS393233 HRN393233:HRO393233 IBJ393233:IBK393233 ILF393233:ILG393233 IVB393233:IVC393233 JEX393233:JEY393233 JOT393233:JOU393233 JYP393233:JYQ393233 KIL393233:KIM393233 KSH393233:KSI393233 LCD393233:LCE393233 LLZ393233:LMA393233 LVV393233:LVW393233 MFR393233:MFS393233 MPN393233:MPO393233 MZJ393233:MZK393233 NJF393233:NJG393233 NTB393233:NTC393233 OCX393233:OCY393233 OMT393233:OMU393233 OWP393233:OWQ393233 PGL393233:PGM393233 PQH393233:PQI393233 QAD393233:QAE393233 QJZ393233:QKA393233 QTV393233:QTW393233 RDR393233:RDS393233 RNN393233:RNO393233 RXJ393233:RXK393233 SHF393233:SHG393233 SRB393233:SRC393233 TAX393233:TAY393233 TKT393233:TKU393233 TUP393233:TUQ393233 UEL393233:UEM393233 UOH393233:UOI393233 UYD393233:UYE393233 VHZ393233:VIA393233 VRV393233:VRW393233 WBR393233:WBS393233 WLN393233:WLO393233 WVJ393233:WVK393233 B458769:C458769 IX458769:IY458769 ST458769:SU458769 ACP458769:ACQ458769 AML458769:AMM458769 AWH458769:AWI458769 BGD458769:BGE458769 BPZ458769:BQA458769 BZV458769:BZW458769 CJR458769:CJS458769 CTN458769:CTO458769 DDJ458769:DDK458769 DNF458769:DNG458769 DXB458769:DXC458769 EGX458769:EGY458769 EQT458769:EQU458769 FAP458769:FAQ458769 FKL458769:FKM458769 FUH458769:FUI458769 GED458769:GEE458769 GNZ458769:GOA458769 GXV458769:GXW458769 HHR458769:HHS458769 HRN458769:HRO458769 IBJ458769:IBK458769 ILF458769:ILG458769 IVB458769:IVC458769 JEX458769:JEY458769 JOT458769:JOU458769 JYP458769:JYQ458769 KIL458769:KIM458769 KSH458769:KSI458769 LCD458769:LCE458769 LLZ458769:LMA458769 LVV458769:LVW458769 MFR458769:MFS458769 MPN458769:MPO458769 MZJ458769:MZK458769 NJF458769:NJG458769 NTB458769:NTC458769 OCX458769:OCY458769 OMT458769:OMU458769 OWP458769:OWQ458769 PGL458769:PGM458769 PQH458769:PQI458769 QAD458769:QAE458769 QJZ458769:QKA458769 QTV458769:QTW458769 RDR458769:RDS458769 RNN458769:RNO458769 RXJ458769:RXK458769 SHF458769:SHG458769 SRB458769:SRC458769 TAX458769:TAY458769 TKT458769:TKU458769 TUP458769:TUQ458769 UEL458769:UEM458769 UOH458769:UOI458769 UYD458769:UYE458769 VHZ458769:VIA458769 VRV458769:VRW458769 WBR458769:WBS458769 WLN458769:WLO458769 WVJ458769:WVK458769 B524305:C524305 IX524305:IY524305 ST524305:SU524305 ACP524305:ACQ524305 AML524305:AMM524305 AWH524305:AWI524305 BGD524305:BGE524305 BPZ524305:BQA524305 BZV524305:BZW524305 CJR524305:CJS524305 CTN524305:CTO524305 DDJ524305:DDK524305 DNF524305:DNG524305 DXB524305:DXC524305 EGX524305:EGY524305 EQT524305:EQU524305 FAP524305:FAQ524305 FKL524305:FKM524305 FUH524305:FUI524305 GED524305:GEE524305 GNZ524305:GOA524305 GXV524305:GXW524305 HHR524305:HHS524305 HRN524305:HRO524305 IBJ524305:IBK524305 ILF524305:ILG524305 IVB524305:IVC524305 JEX524305:JEY524305 JOT524305:JOU524305 JYP524305:JYQ524305 KIL524305:KIM524305 KSH524305:KSI524305 LCD524305:LCE524305 LLZ524305:LMA524305 LVV524305:LVW524305 MFR524305:MFS524305 MPN524305:MPO524305 MZJ524305:MZK524305 NJF524305:NJG524305 NTB524305:NTC524305 OCX524305:OCY524305 OMT524305:OMU524305 OWP524305:OWQ524305 PGL524305:PGM524305 PQH524305:PQI524305 QAD524305:QAE524305 QJZ524305:QKA524305 QTV524305:QTW524305 RDR524305:RDS524305 RNN524305:RNO524305 RXJ524305:RXK524305 SHF524305:SHG524305 SRB524305:SRC524305 TAX524305:TAY524305 TKT524305:TKU524305 TUP524305:TUQ524305 UEL524305:UEM524305 UOH524305:UOI524305 UYD524305:UYE524305 VHZ524305:VIA524305 VRV524305:VRW524305 WBR524305:WBS524305 WLN524305:WLO524305 WVJ524305:WVK524305 B589841:C589841 IX589841:IY589841 ST589841:SU589841 ACP589841:ACQ589841 AML589841:AMM589841 AWH589841:AWI589841 BGD589841:BGE589841 BPZ589841:BQA589841 BZV589841:BZW589841 CJR589841:CJS589841 CTN589841:CTO589841 DDJ589841:DDK589841 DNF589841:DNG589841 DXB589841:DXC589841 EGX589841:EGY589841 EQT589841:EQU589841 FAP589841:FAQ589841 FKL589841:FKM589841 FUH589841:FUI589841 GED589841:GEE589841 GNZ589841:GOA589841 GXV589841:GXW589841 HHR589841:HHS589841 HRN589841:HRO589841 IBJ589841:IBK589841 ILF589841:ILG589841 IVB589841:IVC589841 JEX589841:JEY589841 JOT589841:JOU589841 JYP589841:JYQ589841 KIL589841:KIM589841 KSH589841:KSI589841 LCD589841:LCE589841 LLZ589841:LMA589841 LVV589841:LVW589841 MFR589841:MFS589841 MPN589841:MPO589841 MZJ589841:MZK589841 NJF589841:NJG589841 NTB589841:NTC589841 OCX589841:OCY589841 OMT589841:OMU589841 OWP589841:OWQ589841 PGL589841:PGM589841 PQH589841:PQI589841 QAD589841:QAE589841 QJZ589841:QKA589841 QTV589841:QTW589841 RDR589841:RDS589841 RNN589841:RNO589841 RXJ589841:RXK589841 SHF589841:SHG589841 SRB589841:SRC589841 TAX589841:TAY589841 TKT589841:TKU589841 TUP589841:TUQ589841 UEL589841:UEM589841 UOH589841:UOI589841 UYD589841:UYE589841 VHZ589841:VIA589841 VRV589841:VRW589841 WBR589841:WBS589841 WLN589841:WLO589841 WVJ589841:WVK589841 B655377:C655377 IX655377:IY655377 ST655377:SU655377 ACP655377:ACQ655377 AML655377:AMM655377 AWH655377:AWI655377 BGD655377:BGE655377 BPZ655377:BQA655377 BZV655377:BZW655377 CJR655377:CJS655377 CTN655377:CTO655377 DDJ655377:DDK655377 DNF655377:DNG655377 DXB655377:DXC655377 EGX655377:EGY655377 EQT655377:EQU655377 FAP655377:FAQ655377 FKL655377:FKM655377 FUH655377:FUI655377 GED655377:GEE655377 GNZ655377:GOA655377 GXV655377:GXW655377 HHR655377:HHS655377 HRN655377:HRO655377 IBJ655377:IBK655377 ILF655377:ILG655377 IVB655377:IVC655377 JEX655377:JEY655377 JOT655377:JOU655377 JYP655377:JYQ655377 KIL655377:KIM655377 KSH655377:KSI655377 LCD655377:LCE655377 LLZ655377:LMA655377 LVV655377:LVW655377 MFR655377:MFS655377 MPN655377:MPO655377 MZJ655377:MZK655377 NJF655377:NJG655377 NTB655377:NTC655377 OCX655377:OCY655377 OMT655377:OMU655377 OWP655377:OWQ655377 PGL655377:PGM655377 PQH655377:PQI655377 QAD655377:QAE655377 QJZ655377:QKA655377 QTV655377:QTW655377 RDR655377:RDS655377 RNN655377:RNO655377 RXJ655377:RXK655377 SHF655377:SHG655377 SRB655377:SRC655377 TAX655377:TAY655377 TKT655377:TKU655377 TUP655377:TUQ655377 UEL655377:UEM655377 UOH655377:UOI655377 UYD655377:UYE655377 VHZ655377:VIA655377 VRV655377:VRW655377 WBR655377:WBS655377 WLN655377:WLO655377 WVJ655377:WVK655377 B720913:C720913 IX720913:IY720913 ST720913:SU720913 ACP720913:ACQ720913 AML720913:AMM720913 AWH720913:AWI720913 BGD720913:BGE720913 BPZ720913:BQA720913 BZV720913:BZW720913 CJR720913:CJS720913 CTN720913:CTO720913 DDJ720913:DDK720913 DNF720913:DNG720913 DXB720913:DXC720913 EGX720913:EGY720913 EQT720913:EQU720913 FAP720913:FAQ720913 FKL720913:FKM720913 FUH720913:FUI720913 GED720913:GEE720913 GNZ720913:GOA720913 GXV720913:GXW720913 HHR720913:HHS720913 HRN720913:HRO720913 IBJ720913:IBK720913 ILF720913:ILG720913 IVB720913:IVC720913 JEX720913:JEY720913 JOT720913:JOU720913 JYP720913:JYQ720913 KIL720913:KIM720913 KSH720913:KSI720913 LCD720913:LCE720913 LLZ720913:LMA720913 LVV720913:LVW720913 MFR720913:MFS720913 MPN720913:MPO720913 MZJ720913:MZK720913 NJF720913:NJG720913 NTB720913:NTC720913 OCX720913:OCY720913 OMT720913:OMU720913 OWP720913:OWQ720913 PGL720913:PGM720913 PQH720913:PQI720913 QAD720913:QAE720913 QJZ720913:QKA720913 QTV720913:QTW720913 RDR720913:RDS720913 RNN720913:RNO720913 RXJ720913:RXK720913 SHF720913:SHG720913 SRB720913:SRC720913 TAX720913:TAY720913 TKT720913:TKU720913 TUP720913:TUQ720913 UEL720913:UEM720913 UOH720913:UOI720913 UYD720913:UYE720913 VHZ720913:VIA720913 VRV720913:VRW720913 WBR720913:WBS720913 WLN720913:WLO720913 WVJ720913:WVK720913 B786449:C786449 IX786449:IY786449 ST786449:SU786449 ACP786449:ACQ786449 AML786449:AMM786449 AWH786449:AWI786449 BGD786449:BGE786449 BPZ786449:BQA786449 BZV786449:BZW786449 CJR786449:CJS786449 CTN786449:CTO786449 DDJ786449:DDK786449 DNF786449:DNG786449 DXB786449:DXC786449 EGX786449:EGY786449 EQT786449:EQU786449 FAP786449:FAQ786449 FKL786449:FKM786449 FUH786449:FUI786449 GED786449:GEE786449 GNZ786449:GOA786449 GXV786449:GXW786449 HHR786449:HHS786449 HRN786449:HRO786449 IBJ786449:IBK786449 ILF786449:ILG786449 IVB786449:IVC786449 JEX786449:JEY786449 JOT786449:JOU786449 JYP786449:JYQ786449 KIL786449:KIM786449 KSH786449:KSI786449 LCD786449:LCE786449 LLZ786449:LMA786449 LVV786449:LVW786449 MFR786449:MFS786449 MPN786449:MPO786449 MZJ786449:MZK786449 NJF786449:NJG786449 NTB786449:NTC786449 OCX786449:OCY786449 OMT786449:OMU786449 OWP786449:OWQ786449 PGL786449:PGM786449 PQH786449:PQI786449 QAD786449:QAE786449 QJZ786449:QKA786449 QTV786449:QTW786449 RDR786449:RDS786449 RNN786449:RNO786449 RXJ786449:RXK786449 SHF786449:SHG786449 SRB786449:SRC786449 TAX786449:TAY786449 TKT786449:TKU786449 TUP786449:TUQ786449 UEL786449:UEM786449 UOH786449:UOI786449 UYD786449:UYE786449 VHZ786449:VIA786449 VRV786449:VRW786449 WBR786449:WBS786449 WLN786449:WLO786449 WVJ786449:WVK786449 B851985:C851985 IX851985:IY851985 ST851985:SU851985 ACP851985:ACQ851985 AML851985:AMM851985 AWH851985:AWI851985 BGD851985:BGE851985 BPZ851985:BQA851985 BZV851985:BZW851985 CJR851985:CJS851985 CTN851985:CTO851985 DDJ851985:DDK851985 DNF851985:DNG851985 DXB851985:DXC851985 EGX851985:EGY851985 EQT851985:EQU851985 FAP851985:FAQ851985 FKL851985:FKM851985 FUH851985:FUI851985 GED851985:GEE851985 GNZ851985:GOA851985 GXV851985:GXW851985 HHR851985:HHS851985 HRN851985:HRO851985 IBJ851985:IBK851985 ILF851985:ILG851985 IVB851985:IVC851985 JEX851985:JEY851985 JOT851985:JOU851985 JYP851985:JYQ851985 KIL851985:KIM851985 KSH851985:KSI851985 LCD851985:LCE851985 LLZ851985:LMA851985 LVV851985:LVW851985 MFR851985:MFS851985 MPN851985:MPO851985 MZJ851985:MZK851985 NJF851985:NJG851985 NTB851985:NTC851985 OCX851985:OCY851985 OMT851985:OMU851985 OWP851985:OWQ851985 PGL851985:PGM851985 PQH851985:PQI851985 QAD851985:QAE851985 QJZ851985:QKA851985 QTV851985:QTW851985 RDR851985:RDS851985 RNN851985:RNO851985 RXJ851985:RXK851985 SHF851985:SHG851985 SRB851985:SRC851985 TAX851985:TAY851985 TKT851985:TKU851985 TUP851985:TUQ851985 UEL851985:UEM851985 UOH851985:UOI851985 UYD851985:UYE851985 VHZ851985:VIA851985 VRV851985:VRW851985 WBR851985:WBS851985 WLN851985:WLO851985 WVJ851985:WVK851985 B917521:C917521 IX917521:IY917521 ST917521:SU917521 ACP917521:ACQ917521 AML917521:AMM917521 AWH917521:AWI917521 BGD917521:BGE917521 BPZ917521:BQA917521 BZV917521:BZW917521 CJR917521:CJS917521 CTN917521:CTO917521 DDJ917521:DDK917521 DNF917521:DNG917521 DXB917521:DXC917521 EGX917521:EGY917521 EQT917521:EQU917521 FAP917521:FAQ917521 FKL917521:FKM917521 FUH917521:FUI917521 GED917521:GEE917521 GNZ917521:GOA917521 GXV917521:GXW917521 HHR917521:HHS917521 HRN917521:HRO917521 IBJ917521:IBK917521 ILF917521:ILG917521 IVB917521:IVC917521 JEX917521:JEY917521 JOT917521:JOU917521 JYP917521:JYQ917521 KIL917521:KIM917521 KSH917521:KSI917521 LCD917521:LCE917521 LLZ917521:LMA917521 LVV917521:LVW917521 MFR917521:MFS917521 MPN917521:MPO917521 MZJ917521:MZK917521 NJF917521:NJG917521 NTB917521:NTC917521 OCX917521:OCY917521 OMT917521:OMU917521 OWP917521:OWQ917521 PGL917521:PGM917521 PQH917521:PQI917521 QAD917521:QAE917521 QJZ917521:QKA917521 QTV917521:QTW917521 RDR917521:RDS917521 RNN917521:RNO917521 RXJ917521:RXK917521 SHF917521:SHG917521 SRB917521:SRC917521 TAX917521:TAY917521 TKT917521:TKU917521 TUP917521:TUQ917521 UEL917521:UEM917521 UOH917521:UOI917521 UYD917521:UYE917521 VHZ917521:VIA917521 VRV917521:VRW917521 WBR917521:WBS917521 WLN917521:WLO917521 WVJ917521:WVK917521 B983057:C983057 IX983057:IY983057 ST983057:SU983057 ACP983057:ACQ983057 AML983057:AMM983057 AWH983057:AWI983057 BGD983057:BGE983057 BPZ983057:BQA983057 BZV983057:BZW983057 CJR983057:CJS983057 CTN983057:CTO983057 DDJ983057:DDK983057 DNF983057:DNG983057 DXB983057:DXC983057 EGX983057:EGY983057 EQT983057:EQU983057 FAP983057:FAQ983057 FKL983057:FKM983057 FUH983057:FUI983057 GED983057:GEE983057 GNZ983057:GOA983057 GXV983057:GXW983057 HHR983057:HHS983057 HRN983057:HRO983057 IBJ983057:IBK983057 ILF983057:ILG983057 IVB983057:IVC983057 JEX983057:JEY983057 JOT983057:JOU983057 JYP983057:JYQ983057 KIL983057:KIM983057 KSH983057:KSI983057 LCD983057:LCE983057 LLZ983057:LMA983057 LVV983057:LVW983057 MFR983057:MFS983057 MPN983057:MPO983057 MZJ983057:MZK983057 NJF983057:NJG983057 NTB983057:NTC983057 OCX983057:OCY983057 OMT983057:OMU983057 OWP983057:OWQ983057 PGL983057:PGM983057 PQH983057:PQI983057 QAD983057:QAE983057 QJZ983057:QKA983057 QTV983057:QTW983057 RDR983057:RDS983057 RNN983057:RNO983057 RXJ983057:RXK983057 SHF983057:SHG983057 SRB983057:SRC983057 TAX983057:TAY983057 TKT983057:TKU983057 TUP983057:TUQ983057 UEL983057:UEM983057 UOH983057:UOI983057 UYD983057:UYE983057 VHZ983057:VIA983057 VRV983057:VRW983057 WBR983057:WBS983057 WLN983057:WLO983057 WVJ983057:WVK983057" xr:uid="{25A8C49D-49A8-4DFE-8697-7CE2CD14A6BE}"/>
    <dataValidation allowBlank="1" showInputMessage="1" showErrorMessage="1" promptTitle="List of Members" prompt="ID 1g: Enter member first name" sqref="B16:C16 IX16:IY16 ST16:SU16 ACP16:ACQ16 AML16:AMM16 AWH16:AWI16 BGD16:BGE16 BPZ16:BQA16 BZV16:BZW16 CJR16:CJS16 CTN16:CTO16 DDJ16:DDK16 DNF16:DNG16 DXB16:DXC16 EGX16:EGY16 EQT16:EQU16 FAP16:FAQ16 FKL16:FKM16 FUH16:FUI16 GED16:GEE16 GNZ16:GOA16 GXV16:GXW16 HHR16:HHS16 HRN16:HRO16 IBJ16:IBK16 ILF16:ILG16 IVB16:IVC16 JEX16:JEY16 JOT16:JOU16 JYP16:JYQ16 KIL16:KIM16 KSH16:KSI16 LCD16:LCE16 LLZ16:LMA16 LVV16:LVW16 MFR16:MFS16 MPN16:MPO16 MZJ16:MZK16 NJF16:NJG16 NTB16:NTC16 OCX16:OCY16 OMT16:OMU16 OWP16:OWQ16 PGL16:PGM16 PQH16:PQI16 QAD16:QAE16 QJZ16:QKA16 QTV16:QTW16 RDR16:RDS16 RNN16:RNO16 RXJ16:RXK16 SHF16:SHG16 SRB16:SRC16 TAX16:TAY16 TKT16:TKU16 TUP16:TUQ16 UEL16:UEM16 UOH16:UOI16 UYD16:UYE16 VHZ16:VIA16 VRV16:VRW16 WBR16:WBS16 WLN16:WLO16 WVJ16:WVK16 B65552:C65552 IX65552:IY65552 ST65552:SU65552 ACP65552:ACQ65552 AML65552:AMM65552 AWH65552:AWI65552 BGD65552:BGE65552 BPZ65552:BQA65552 BZV65552:BZW65552 CJR65552:CJS65552 CTN65552:CTO65552 DDJ65552:DDK65552 DNF65552:DNG65552 DXB65552:DXC65552 EGX65552:EGY65552 EQT65552:EQU65552 FAP65552:FAQ65552 FKL65552:FKM65552 FUH65552:FUI65552 GED65552:GEE65552 GNZ65552:GOA65552 GXV65552:GXW65552 HHR65552:HHS65552 HRN65552:HRO65552 IBJ65552:IBK65552 ILF65552:ILG65552 IVB65552:IVC65552 JEX65552:JEY65552 JOT65552:JOU65552 JYP65552:JYQ65552 KIL65552:KIM65552 KSH65552:KSI65552 LCD65552:LCE65552 LLZ65552:LMA65552 LVV65552:LVW65552 MFR65552:MFS65552 MPN65552:MPO65552 MZJ65552:MZK65552 NJF65552:NJG65552 NTB65552:NTC65552 OCX65552:OCY65552 OMT65552:OMU65552 OWP65552:OWQ65552 PGL65552:PGM65552 PQH65552:PQI65552 QAD65552:QAE65552 QJZ65552:QKA65552 QTV65552:QTW65552 RDR65552:RDS65552 RNN65552:RNO65552 RXJ65552:RXK65552 SHF65552:SHG65552 SRB65552:SRC65552 TAX65552:TAY65552 TKT65552:TKU65552 TUP65552:TUQ65552 UEL65552:UEM65552 UOH65552:UOI65552 UYD65552:UYE65552 VHZ65552:VIA65552 VRV65552:VRW65552 WBR65552:WBS65552 WLN65552:WLO65552 WVJ65552:WVK65552 B131088:C131088 IX131088:IY131088 ST131088:SU131088 ACP131088:ACQ131088 AML131088:AMM131088 AWH131088:AWI131088 BGD131088:BGE131088 BPZ131088:BQA131088 BZV131088:BZW131088 CJR131088:CJS131088 CTN131088:CTO131088 DDJ131088:DDK131088 DNF131088:DNG131088 DXB131088:DXC131088 EGX131088:EGY131088 EQT131088:EQU131088 FAP131088:FAQ131088 FKL131088:FKM131088 FUH131088:FUI131088 GED131088:GEE131088 GNZ131088:GOA131088 GXV131088:GXW131088 HHR131088:HHS131088 HRN131088:HRO131088 IBJ131088:IBK131088 ILF131088:ILG131088 IVB131088:IVC131088 JEX131088:JEY131088 JOT131088:JOU131088 JYP131088:JYQ131088 KIL131088:KIM131088 KSH131088:KSI131088 LCD131088:LCE131088 LLZ131088:LMA131088 LVV131088:LVW131088 MFR131088:MFS131088 MPN131088:MPO131088 MZJ131088:MZK131088 NJF131088:NJG131088 NTB131088:NTC131088 OCX131088:OCY131088 OMT131088:OMU131088 OWP131088:OWQ131088 PGL131088:PGM131088 PQH131088:PQI131088 QAD131088:QAE131088 QJZ131088:QKA131088 QTV131088:QTW131088 RDR131088:RDS131088 RNN131088:RNO131088 RXJ131088:RXK131088 SHF131088:SHG131088 SRB131088:SRC131088 TAX131088:TAY131088 TKT131088:TKU131088 TUP131088:TUQ131088 UEL131088:UEM131088 UOH131088:UOI131088 UYD131088:UYE131088 VHZ131088:VIA131088 VRV131088:VRW131088 WBR131088:WBS131088 WLN131088:WLO131088 WVJ131088:WVK131088 B196624:C196624 IX196624:IY196624 ST196624:SU196624 ACP196624:ACQ196624 AML196624:AMM196624 AWH196624:AWI196624 BGD196624:BGE196624 BPZ196624:BQA196624 BZV196624:BZW196624 CJR196624:CJS196624 CTN196624:CTO196624 DDJ196624:DDK196624 DNF196624:DNG196624 DXB196624:DXC196624 EGX196624:EGY196624 EQT196624:EQU196624 FAP196624:FAQ196624 FKL196624:FKM196624 FUH196624:FUI196624 GED196624:GEE196624 GNZ196624:GOA196624 GXV196624:GXW196624 HHR196624:HHS196624 HRN196624:HRO196624 IBJ196624:IBK196624 ILF196624:ILG196624 IVB196624:IVC196624 JEX196624:JEY196624 JOT196624:JOU196624 JYP196624:JYQ196624 KIL196624:KIM196624 KSH196624:KSI196624 LCD196624:LCE196624 LLZ196624:LMA196624 LVV196624:LVW196624 MFR196624:MFS196624 MPN196624:MPO196624 MZJ196624:MZK196624 NJF196624:NJG196624 NTB196624:NTC196624 OCX196624:OCY196624 OMT196624:OMU196624 OWP196624:OWQ196624 PGL196624:PGM196624 PQH196624:PQI196624 QAD196624:QAE196624 QJZ196624:QKA196624 QTV196624:QTW196624 RDR196624:RDS196624 RNN196624:RNO196624 RXJ196624:RXK196624 SHF196624:SHG196624 SRB196624:SRC196624 TAX196624:TAY196624 TKT196624:TKU196624 TUP196624:TUQ196624 UEL196624:UEM196624 UOH196624:UOI196624 UYD196624:UYE196624 VHZ196624:VIA196624 VRV196624:VRW196624 WBR196624:WBS196624 WLN196624:WLO196624 WVJ196624:WVK196624 B262160:C262160 IX262160:IY262160 ST262160:SU262160 ACP262160:ACQ262160 AML262160:AMM262160 AWH262160:AWI262160 BGD262160:BGE262160 BPZ262160:BQA262160 BZV262160:BZW262160 CJR262160:CJS262160 CTN262160:CTO262160 DDJ262160:DDK262160 DNF262160:DNG262160 DXB262160:DXC262160 EGX262160:EGY262160 EQT262160:EQU262160 FAP262160:FAQ262160 FKL262160:FKM262160 FUH262160:FUI262160 GED262160:GEE262160 GNZ262160:GOA262160 GXV262160:GXW262160 HHR262160:HHS262160 HRN262160:HRO262160 IBJ262160:IBK262160 ILF262160:ILG262160 IVB262160:IVC262160 JEX262160:JEY262160 JOT262160:JOU262160 JYP262160:JYQ262160 KIL262160:KIM262160 KSH262160:KSI262160 LCD262160:LCE262160 LLZ262160:LMA262160 LVV262160:LVW262160 MFR262160:MFS262160 MPN262160:MPO262160 MZJ262160:MZK262160 NJF262160:NJG262160 NTB262160:NTC262160 OCX262160:OCY262160 OMT262160:OMU262160 OWP262160:OWQ262160 PGL262160:PGM262160 PQH262160:PQI262160 QAD262160:QAE262160 QJZ262160:QKA262160 QTV262160:QTW262160 RDR262160:RDS262160 RNN262160:RNO262160 RXJ262160:RXK262160 SHF262160:SHG262160 SRB262160:SRC262160 TAX262160:TAY262160 TKT262160:TKU262160 TUP262160:TUQ262160 UEL262160:UEM262160 UOH262160:UOI262160 UYD262160:UYE262160 VHZ262160:VIA262160 VRV262160:VRW262160 WBR262160:WBS262160 WLN262160:WLO262160 WVJ262160:WVK262160 B327696:C327696 IX327696:IY327696 ST327696:SU327696 ACP327696:ACQ327696 AML327696:AMM327696 AWH327696:AWI327696 BGD327696:BGE327696 BPZ327696:BQA327696 BZV327696:BZW327696 CJR327696:CJS327696 CTN327696:CTO327696 DDJ327696:DDK327696 DNF327696:DNG327696 DXB327696:DXC327696 EGX327696:EGY327696 EQT327696:EQU327696 FAP327696:FAQ327696 FKL327696:FKM327696 FUH327696:FUI327696 GED327696:GEE327696 GNZ327696:GOA327696 GXV327696:GXW327696 HHR327696:HHS327696 HRN327696:HRO327696 IBJ327696:IBK327696 ILF327696:ILG327696 IVB327696:IVC327696 JEX327696:JEY327696 JOT327696:JOU327696 JYP327696:JYQ327696 KIL327696:KIM327696 KSH327696:KSI327696 LCD327696:LCE327696 LLZ327696:LMA327696 LVV327696:LVW327696 MFR327696:MFS327696 MPN327696:MPO327696 MZJ327696:MZK327696 NJF327696:NJG327696 NTB327696:NTC327696 OCX327696:OCY327696 OMT327696:OMU327696 OWP327696:OWQ327696 PGL327696:PGM327696 PQH327696:PQI327696 QAD327696:QAE327696 QJZ327696:QKA327696 QTV327696:QTW327696 RDR327696:RDS327696 RNN327696:RNO327696 RXJ327696:RXK327696 SHF327696:SHG327696 SRB327696:SRC327696 TAX327696:TAY327696 TKT327696:TKU327696 TUP327696:TUQ327696 UEL327696:UEM327696 UOH327696:UOI327696 UYD327696:UYE327696 VHZ327696:VIA327696 VRV327696:VRW327696 WBR327696:WBS327696 WLN327696:WLO327696 WVJ327696:WVK327696 B393232:C393232 IX393232:IY393232 ST393232:SU393232 ACP393232:ACQ393232 AML393232:AMM393232 AWH393232:AWI393232 BGD393232:BGE393232 BPZ393232:BQA393232 BZV393232:BZW393232 CJR393232:CJS393232 CTN393232:CTO393232 DDJ393232:DDK393232 DNF393232:DNG393232 DXB393232:DXC393232 EGX393232:EGY393232 EQT393232:EQU393232 FAP393232:FAQ393232 FKL393232:FKM393232 FUH393232:FUI393232 GED393232:GEE393232 GNZ393232:GOA393232 GXV393232:GXW393232 HHR393232:HHS393232 HRN393232:HRO393232 IBJ393232:IBK393232 ILF393232:ILG393232 IVB393232:IVC393232 JEX393232:JEY393232 JOT393232:JOU393232 JYP393232:JYQ393232 KIL393232:KIM393232 KSH393232:KSI393232 LCD393232:LCE393232 LLZ393232:LMA393232 LVV393232:LVW393232 MFR393232:MFS393232 MPN393232:MPO393232 MZJ393232:MZK393232 NJF393232:NJG393232 NTB393232:NTC393232 OCX393232:OCY393232 OMT393232:OMU393232 OWP393232:OWQ393232 PGL393232:PGM393232 PQH393232:PQI393232 QAD393232:QAE393232 QJZ393232:QKA393232 QTV393232:QTW393232 RDR393232:RDS393232 RNN393232:RNO393232 RXJ393232:RXK393232 SHF393232:SHG393232 SRB393232:SRC393232 TAX393232:TAY393232 TKT393232:TKU393232 TUP393232:TUQ393232 UEL393232:UEM393232 UOH393232:UOI393232 UYD393232:UYE393232 VHZ393232:VIA393232 VRV393232:VRW393232 WBR393232:WBS393232 WLN393232:WLO393232 WVJ393232:WVK393232 B458768:C458768 IX458768:IY458768 ST458768:SU458768 ACP458768:ACQ458768 AML458768:AMM458768 AWH458768:AWI458768 BGD458768:BGE458768 BPZ458768:BQA458768 BZV458768:BZW458768 CJR458768:CJS458768 CTN458768:CTO458768 DDJ458768:DDK458768 DNF458768:DNG458768 DXB458768:DXC458768 EGX458768:EGY458768 EQT458768:EQU458768 FAP458768:FAQ458768 FKL458768:FKM458768 FUH458768:FUI458768 GED458768:GEE458768 GNZ458768:GOA458768 GXV458768:GXW458768 HHR458768:HHS458768 HRN458768:HRO458768 IBJ458768:IBK458768 ILF458768:ILG458768 IVB458768:IVC458768 JEX458768:JEY458768 JOT458768:JOU458768 JYP458768:JYQ458768 KIL458768:KIM458768 KSH458768:KSI458768 LCD458768:LCE458768 LLZ458768:LMA458768 LVV458768:LVW458768 MFR458768:MFS458768 MPN458768:MPO458768 MZJ458768:MZK458768 NJF458768:NJG458768 NTB458768:NTC458768 OCX458768:OCY458768 OMT458768:OMU458768 OWP458768:OWQ458768 PGL458768:PGM458768 PQH458768:PQI458768 QAD458768:QAE458768 QJZ458768:QKA458768 QTV458768:QTW458768 RDR458768:RDS458768 RNN458768:RNO458768 RXJ458768:RXK458768 SHF458768:SHG458768 SRB458768:SRC458768 TAX458768:TAY458768 TKT458768:TKU458768 TUP458768:TUQ458768 UEL458768:UEM458768 UOH458768:UOI458768 UYD458768:UYE458768 VHZ458768:VIA458768 VRV458768:VRW458768 WBR458768:WBS458768 WLN458768:WLO458768 WVJ458768:WVK458768 B524304:C524304 IX524304:IY524304 ST524304:SU524304 ACP524304:ACQ524304 AML524304:AMM524304 AWH524304:AWI524304 BGD524304:BGE524304 BPZ524304:BQA524304 BZV524304:BZW524304 CJR524304:CJS524304 CTN524304:CTO524304 DDJ524304:DDK524304 DNF524304:DNG524304 DXB524304:DXC524304 EGX524304:EGY524304 EQT524304:EQU524304 FAP524304:FAQ524304 FKL524304:FKM524304 FUH524304:FUI524304 GED524304:GEE524304 GNZ524304:GOA524304 GXV524304:GXW524304 HHR524304:HHS524304 HRN524304:HRO524304 IBJ524304:IBK524304 ILF524304:ILG524304 IVB524304:IVC524304 JEX524304:JEY524304 JOT524304:JOU524304 JYP524304:JYQ524304 KIL524304:KIM524304 KSH524304:KSI524304 LCD524304:LCE524304 LLZ524304:LMA524304 LVV524304:LVW524304 MFR524304:MFS524304 MPN524304:MPO524304 MZJ524304:MZK524304 NJF524304:NJG524304 NTB524304:NTC524304 OCX524304:OCY524304 OMT524304:OMU524304 OWP524304:OWQ524304 PGL524304:PGM524304 PQH524304:PQI524304 QAD524304:QAE524304 QJZ524304:QKA524304 QTV524304:QTW524304 RDR524304:RDS524304 RNN524304:RNO524304 RXJ524304:RXK524304 SHF524304:SHG524304 SRB524304:SRC524304 TAX524304:TAY524304 TKT524304:TKU524304 TUP524304:TUQ524304 UEL524304:UEM524304 UOH524304:UOI524304 UYD524304:UYE524304 VHZ524304:VIA524304 VRV524304:VRW524304 WBR524304:WBS524304 WLN524304:WLO524304 WVJ524304:WVK524304 B589840:C589840 IX589840:IY589840 ST589840:SU589840 ACP589840:ACQ589840 AML589840:AMM589840 AWH589840:AWI589840 BGD589840:BGE589840 BPZ589840:BQA589840 BZV589840:BZW589840 CJR589840:CJS589840 CTN589840:CTO589840 DDJ589840:DDK589840 DNF589840:DNG589840 DXB589840:DXC589840 EGX589840:EGY589840 EQT589840:EQU589840 FAP589840:FAQ589840 FKL589840:FKM589840 FUH589840:FUI589840 GED589840:GEE589840 GNZ589840:GOA589840 GXV589840:GXW589840 HHR589840:HHS589840 HRN589840:HRO589840 IBJ589840:IBK589840 ILF589840:ILG589840 IVB589840:IVC589840 JEX589840:JEY589840 JOT589840:JOU589840 JYP589840:JYQ589840 KIL589840:KIM589840 KSH589840:KSI589840 LCD589840:LCE589840 LLZ589840:LMA589840 LVV589840:LVW589840 MFR589840:MFS589840 MPN589840:MPO589840 MZJ589840:MZK589840 NJF589840:NJG589840 NTB589840:NTC589840 OCX589840:OCY589840 OMT589840:OMU589840 OWP589840:OWQ589840 PGL589840:PGM589840 PQH589840:PQI589840 QAD589840:QAE589840 QJZ589840:QKA589840 QTV589840:QTW589840 RDR589840:RDS589840 RNN589840:RNO589840 RXJ589840:RXK589840 SHF589840:SHG589840 SRB589840:SRC589840 TAX589840:TAY589840 TKT589840:TKU589840 TUP589840:TUQ589840 UEL589840:UEM589840 UOH589840:UOI589840 UYD589840:UYE589840 VHZ589840:VIA589840 VRV589840:VRW589840 WBR589840:WBS589840 WLN589840:WLO589840 WVJ589840:WVK589840 B655376:C655376 IX655376:IY655376 ST655376:SU655376 ACP655376:ACQ655376 AML655376:AMM655376 AWH655376:AWI655376 BGD655376:BGE655376 BPZ655376:BQA655376 BZV655376:BZW655376 CJR655376:CJS655376 CTN655376:CTO655376 DDJ655376:DDK655376 DNF655376:DNG655376 DXB655376:DXC655376 EGX655376:EGY655376 EQT655376:EQU655376 FAP655376:FAQ655376 FKL655376:FKM655376 FUH655376:FUI655376 GED655376:GEE655376 GNZ655376:GOA655376 GXV655376:GXW655376 HHR655376:HHS655376 HRN655376:HRO655376 IBJ655376:IBK655376 ILF655376:ILG655376 IVB655376:IVC655376 JEX655376:JEY655376 JOT655376:JOU655376 JYP655376:JYQ655376 KIL655376:KIM655376 KSH655376:KSI655376 LCD655376:LCE655376 LLZ655376:LMA655376 LVV655376:LVW655376 MFR655376:MFS655376 MPN655376:MPO655376 MZJ655376:MZK655376 NJF655376:NJG655376 NTB655376:NTC655376 OCX655376:OCY655376 OMT655376:OMU655376 OWP655376:OWQ655376 PGL655376:PGM655376 PQH655376:PQI655376 QAD655376:QAE655376 QJZ655376:QKA655376 QTV655376:QTW655376 RDR655376:RDS655376 RNN655376:RNO655376 RXJ655376:RXK655376 SHF655376:SHG655376 SRB655376:SRC655376 TAX655376:TAY655376 TKT655376:TKU655376 TUP655376:TUQ655376 UEL655376:UEM655376 UOH655376:UOI655376 UYD655376:UYE655376 VHZ655376:VIA655376 VRV655376:VRW655376 WBR655376:WBS655376 WLN655376:WLO655376 WVJ655376:WVK655376 B720912:C720912 IX720912:IY720912 ST720912:SU720912 ACP720912:ACQ720912 AML720912:AMM720912 AWH720912:AWI720912 BGD720912:BGE720912 BPZ720912:BQA720912 BZV720912:BZW720912 CJR720912:CJS720912 CTN720912:CTO720912 DDJ720912:DDK720912 DNF720912:DNG720912 DXB720912:DXC720912 EGX720912:EGY720912 EQT720912:EQU720912 FAP720912:FAQ720912 FKL720912:FKM720912 FUH720912:FUI720912 GED720912:GEE720912 GNZ720912:GOA720912 GXV720912:GXW720912 HHR720912:HHS720912 HRN720912:HRO720912 IBJ720912:IBK720912 ILF720912:ILG720912 IVB720912:IVC720912 JEX720912:JEY720912 JOT720912:JOU720912 JYP720912:JYQ720912 KIL720912:KIM720912 KSH720912:KSI720912 LCD720912:LCE720912 LLZ720912:LMA720912 LVV720912:LVW720912 MFR720912:MFS720912 MPN720912:MPO720912 MZJ720912:MZK720912 NJF720912:NJG720912 NTB720912:NTC720912 OCX720912:OCY720912 OMT720912:OMU720912 OWP720912:OWQ720912 PGL720912:PGM720912 PQH720912:PQI720912 QAD720912:QAE720912 QJZ720912:QKA720912 QTV720912:QTW720912 RDR720912:RDS720912 RNN720912:RNO720912 RXJ720912:RXK720912 SHF720912:SHG720912 SRB720912:SRC720912 TAX720912:TAY720912 TKT720912:TKU720912 TUP720912:TUQ720912 UEL720912:UEM720912 UOH720912:UOI720912 UYD720912:UYE720912 VHZ720912:VIA720912 VRV720912:VRW720912 WBR720912:WBS720912 WLN720912:WLO720912 WVJ720912:WVK720912 B786448:C786448 IX786448:IY786448 ST786448:SU786448 ACP786448:ACQ786448 AML786448:AMM786448 AWH786448:AWI786448 BGD786448:BGE786448 BPZ786448:BQA786448 BZV786448:BZW786448 CJR786448:CJS786448 CTN786448:CTO786448 DDJ786448:DDK786448 DNF786448:DNG786448 DXB786448:DXC786448 EGX786448:EGY786448 EQT786448:EQU786448 FAP786448:FAQ786448 FKL786448:FKM786448 FUH786448:FUI786448 GED786448:GEE786448 GNZ786448:GOA786448 GXV786448:GXW786448 HHR786448:HHS786448 HRN786448:HRO786448 IBJ786448:IBK786448 ILF786448:ILG786448 IVB786448:IVC786448 JEX786448:JEY786448 JOT786448:JOU786448 JYP786448:JYQ786448 KIL786448:KIM786448 KSH786448:KSI786448 LCD786448:LCE786448 LLZ786448:LMA786448 LVV786448:LVW786448 MFR786448:MFS786448 MPN786448:MPO786448 MZJ786448:MZK786448 NJF786448:NJG786448 NTB786448:NTC786448 OCX786448:OCY786448 OMT786448:OMU786448 OWP786448:OWQ786448 PGL786448:PGM786448 PQH786448:PQI786448 QAD786448:QAE786448 QJZ786448:QKA786448 QTV786448:QTW786448 RDR786448:RDS786448 RNN786448:RNO786448 RXJ786448:RXK786448 SHF786448:SHG786448 SRB786448:SRC786448 TAX786448:TAY786448 TKT786448:TKU786448 TUP786448:TUQ786448 UEL786448:UEM786448 UOH786448:UOI786448 UYD786448:UYE786448 VHZ786448:VIA786448 VRV786448:VRW786448 WBR786448:WBS786448 WLN786448:WLO786448 WVJ786448:WVK786448 B851984:C851984 IX851984:IY851984 ST851984:SU851984 ACP851984:ACQ851984 AML851984:AMM851984 AWH851984:AWI851984 BGD851984:BGE851984 BPZ851984:BQA851984 BZV851984:BZW851984 CJR851984:CJS851984 CTN851984:CTO851984 DDJ851984:DDK851984 DNF851984:DNG851984 DXB851984:DXC851984 EGX851984:EGY851984 EQT851984:EQU851984 FAP851984:FAQ851984 FKL851984:FKM851984 FUH851984:FUI851984 GED851984:GEE851984 GNZ851984:GOA851984 GXV851984:GXW851984 HHR851984:HHS851984 HRN851984:HRO851984 IBJ851984:IBK851984 ILF851984:ILG851984 IVB851984:IVC851984 JEX851984:JEY851984 JOT851984:JOU851984 JYP851984:JYQ851984 KIL851984:KIM851984 KSH851984:KSI851984 LCD851984:LCE851984 LLZ851984:LMA851984 LVV851984:LVW851984 MFR851984:MFS851984 MPN851984:MPO851984 MZJ851984:MZK851984 NJF851984:NJG851984 NTB851984:NTC851984 OCX851984:OCY851984 OMT851984:OMU851984 OWP851984:OWQ851984 PGL851984:PGM851984 PQH851984:PQI851984 QAD851984:QAE851984 QJZ851984:QKA851984 QTV851984:QTW851984 RDR851984:RDS851984 RNN851984:RNO851984 RXJ851984:RXK851984 SHF851984:SHG851984 SRB851984:SRC851984 TAX851984:TAY851984 TKT851984:TKU851984 TUP851984:TUQ851984 UEL851984:UEM851984 UOH851984:UOI851984 UYD851984:UYE851984 VHZ851984:VIA851984 VRV851984:VRW851984 WBR851984:WBS851984 WLN851984:WLO851984 WVJ851984:WVK851984 B917520:C917520 IX917520:IY917520 ST917520:SU917520 ACP917520:ACQ917520 AML917520:AMM917520 AWH917520:AWI917520 BGD917520:BGE917520 BPZ917520:BQA917520 BZV917520:BZW917520 CJR917520:CJS917520 CTN917520:CTO917520 DDJ917520:DDK917520 DNF917520:DNG917520 DXB917520:DXC917520 EGX917520:EGY917520 EQT917520:EQU917520 FAP917520:FAQ917520 FKL917520:FKM917520 FUH917520:FUI917520 GED917520:GEE917520 GNZ917520:GOA917520 GXV917520:GXW917520 HHR917520:HHS917520 HRN917520:HRO917520 IBJ917520:IBK917520 ILF917520:ILG917520 IVB917520:IVC917520 JEX917520:JEY917520 JOT917520:JOU917520 JYP917520:JYQ917520 KIL917520:KIM917520 KSH917520:KSI917520 LCD917520:LCE917520 LLZ917520:LMA917520 LVV917520:LVW917520 MFR917520:MFS917520 MPN917520:MPO917520 MZJ917520:MZK917520 NJF917520:NJG917520 NTB917520:NTC917520 OCX917520:OCY917520 OMT917520:OMU917520 OWP917520:OWQ917520 PGL917520:PGM917520 PQH917520:PQI917520 QAD917520:QAE917520 QJZ917520:QKA917520 QTV917520:QTW917520 RDR917520:RDS917520 RNN917520:RNO917520 RXJ917520:RXK917520 SHF917520:SHG917520 SRB917520:SRC917520 TAX917520:TAY917520 TKT917520:TKU917520 TUP917520:TUQ917520 UEL917520:UEM917520 UOH917520:UOI917520 UYD917520:UYE917520 VHZ917520:VIA917520 VRV917520:VRW917520 WBR917520:WBS917520 WLN917520:WLO917520 WVJ917520:WVK917520 B983056:C983056 IX983056:IY983056 ST983056:SU983056 ACP983056:ACQ983056 AML983056:AMM983056 AWH983056:AWI983056 BGD983056:BGE983056 BPZ983056:BQA983056 BZV983056:BZW983056 CJR983056:CJS983056 CTN983056:CTO983056 DDJ983056:DDK983056 DNF983056:DNG983056 DXB983056:DXC983056 EGX983056:EGY983056 EQT983056:EQU983056 FAP983056:FAQ983056 FKL983056:FKM983056 FUH983056:FUI983056 GED983056:GEE983056 GNZ983056:GOA983056 GXV983056:GXW983056 HHR983056:HHS983056 HRN983056:HRO983056 IBJ983056:IBK983056 ILF983056:ILG983056 IVB983056:IVC983056 JEX983056:JEY983056 JOT983056:JOU983056 JYP983056:JYQ983056 KIL983056:KIM983056 KSH983056:KSI983056 LCD983056:LCE983056 LLZ983056:LMA983056 LVV983056:LVW983056 MFR983056:MFS983056 MPN983056:MPO983056 MZJ983056:MZK983056 NJF983056:NJG983056 NTB983056:NTC983056 OCX983056:OCY983056 OMT983056:OMU983056 OWP983056:OWQ983056 PGL983056:PGM983056 PQH983056:PQI983056 QAD983056:QAE983056 QJZ983056:QKA983056 QTV983056:QTW983056 RDR983056:RDS983056 RNN983056:RNO983056 RXJ983056:RXK983056 SHF983056:SHG983056 SRB983056:SRC983056 TAX983056:TAY983056 TKT983056:TKU983056 TUP983056:TUQ983056 UEL983056:UEM983056 UOH983056:UOI983056 UYD983056:UYE983056 VHZ983056:VIA983056 VRV983056:VRW983056 WBR983056:WBS983056 WLN983056:WLO983056 WVJ983056:WVK983056" xr:uid="{8042443E-1C2D-4AD8-A33F-404ADA49D679}"/>
    <dataValidation allowBlank="1" showInputMessage="1" showErrorMessage="1" promptTitle="List of Members" prompt="ID 1f: Enter member first name" sqref="B15:C15 IX15:IY15 ST15:SU15 ACP15:ACQ15 AML15:AMM15 AWH15:AWI15 BGD15:BGE15 BPZ15:BQA15 BZV15:BZW15 CJR15:CJS15 CTN15:CTO15 DDJ15:DDK15 DNF15:DNG15 DXB15:DXC15 EGX15:EGY15 EQT15:EQU15 FAP15:FAQ15 FKL15:FKM15 FUH15:FUI15 GED15:GEE15 GNZ15:GOA15 GXV15:GXW15 HHR15:HHS15 HRN15:HRO15 IBJ15:IBK15 ILF15:ILG15 IVB15:IVC15 JEX15:JEY15 JOT15:JOU15 JYP15:JYQ15 KIL15:KIM15 KSH15:KSI15 LCD15:LCE15 LLZ15:LMA15 LVV15:LVW15 MFR15:MFS15 MPN15:MPO15 MZJ15:MZK15 NJF15:NJG15 NTB15:NTC15 OCX15:OCY15 OMT15:OMU15 OWP15:OWQ15 PGL15:PGM15 PQH15:PQI15 QAD15:QAE15 QJZ15:QKA15 QTV15:QTW15 RDR15:RDS15 RNN15:RNO15 RXJ15:RXK15 SHF15:SHG15 SRB15:SRC15 TAX15:TAY15 TKT15:TKU15 TUP15:TUQ15 UEL15:UEM15 UOH15:UOI15 UYD15:UYE15 VHZ15:VIA15 VRV15:VRW15 WBR15:WBS15 WLN15:WLO15 WVJ15:WVK15 B65551:C65551 IX65551:IY65551 ST65551:SU65551 ACP65551:ACQ65551 AML65551:AMM65551 AWH65551:AWI65551 BGD65551:BGE65551 BPZ65551:BQA65551 BZV65551:BZW65551 CJR65551:CJS65551 CTN65551:CTO65551 DDJ65551:DDK65551 DNF65551:DNG65551 DXB65551:DXC65551 EGX65551:EGY65551 EQT65551:EQU65551 FAP65551:FAQ65551 FKL65551:FKM65551 FUH65551:FUI65551 GED65551:GEE65551 GNZ65551:GOA65551 GXV65551:GXW65551 HHR65551:HHS65551 HRN65551:HRO65551 IBJ65551:IBK65551 ILF65551:ILG65551 IVB65551:IVC65551 JEX65551:JEY65551 JOT65551:JOU65551 JYP65551:JYQ65551 KIL65551:KIM65551 KSH65551:KSI65551 LCD65551:LCE65551 LLZ65551:LMA65551 LVV65551:LVW65551 MFR65551:MFS65551 MPN65551:MPO65551 MZJ65551:MZK65551 NJF65551:NJG65551 NTB65551:NTC65551 OCX65551:OCY65551 OMT65551:OMU65551 OWP65551:OWQ65551 PGL65551:PGM65551 PQH65551:PQI65551 QAD65551:QAE65551 QJZ65551:QKA65551 QTV65551:QTW65551 RDR65551:RDS65551 RNN65551:RNO65551 RXJ65551:RXK65551 SHF65551:SHG65551 SRB65551:SRC65551 TAX65551:TAY65551 TKT65551:TKU65551 TUP65551:TUQ65551 UEL65551:UEM65551 UOH65551:UOI65551 UYD65551:UYE65551 VHZ65551:VIA65551 VRV65551:VRW65551 WBR65551:WBS65551 WLN65551:WLO65551 WVJ65551:WVK65551 B131087:C131087 IX131087:IY131087 ST131087:SU131087 ACP131087:ACQ131087 AML131087:AMM131087 AWH131087:AWI131087 BGD131087:BGE131087 BPZ131087:BQA131087 BZV131087:BZW131087 CJR131087:CJS131087 CTN131087:CTO131087 DDJ131087:DDK131087 DNF131087:DNG131087 DXB131087:DXC131087 EGX131087:EGY131087 EQT131087:EQU131087 FAP131087:FAQ131087 FKL131087:FKM131087 FUH131087:FUI131087 GED131087:GEE131087 GNZ131087:GOA131087 GXV131087:GXW131087 HHR131087:HHS131087 HRN131087:HRO131087 IBJ131087:IBK131087 ILF131087:ILG131087 IVB131087:IVC131087 JEX131087:JEY131087 JOT131087:JOU131087 JYP131087:JYQ131087 KIL131087:KIM131087 KSH131087:KSI131087 LCD131087:LCE131087 LLZ131087:LMA131087 LVV131087:LVW131087 MFR131087:MFS131087 MPN131087:MPO131087 MZJ131087:MZK131087 NJF131087:NJG131087 NTB131087:NTC131087 OCX131087:OCY131087 OMT131087:OMU131087 OWP131087:OWQ131087 PGL131087:PGM131087 PQH131087:PQI131087 QAD131087:QAE131087 QJZ131087:QKA131087 QTV131087:QTW131087 RDR131087:RDS131087 RNN131087:RNO131087 RXJ131087:RXK131087 SHF131087:SHG131087 SRB131087:SRC131087 TAX131087:TAY131087 TKT131087:TKU131087 TUP131087:TUQ131087 UEL131087:UEM131087 UOH131087:UOI131087 UYD131087:UYE131087 VHZ131087:VIA131087 VRV131087:VRW131087 WBR131087:WBS131087 WLN131087:WLO131087 WVJ131087:WVK131087 B196623:C196623 IX196623:IY196623 ST196623:SU196623 ACP196623:ACQ196623 AML196623:AMM196623 AWH196623:AWI196623 BGD196623:BGE196623 BPZ196623:BQA196623 BZV196623:BZW196623 CJR196623:CJS196623 CTN196623:CTO196623 DDJ196623:DDK196623 DNF196623:DNG196623 DXB196623:DXC196623 EGX196623:EGY196623 EQT196623:EQU196623 FAP196623:FAQ196623 FKL196623:FKM196623 FUH196623:FUI196623 GED196623:GEE196623 GNZ196623:GOA196623 GXV196623:GXW196623 HHR196623:HHS196623 HRN196623:HRO196623 IBJ196623:IBK196623 ILF196623:ILG196623 IVB196623:IVC196623 JEX196623:JEY196623 JOT196623:JOU196623 JYP196623:JYQ196623 KIL196623:KIM196623 KSH196623:KSI196623 LCD196623:LCE196623 LLZ196623:LMA196623 LVV196623:LVW196623 MFR196623:MFS196623 MPN196623:MPO196623 MZJ196623:MZK196623 NJF196623:NJG196623 NTB196623:NTC196623 OCX196623:OCY196623 OMT196623:OMU196623 OWP196623:OWQ196623 PGL196623:PGM196623 PQH196623:PQI196623 QAD196623:QAE196623 QJZ196623:QKA196623 QTV196623:QTW196623 RDR196623:RDS196623 RNN196623:RNO196623 RXJ196623:RXK196623 SHF196623:SHG196623 SRB196623:SRC196623 TAX196623:TAY196623 TKT196623:TKU196623 TUP196623:TUQ196623 UEL196623:UEM196623 UOH196623:UOI196623 UYD196623:UYE196623 VHZ196623:VIA196623 VRV196623:VRW196623 WBR196623:WBS196623 WLN196623:WLO196623 WVJ196623:WVK196623 B262159:C262159 IX262159:IY262159 ST262159:SU262159 ACP262159:ACQ262159 AML262159:AMM262159 AWH262159:AWI262159 BGD262159:BGE262159 BPZ262159:BQA262159 BZV262159:BZW262159 CJR262159:CJS262159 CTN262159:CTO262159 DDJ262159:DDK262159 DNF262159:DNG262159 DXB262159:DXC262159 EGX262159:EGY262159 EQT262159:EQU262159 FAP262159:FAQ262159 FKL262159:FKM262159 FUH262159:FUI262159 GED262159:GEE262159 GNZ262159:GOA262159 GXV262159:GXW262159 HHR262159:HHS262159 HRN262159:HRO262159 IBJ262159:IBK262159 ILF262159:ILG262159 IVB262159:IVC262159 JEX262159:JEY262159 JOT262159:JOU262159 JYP262159:JYQ262159 KIL262159:KIM262159 KSH262159:KSI262159 LCD262159:LCE262159 LLZ262159:LMA262159 LVV262159:LVW262159 MFR262159:MFS262159 MPN262159:MPO262159 MZJ262159:MZK262159 NJF262159:NJG262159 NTB262159:NTC262159 OCX262159:OCY262159 OMT262159:OMU262159 OWP262159:OWQ262159 PGL262159:PGM262159 PQH262159:PQI262159 QAD262159:QAE262159 QJZ262159:QKA262159 QTV262159:QTW262159 RDR262159:RDS262159 RNN262159:RNO262159 RXJ262159:RXK262159 SHF262159:SHG262159 SRB262159:SRC262159 TAX262159:TAY262159 TKT262159:TKU262159 TUP262159:TUQ262159 UEL262159:UEM262159 UOH262159:UOI262159 UYD262159:UYE262159 VHZ262159:VIA262159 VRV262159:VRW262159 WBR262159:WBS262159 WLN262159:WLO262159 WVJ262159:WVK262159 B327695:C327695 IX327695:IY327695 ST327695:SU327695 ACP327695:ACQ327695 AML327695:AMM327695 AWH327695:AWI327695 BGD327695:BGE327695 BPZ327695:BQA327695 BZV327695:BZW327695 CJR327695:CJS327695 CTN327695:CTO327695 DDJ327695:DDK327695 DNF327695:DNG327695 DXB327695:DXC327695 EGX327695:EGY327695 EQT327695:EQU327695 FAP327695:FAQ327695 FKL327695:FKM327695 FUH327695:FUI327695 GED327695:GEE327695 GNZ327695:GOA327695 GXV327695:GXW327695 HHR327695:HHS327695 HRN327695:HRO327695 IBJ327695:IBK327695 ILF327695:ILG327695 IVB327695:IVC327695 JEX327695:JEY327695 JOT327695:JOU327695 JYP327695:JYQ327695 KIL327695:KIM327695 KSH327695:KSI327695 LCD327695:LCE327695 LLZ327695:LMA327695 LVV327695:LVW327695 MFR327695:MFS327695 MPN327695:MPO327695 MZJ327695:MZK327695 NJF327695:NJG327695 NTB327695:NTC327695 OCX327695:OCY327695 OMT327695:OMU327695 OWP327695:OWQ327695 PGL327695:PGM327695 PQH327695:PQI327695 QAD327695:QAE327695 QJZ327695:QKA327695 QTV327695:QTW327695 RDR327695:RDS327695 RNN327695:RNO327695 RXJ327695:RXK327695 SHF327695:SHG327695 SRB327695:SRC327695 TAX327695:TAY327695 TKT327695:TKU327695 TUP327695:TUQ327695 UEL327695:UEM327695 UOH327695:UOI327695 UYD327695:UYE327695 VHZ327695:VIA327695 VRV327695:VRW327695 WBR327695:WBS327695 WLN327695:WLO327695 WVJ327695:WVK327695 B393231:C393231 IX393231:IY393231 ST393231:SU393231 ACP393231:ACQ393231 AML393231:AMM393231 AWH393231:AWI393231 BGD393231:BGE393231 BPZ393231:BQA393231 BZV393231:BZW393231 CJR393231:CJS393231 CTN393231:CTO393231 DDJ393231:DDK393231 DNF393231:DNG393231 DXB393231:DXC393231 EGX393231:EGY393231 EQT393231:EQU393231 FAP393231:FAQ393231 FKL393231:FKM393231 FUH393231:FUI393231 GED393231:GEE393231 GNZ393231:GOA393231 GXV393231:GXW393231 HHR393231:HHS393231 HRN393231:HRO393231 IBJ393231:IBK393231 ILF393231:ILG393231 IVB393231:IVC393231 JEX393231:JEY393231 JOT393231:JOU393231 JYP393231:JYQ393231 KIL393231:KIM393231 KSH393231:KSI393231 LCD393231:LCE393231 LLZ393231:LMA393231 LVV393231:LVW393231 MFR393231:MFS393231 MPN393231:MPO393231 MZJ393231:MZK393231 NJF393231:NJG393231 NTB393231:NTC393231 OCX393231:OCY393231 OMT393231:OMU393231 OWP393231:OWQ393231 PGL393231:PGM393231 PQH393231:PQI393231 QAD393231:QAE393231 QJZ393231:QKA393231 QTV393231:QTW393231 RDR393231:RDS393231 RNN393231:RNO393231 RXJ393231:RXK393231 SHF393231:SHG393231 SRB393231:SRC393231 TAX393231:TAY393231 TKT393231:TKU393231 TUP393231:TUQ393231 UEL393231:UEM393231 UOH393231:UOI393231 UYD393231:UYE393231 VHZ393231:VIA393231 VRV393231:VRW393231 WBR393231:WBS393231 WLN393231:WLO393231 WVJ393231:WVK393231 B458767:C458767 IX458767:IY458767 ST458767:SU458767 ACP458767:ACQ458767 AML458767:AMM458767 AWH458767:AWI458767 BGD458767:BGE458767 BPZ458767:BQA458767 BZV458767:BZW458767 CJR458767:CJS458767 CTN458767:CTO458767 DDJ458767:DDK458767 DNF458767:DNG458767 DXB458767:DXC458767 EGX458767:EGY458767 EQT458767:EQU458767 FAP458767:FAQ458767 FKL458767:FKM458767 FUH458767:FUI458767 GED458767:GEE458767 GNZ458767:GOA458767 GXV458767:GXW458767 HHR458767:HHS458767 HRN458767:HRO458767 IBJ458767:IBK458767 ILF458767:ILG458767 IVB458767:IVC458767 JEX458767:JEY458767 JOT458767:JOU458767 JYP458767:JYQ458767 KIL458767:KIM458767 KSH458767:KSI458767 LCD458767:LCE458767 LLZ458767:LMA458767 LVV458767:LVW458767 MFR458767:MFS458767 MPN458767:MPO458767 MZJ458767:MZK458767 NJF458767:NJG458767 NTB458767:NTC458767 OCX458767:OCY458767 OMT458767:OMU458767 OWP458767:OWQ458767 PGL458767:PGM458767 PQH458767:PQI458767 QAD458767:QAE458767 QJZ458767:QKA458767 QTV458767:QTW458767 RDR458767:RDS458767 RNN458767:RNO458767 RXJ458767:RXK458767 SHF458767:SHG458767 SRB458767:SRC458767 TAX458767:TAY458767 TKT458767:TKU458767 TUP458767:TUQ458767 UEL458767:UEM458767 UOH458767:UOI458767 UYD458767:UYE458767 VHZ458767:VIA458767 VRV458767:VRW458767 WBR458767:WBS458767 WLN458767:WLO458767 WVJ458767:WVK458767 B524303:C524303 IX524303:IY524303 ST524303:SU524303 ACP524303:ACQ524303 AML524303:AMM524303 AWH524303:AWI524303 BGD524303:BGE524303 BPZ524303:BQA524303 BZV524303:BZW524303 CJR524303:CJS524303 CTN524303:CTO524303 DDJ524303:DDK524303 DNF524303:DNG524303 DXB524303:DXC524303 EGX524303:EGY524303 EQT524303:EQU524303 FAP524303:FAQ524303 FKL524303:FKM524303 FUH524303:FUI524303 GED524303:GEE524303 GNZ524303:GOA524303 GXV524303:GXW524303 HHR524303:HHS524303 HRN524303:HRO524303 IBJ524303:IBK524303 ILF524303:ILG524303 IVB524303:IVC524303 JEX524303:JEY524303 JOT524303:JOU524303 JYP524303:JYQ524303 KIL524303:KIM524303 KSH524303:KSI524303 LCD524303:LCE524303 LLZ524303:LMA524303 LVV524303:LVW524303 MFR524303:MFS524303 MPN524303:MPO524303 MZJ524303:MZK524303 NJF524303:NJG524303 NTB524303:NTC524303 OCX524303:OCY524303 OMT524303:OMU524303 OWP524303:OWQ524303 PGL524303:PGM524303 PQH524303:PQI524303 QAD524303:QAE524303 QJZ524303:QKA524303 QTV524303:QTW524303 RDR524303:RDS524303 RNN524303:RNO524303 RXJ524303:RXK524303 SHF524303:SHG524303 SRB524303:SRC524303 TAX524303:TAY524303 TKT524303:TKU524303 TUP524303:TUQ524303 UEL524303:UEM524303 UOH524303:UOI524303 UYD524303:UYE524303 VHZ524303:VIA524303 VRV524303:VRW524303 WBR524303:WBS524303 WLN524303:WLO524303 WVJ524303:WVK524303 B589839:C589839 IX589839:IY589839 ST589839:SU589839 ACP589839:ACQ589839 AML589839:AMM589839 AWH589839:AWI589839 BGD589839:BGE589839 BPZ589839:BQA589839 BZV589839:BZW589839 CJR589839:CJS589839 CTN589839:CTO589839 DDJ589839:DDK589839 DNF589839:DNG589839 DXB589839:DXC589839 EGX589839:EGY589839 EQT589839:EQU589839 FAP589839:FAQ589839 FKL589839:FKM589839 FUH589839:FUI589839 GED589839:GEE589839 GNZ589839:GOA589839 GXV589839:GXW589839 HHR589839:HHS589839 HRN589839:HRO589839 IBJ589839:IBK589839 ILF589839:ILG589839 IVB589839:IVC589839 JEX589839:JEY589839 JOT589839:JOU589839 JYP589839:JYQ589839 KIL589839:KIM589839 KSH589839:KSI589839 LCD589839:LCE589839 LLZ589839:LMA589839 LVV589839:LVW589839 MFR589839:MFS589839 MPN589839:MPO589839 MZJ589839:MZK589839 NJF589839:NJG589839 NTB589839:NTC589839 OCX589839:OCY589839 OMT589839:OMU589839 OWP589839:OWQ589839 PGL589839:PGM589839 PQH589839:PQI589839 QAD589839:QAE589839 QJZ589839:QKA589839 QTV589839:QTW589839 RDR589839:RDS589839 RNN589839:RNO589839 RXJ589839:RXK589839 SHF589839:SHG589839 SRB589839:SRC589839 TAX589839:TAY589839 TKT589839:TKU589839 TUP589839:TUQ589839 UEL589839:UEM589839 UOH589839:UOI589839 UYD589839:UYE589839 VHZ589839:VIA589839 VRV589839:VRW589839 WBR589839:WBS589839 WLN589839:WLO589839 WVJ589839:WVK589839 B655375:C655375 IX655375:IY655375 ST655375:SU655375 ACP655375:ACQ655375 AML655375:AMM655375 AWH655375:AWI655375 BGD655375:BGE655375 BPZ655375:BQA655375 BZV655375:BZW655375 CJR655375:CJS655375 CTN655375:CTO655375 DDJ655375:DDK655375 DNF655375:DNG655375 DXB655375:DXC655375 EGX655375:EGY655375 EQT655375:EQU655375 FAP655375:FAQ655375 FKL655375:FKM655375 FUH655375:FUI655375 GED655375:GEE655375 GNZ655375:GOA655375 GXV655375:GXW655375 HHR655375:HHS655375 HRN655375:HRO655375 IBJ655375:IBK655375 ILF655375:ILG655375 IVB655375:IVC655375 JEX655375:JEY655375 JOT655375:JOU655375 JYP655375:JYQ655375 KIL655375:KIM655375 KSH655375:KSI655375 LCD655375:LCE655375 LLZ655375:LMA655375 LVV655375:LVW655375 MFR655375:MFS655375 MPN655375:MPO655375 MZJ655375:MZK655375 NJF655375:NJG655375 NTB655375:NTC655375 OCX655375:OCY655375 OMT655375:OMU655375 OWP655375:OWQ655375 PGL655375:PGM655375 PQH655375:PQI655375 QAD655375:QAE655375 QJZ655375:QKA655375 QTV655375:QTW655375 RDR655375:RDS655375 RNN655375:RNO655375 RXJ655375:RXK655375 SHF655375:SHG655375 SRB655375:SRC655375 TAX655375:TAY655375 TKT655375:TKU655375 TUP655375:TUQ655375 UEL655375:UEM655375 UOH655375:UOI655375 UYD655375:UYE655375 VHZ655375:VIA655375 VRV655375:VRW655375 WBR655375:WBS655375 WLN655375:WLO655375 WVJ655375:WVK655375 B720911:C720911 IX720911:IY720911 ST720911:SU720911 ACP720911:ACQ720911 AML720911:AMM720911 AWH720911:AWI720911 BGD720911:BGE720911 BPZ720911:BQA720911 BZV720911:BZW720911 CJR720911:CJS720911 CTN720911:CTO720911 DDJ720911:DDK720911 DNF720911:DNG720911 DXB720911:DXC720911 EGX720911:EGY720911 EQT720911:EQU720911 FAP720911:FAQ720911 FKL720911:FKM720911 FUH720911:FUI720911 GED720911:GEE720911 GNZ720911:GOA720911 GXV720911:GXW720911 HHR720911:HHS720911 HRN720911:HRO720911 IBJ720911:IBK720911 ILF720911:ILG720911 IVB720911:IVC720911 JEX720911:JEY720911 JOT720911:JOU720911 JYP720911:JYQ720911 KIL720911:KIM720911 KSH720911:KSI720911 LCD720911:LCE720911 LLZ720911:LMA720911 LVV720911:LVW720911 MFR720911:MFS720911 MPN720911:MPO720911 MZJ720911:MZK720911 NJF720911:NJG720911 NTB720911:NTC720911 OCX720911:OCY720911 OMT720911:OMU720911 OWP720911:OWQ720911 PGL720911:PGM720911 PQH720911:PQI720911 QAD720911:QAE720911 QJZ720911:QKA720911 QTV720911:QTW720911 RDR720911:RDS720911 RNN720911:RNO720911 RXJ720911:RXK720911 SHF720911:SHG720911 SRB720911:SRC720911 TAX720911:TAY720911 TKT720911:TKU720911 TUP720911:TUQ720911 UEL720911:UEM720911 UOH720911:UOI720911 UYD720911:UYE720911 VHZ720911:VIA720911 VRV720911:VRW720911 WBR720911:WBS720911 WLN720911:WLO720911 WVJ720911:WVK720911 B786447:C786447 IX786447:IY786447 ST786447:SU786447 ACP786447:ACQ786447 AML786447:AMM786447 AWH786447:AWI786447 BGD786447:BGE786447 BPZ786447:BQA786447 BZV786447:BZW786447 CJR786447:CJS786447 CTN786447:CTO786447 DDJ786447:DDK786447 DNF786447:DNG786447 DXB786447:DXC786447 EGX786447:EGY786447 EQT786447:EQU786447 FAP786447:FAQ786447 FKL786447:FKM786447 FUH786447:FUI786447 GED786447:GEE786447 GNZ786447:GOA786447 GXV786447:GXW786447 HHR786447:HHS786447 HRN786447:HRO786447 IBJ786447:IBK786447 ILF786447:ILG786447 IVB786447:IVC786447 JEX786447:JEY786447 JOT786447:JOU786447 JYP786447:JYQ786447 KIL786447:KIM786447 KSH786447:KSI786447 LCD786447:LCE786447 LLZ786447:LMA786447 LVV786447:LVW786447 MFR786447:MFS786447 MPN786447:MPO786447 MZJ786447:MZK786447 NJF786447:NJG786447 NTB786447:NTC786447 OCX786447:OCY786447 OMT786447:OMU786447 OWP786447:OWQ786447 PGL786447:PGM786447 PQH786447:PQI786447 QAD786447:QAE786447 QJZ786447:QKA786447 QTV786447:QTW786447 RDR786447:RDS786447 RNN786447:RNO786447 RXJ786447:RXK786447 SHF786447:SHG786447 SRB786447:SRC786447 TAX786447:TAY786447 TKT786447:TKU786447 TUP786447:TUQ786447 UEL786447:UEM786447 UOH786447:UOI786447 UYD786447:UYE786447 VHZ786447:VIA786447 VRV786447:VRW786447 WBR786447:WBS786447 WLN786447:WLO786447 WVJ786447:WVK786447 B851983:C851983 IX851983:IY851983 ST851983:SU851983 ACP851983:ACQ851983 AML851983:AMM851983 AWH851983:AWI851983 BGD851983:BGE851983 BPZ851983:BQA851983 BZV851983:BZW851983 CJR851983:CJS851983 CTN851983:CTO851983 DDJ851983:DDK851983 DNF851983:DNG851983 DXB851983:DXC851983 EGX851983:EGY851983 EQT851983:EQU851983 FAP851983:FAQ851983 FKL851983:FKM851983 FUH851983:FUI851983 GED851983:GEE851983 GNZ851983:GOA851983 GXV851983:GXW851983 HHR851983:HHS851983 HRN851983:HRO851983 IBJ851983:IBK851983 ILF851983:ILG851983 IVB851983:IVC851983 JEX851983:JEY851983 JOT851983:JOU851983 JYP851983:JYQ851983 KIL851983:KIM851983 KSH851983:KSI851983 LCD851983:LCE851983 LLZ851983:LMA851983 LVV851983:LVW851983 MFR851983:MFS851983 MPN851983:MPO851983 MZJ851983:MZK851983 NJF851983:NJG851983 NTB851983:NTC851983 OCX851983:OCY851983 OMT851983:OMU851983 OWP851983:OWQ851983 PGL851983:PGM851983 PQH851983:PQI851983 QAD851983:QAE851983 QJZ851983:QKA851983 QTV851983:QTW851983 RDR851983:RDS851983 RNN851983:RNO851983 RXJ851983:RXK851983 SHF851983:SHG851983 SRB851983:SRC851983 TAX851983:TAY851983 TKT851983:TKU851983 TUP851983:TUQ851983 UEL851983:UEM851983 UOH851983:UOI851983 UYD851983:UYE851983 VHZ851983:VIA851983 VRV851983:VRW851983 WBR851983:WBS851983 WLN851983:WLO851983 WVJ851983:WVK851983 B917519:C917519 IX917519:IY917519 ST917519:SU917519 ACP917519:ACQ917519 AML917519:AMM917519 AWH917519:AWI917519 BGD917519:BGE917519 BPZ917519:BQA917519 BZV917519:BZW917519 CJR917519:CJS917519 CTN917519:CTO917519 DDJ917519:DDK917519 DNF917519:DNG917519 DXB917519:DXC917519 EGX917519:EGY917519 EQT917519:EQU917519 FAP917519:FAQ917519 FKL917519:FKM917519 FUH917519:FUI917519 GED917519:GEE917519 GNZ917519:GOA917519 GXV917519:GXW917519 HHR917519:HHS917519 HRN917519:HRO917519 IBJ917519:IBK917519 ILF917519:ILG917519 IVB917519:IVC917519 JEX917519:JEY917519 JOT917519:JOU917519 JYP917519:JYQ917519 KIL917519:KIM917519 KSH917519:KSI917519 LCD917519:LCE917519 LLZ917519:LMA917519 LVV917519:LVW917519 MFR917519:MFS917519 MPN917519:MPO917519 MZJ917519:MZK917519 NJF917519:NJG917519 NTB917519:NTC917519 OCX917519:OCY917519 OMT917519:OMU917519 OWP917519:OWQ917519 PGL917519:PGM917519 PQH917519:PQI917519 QAD917519:QAE917519 QJZ917519:QKA917519 QTV917519:QTW917519 RDR917519:RDS917519 RNN917519:RNO917519 RXJ917519:RXK917519 SHF917519:SHG917519 SRB917519:SRC917519 TAX917519:TAY917519 TKT917519:TKU917519 TUP917519:TUQ917519 UEL917519:UEM917519 UOH917519:UOI917519 UYD917519:UYE917519 VHZ917519:VIA917519 VRV917519:VRW917519 WBR917519:WBS917519 WLN917519:WLO917519 WVJ917519:WVK917519 B983055:C983055 IX983055:IY983055 ST983055:SU983055 ACP983055:ACQ983055 AML983055:AMM983055 AWH983055:AWI983055 BGD983055:BGE983055 BPZ983055:BQA983055 BZV983055:BZW983055 CJR983055:CJS983055 CTN983055:CTO983055 DDJ983055:DDK983055 DNF983055:DNG983055 DXB983055:DXC983055 EGX983055:EGY983055 EQT983055:EQU983055 FAP983055:FAQ983055 FKL983055:FKM983055 FUH983055:FUI983055 GED983055:GEE983055 GNZ983055:GOA983055 GXV983055:GXW983055 HHR983055:HHS983055 HRN983055:HRO983055 IBJ983055:IBK983055 ILF983055:ILG983055 IVB983055:IVC983055 JEX983055:JEY983055 JOT983055:JOU983055 JYP983055:JYQ983055 KIL983055:KIM983055 KSH983055:KSI983055 LCD983055:LCE983055 LLZ983055:LMA983055 LVV983055:LVW983055 MFR983055:MFS983055 MPN983055:MPO983055 MZJ983055:MZK983055 NJF983055:NJG983055 NTB983055:NTC983055 OCX983055:OCY983055 OMT983055:OMU983055 OWP983055:OWQ983055 PGL983055:PGM983055 PQH983055:PQI983055 QAD983055:QAE983055 QJZ983055:QKA983055 QTV983055:QTW983055 RDR983055:RDS983055 RNN983055:RNO983055 RXJ983055:RXK983055 SHF983055:SHG983055 SRB983055:SRC983055 TAX983055:TAY983055 TKT983055:TKU983055 TUP983055:TUQ983055 UEL983055:UEM983055 UOH983055:UOI983055 UYD983055:UYE983055 VHZ983055:VIA983055 VRV983055:VRW983055 WBR983055:WBS983055 WLN983055:WLO983055 WVJ983055:WVK983055" xr:uid="{85CE65D1-425B-48EE-87C1-8674366D4000}"/>
    <dataValidation allowBlank="1" showInputMessage="1" showErrorMessage="1" promptTitle="List of Members" prompt="By placing initials in this box, I certify that there are no board of directors, council, or other governing body. " sqref="K8 JG8 TC8 ACY8 AMU8 AWQ8 BGM8 BQI8 CAE8 CKA8 CTW8 DDS8 DNO8 DXK8 EHG8 ERC8 FAY8 FKU8 FUQ8 GEM8 GOI8 GYE8 HIA8 HRW8 IBS8 ILO8 IVK8 JFG8 JPC8 JYY8 KIU8 KSQ8 LCM8 LMI8 LWE8 MGA8 MPW8 MZS8 NJO8 NTK8 ODG8 ONC8 OWY8 PGU8 PQQ8 QAM8 QKI8 QUE8 REA8 RNW8 RXS8 SHO8 SRK8 TBG8 TLC8 TUY8 UEU8 UOQ8 UYM8 VII8 VSE8 WCA8 WLW8 WVS8 K65544 JG65544 TC65544 ACY65544 AMU65544 AWQ65544 BGM65544 BQI65544 CAE65544 CKA65544 CTW65544 DDS65544 DNO65544 DXK65544 EHG65544 ERC65544 FAY65544 FKU65544 FUQ65544 GEM65544 GOI65544 GYE65544 HIA65544 HRW65544 IBS65544 ILO65544 IVK65544 JFG65544 JPC65544 JYY65544 KIU65544 KSQ65544 LCM65544 LMI65544 LWE65544 MGA65544 MPW65544 MZS65544 NJO65544 NTK65544 ODG65544 ONC65544 OWY65544 PGU65544 PQQ65544 QAM65544 QKI65544 QUE65544 REA65544 RNW65544 RXS65544 SHO65544 SRK65544 TBG65544 TLC65544 TUY65544 UEU65544 UOQ65544 UYM65544 VII65544 VSE65544 WCA65544 WLW65544 WVS65544 K131080 JG131080 TC131080 ACY131080 AMU131080 AWQ131080 BGM131080 BQI131080 CAE131080 CKA131080 CTW131080 DDS131080 DNO131080 DXK131080 EHG131080 ERC131080 FAY131080 FKU131080 FUQ131080 GEM131080 GOI131080 GYE131080 HIA131080 HRW131080 IBS131080 ILO131080 IVK131080 JFG131080 JPC131080 JYY131080 KIU131080 KSQ131080 LCM131080 LMI131080 LWE131080 MGA131080 MPW131080 MZS131080 NJO131080 NTK131080 ODG131080 ONC131080 OWY131080 PGU131080 PQQ131080 QAM131080 QKI131080 QUE131080 REA131080 RNW131080 RXS131080 SHO131080 SRK131080 TBG131080 TLC131080 TUY131080 UEU131080 UOQ131080 UYM131080 VII131080 VSE131080 WCA131080 WLW131080 WVS131080 K196616 JG196616 TC196616 ACY196616 AMU196616 AWQ196616 BGM196616 BQI196616 CAE196616 CKA196616 CTW196616 DDS196616 DNO196616 DXK196616 EHG196616 ERC196616 FAY196616 FKU196616 FUQ196616 GEM196616 GOI196616 GYE196616 HIA196616 HRW196616 IBS196616 ILO196616 IVK196616 JFG196616 JPC196616 JYY196616 KIU196616 KSQ196616 LCM196616 LMI196616 LWE196616 MGA196616 MPW196616 MZS196616 NJO196616 NTK196616 ODG196616 ONC196616 OWY196616 PGU196616 PQQ196616 QAM196616 QKI196616 QUE196616 REA196616 RNW196616 RXS196616 SHO196616 SRK196616 TBG196616 TLC196616 TUY196616 UEU196616 UOQ196616 UYM196616 VII196616 VSE196616 WCA196616 WLW196616 WVS196616 K262152 JG262152 TC262152 ACY262152 AMU262152 AWQ262152 BGM262152 BQI262152 CAE262152 CKA262152 CTW262152 DDS262152 DNO262152 DXK262152 EHG262152 ERC262152 FAY262152 FKU262152 FUQ262152 GEM262152 GOI262152 GYE262152 HIA262152 HRW262152 IBS262152 ILO262152 IVK262152 JFG262152 JPC262152 JYY262152 KIU262152 KSQ262152 LCM262152 LMI262152 LWE262152 MGA262152 MPW262152 MZS262152 NJO262152 NTK262152 ODG262152 ONC262152 OWY262152 PGU262152 PQQ262152 QAM262152 QKI262152 QUE262152 REA262152 RNW262152 RXS262152 SHO262152 SRK262152 TBG262152 TLC262152 TUY262152 UEU262152 UOQ262152 UYM262152 VII262152 VSE262152 WCA262152 WLW262152 WVS262152 K327688 JG327688 TC327688 ACY327688 AMU327688 AWQ327688 BGM327688 BQI327688 CAE327688 CKA327688 CTW327688 DDS327688 DNO327688 DXK327688 EHG327688 ERC327688 FAY327688 FKU327688 FUQ327688 GEM327688 GOI327688 GYE327688 HIA327688 HRW327688 IBS327688 ILO327688 IVK327688 JFG327688 JPC327688 JYY327688 KIU327688 KSQ327688 LCM327688 LMI327688 LWE327688 MGA327688 MPW327688 MZS327688 NJO327688 NTK327688 ODG327688 ONC327688 OWY327688 PGU327688 PQQ327688 QAM327688 QKI327688 QUE327688 REA327688 RNW327688 RXS327688 SHO327688 SRK327688 TBG327688 TLC327688 TUY327688 UEU327688 UOQ327688 UYM327688 VII327688 VSE327688 WCA327688 WLW327688 WVS327688 K393224 JG393224 TC393224 ACY393224 AMU393224 AWQ393224 BGM393224 BQI393224 CAE393224 CKA393224 CTW393224 DDS393224 DNO393224 DXK393224 EHG393224 ERC393224 FAY393224 FKU393224 FUQ393224 GEM393224 GOI393224 GYE393224 HIA393224 HRW393224 IBS393224 ILO393224 IVK393224 JFG393224 JPC393224 JYY393224 KIU393224 KSQ393224 LCM393224 LMI393224 LWE393224 MGA393224 MPW393224 MZS393224 NJO393224 NTK393224 ODG393224 ONC393224 OWY393224 PGU393224 PQQ393224 QAM393224 QKI393224 QUE393224 REA393224 RNW393224 RXS393224 SHO393224 SRK393224 TBG393224 TLC393224 TUY393224 UEU393224 UOQ393224 UYM393224 VII393224 VSE393224 WCA393224 WLW393224 WVS393224 K458760 JG458760 TC458760 ACY458760 AMU458760 AWQ458760 BGM458760 BQI458760 CAE458760 CKA458760 CTW458760 DDS458760 DNO458760 DXK458760 EHG458760 ERC458760 FAY458760 FKU458760 FUQ458760 GEM458760 GOI458760 GYE458760 HIA458760 HRW458760 IBS458760 ILO458760 IVK458760 JFG458760 JPC458760 JYY458760 KIU458760 KSQ458760 LCM458760 LMI458760 LWE458760 MGA458760 MPW458760 MZS458760 NJO458760 NTK458760 ODG458760 ONC458760 OWY458760 PGU458760 PQQ458760 QAM458760 QKI458760 QUE458760 REA458760 RNW458760 RXS458760 SHO458760 SRK458760 TBG458760 TLC458760 TUY458760 UEU458760 UOQ458760 UYM458760 VII458760 VSE458760 WCA458760 WLW458760 WVS458760 K524296 JG524296 TC524296 ACY524296 AMU524296 AWQ524296 BGM524296 BQI524296 CAE524296 CKA524296 CTW524296 DDS524296 DNO524296 DXK524296 EHG524296 ERC524296 FAY524296 FKU524296 FUQ524296 GEM524296 GOI524296 GYE524296 HIA524296 HRW524296 IBS524296 ILO524296 IVK524296 JFG524296 JPC524296 JYY524296 KIU524296 KSQ524296 LCM524296 LMI524296 LWE524296 MGA524296 MPW524296 MZS524296 NJO524296 NTK524296 ODG524296 ONC524296 OWY524296 PGU524296 PQQ524296 QAM524296 QKI524296 QUE524296 REA524296 RNW524296 RXS524296 SHO524296 SRK524296 TBG524296 TLC524296 TUY524296 UEU524296 UOQ524296 UYM524296 VII524296 VSE524296 WCA524296 WLW524296 WVS524296 K589832 JG589832 TC589832 ACY589832 AMU589832 AWQ589832 BGM589832 BQI589832 CAE589832 CKA589832 CTW589832 DDS589832 DNO589832 DXK589832 EHG589832 ERC589832 FAY589832 FKU589832 FUQ589832 GEM589832 GOI589832 GYE589832 HIA589832 HRW589832 IBS589832 ILO589832 IVK589832 JFG589832 JPC589832 JYY589832 KIU589832 KSQ589832 LCM589832 LMI589832 LWE589832 MGA589832 MPW589832 MZS589832 NJO589832 NTK589832 ODG589832 ONC589832 OWY589832 PGU589832 PQQ589832 QAM589832 QKI589832 QUE589832 REA589832 RNW589832 RXS589832 SHO589832 SRK589832 TBG589832 TLC589832 TUY589832 UEU589832 UOQ589832 UYM589832 VII589832 VSE589832 WCA589832 WLW589832 WVS589832 K655368 JG655368 TC655368 ACY655368 AMU655368 AWQ655368 BGM655368 BQI655368 CAE655368 CKA655368 CTW655368 DDS655368 DNO655368 DXK655368 EHG655368 ERC655368 FAY655368 FKU655368 FUQ655368 GEM655368 GOI655368 GYE655368 HIA655368 HRW655368 IBS655368 ILO655368 IVK655368 JFG655368 JPC655368 JYY655368 KIU655368 KSQ655368 LCM655368 LMI655368 LWE655368 MGA655368 MPW655368 MZS655368 NJO655368 NTK655368 ODG655368 ONC655368 OWY655368 PGU655368 PQQ655368 QAM655368 QKI655368 QUE655368 REA655368 RNW655368 RXS655368 SHO655368 SRK655368 TBG655368 TLC655368 TUY655368 UEU655368 UOQ655368 UYM655368 VII655368 VSE655368 WCA655368 WLW655368 WVS655368 K720904 JG720904 TC720904 ACY720904 AMU720904 AWQ720904 BGM720904 BQI720904 CAE720904 CKA720904 CTW720904 DDS720904 DNO720904 DXK720904 EHG720904 ERC720904 FAY720904 FKU720904 FUQ720904 GEM720904 GOI720904 GYE720904 HIA720904 HRW720904 IBS720904 ILO720904 IVK720904 JFG720904 JPC720904 JYY720904 KIU720904 KSQ720904 LCM720904 LMI720904 LWE720904 MGA720904 MPW720904 MZS720904 NJO720904 NTK720904 ODG720904 ONC720904 OWY720904 PGU720904 PQQ720904 QAM720904 QKI720904 QUE720904 REA720904 RNW720904 RXS720904 SHO720904 SRK720904 TBG720904 TLC720904 TUY720904 UEU720904 UOQ720904 UYM720904 VII720904 VSE720904 WCA720904 WLW720904 WVS720904 K786440 JG786440 TC786440 ACY786440 AMU786440 AWQ786440 BGM786440 BQI786440 CAE786440 CKA786440 CTW786440 DDS786440 DNO786440 DXK786440 EHG786440 ERC786440 FAY786440 FKU786440 FUQ786440 GEM786440 GOI786440 GYE786440 HIA786440 HRW786440 IBS786440 ILO786440 IVK786440 JFG786440 JPC786440 JYY786440 KIU786440 KSQ786440 LCM786440 LMI786440 LWE786440 MGA786440 MPW786440 MZS786440 NJO786440 NTK786440 ODG786440 ONC786440 OWY786440 PGU786440 PQQ786440 QAM786440 QKI786440 QUE786440 REA786440 RNW786440 RXS786440 SHO786440 SRK786440 TBG786440 TLC786440 TUY786440 UEU786440 UOQ786440 UYM786440 VII786440 VSE786440 WCA786440 WLW786440 WVS786440 K851976 JG851976 TC851976 ACY851976 AMU851976 AWQ851976 BGM851976 BQI851976 CAE851976 CKA851976 CTW851976 DDS851976 DNO851976 DXK851976 EHG851976 ERC851976 FAY851976 FKU851976 FUQ851976 GEM851976 GOI851976 GYE851976 HIA851976 HRW851976 IBS851976 ILO851976 IVK851976 JFG851976 JPC851976 JYY851976 KIU851976 KSQ851976 LCM851976 LMI851976 LWE851976 MGA851976 MPW851976 MZS851976 NJO851976 NTK851976 ODG851976 ONC851976 OWY851976 PGU851976 PQQ851976 QAM851976 QKI851976 QUE851976 REA851976 RNW851976 RXS851976 SHO851976 SRK851976 TBG851976 TLC851976 TUY851976 UEU851976 UOQ851976 UYM851976 VII851976 VSE851976 WCA851976 WLW851976 WVS851976 K917512 JG917512 TC917512 ACY917512 AMU917512 AWQ917512 BGM917512 BQI917512 CAE917512 CKA917512 CTW917512 DDS917512 DNO917512 DXK917512 EHG917512 ERC917512 FAY917512 FKU917512 FUQ917512 GEM917512 GOI917512 GYE917512 HIA917512 HRW917512 IBS917512 ILO917512 IVK917512 JFG917512 JPC917512 JYY917512 KIU917512 KSQ917512 LCM917512 LMI917512 LWE917512 MGA917512 MPW917512 MZS917512 NJO917512 NTK917512 ODG917512 ONC917512 OWY917512 PGU917512 PQQ917512 QAM917512 QKI917512 QUE917512 REA917512 RNW917512 RXS917512 SHO917512 SRK917512 TBG917512 TLC917512 TUY917512 UEU917512 UOQ917512 UYM917512 VII917512 VSE917512 WCA917512 WLW917512 WVS917512 K983048 JG983048 TC983048 ACY983048 AMU983048 AWQ983048 BGM983048 BQI983048 CAE983048 CKA983048 CTW983048 DDS983048 DNO983048 DXK983048 EHG983048 ERC983048 FAY983048 FKU983048 FUQ983048 GEM983048 GOI983048 GYE983048 HIA983048 HRW983048 IBS983048 ILO983048 IVK983048 JFG983048 JPC983048 JYY983048 KIU983048 KSQ983048 LCM983048 LMI983048 LWE983048 MGA983048 MPW983048 MZS983048 NJO983048 NTK983048 ODG983048 ONC983048 OWY983048 PGU983048 PQQ983048 QAM983048 QKI983048 QUE983048 REA983048 RNW983048 RXS983048 SHO983048 SRK983048 TBG983048 TLC983048 TUY983048 UEU983048 UOQ983048 UYM983048 VII983048 VSE983048 WCA983048 WLW983048 WVS983048" xr:uid="{2F5F17A2-A5D2-4D7F-8A89-9B46D528A34E}"/>
    <dataValidation allowBlank="1" showInputMessage="1" showErrorMessage="1" promptTitle="List of Members" prompt="ID 1a: Enter member last name" sqref="D10:F10 IZ10:JB10 SV10:SX10 ACR10:ACT10 AMN10:AMP10 AWJ10:AWL10 BGF10:BGH10 BQB10:BQD10 BZX10:BZZ10 CJT10:CJV10 CTP10:CTR10 DDL10:DDN10 DNH10:DNJ10 DXD10:DXF10 EGZ10:EHB10 EQV10:EQX10 FAR10:FAT10 FKN10:FKP10 FUJ10:FUL10 GEF10:GEH10 GOB10:GOD10 GXX10:GXZ10 HHT10:HHV10 HRP10:HRR10 IBL10:IBN10 ILH10:ILJ10 IVD10:IVF10 JEZ10:JFB10 JOV10:JOX10 JYR10:JYT10 KIN10:KIP10 KSJ10:KSL10 LCF10:LCH10 LMB10:LMD10 LVX10:LVZ10 MFT10:MFV10 MPP10:MPR10 MZL10:MZN10 NJH10:NJJ10 NTD10:NTF10 OCZ10:ODB10 OMV10:OMX10 OWR10:OWT10 PGN10:PGP10 PQJ10:PQL10 QAF10:QAH10 QKB10:QKD10 QTX10:QTZ10 RDT10:RDV10 RNP10:RNR10 RXL10:RXN10 SHH10:SHJ10 SRD10:SRF10 TAZ10:TBB10 TKV10:TKX10 TUR10:TUT10 UEN10:UEP10 UOJ10:UOL10 UYF10:UYH10 VIB10:VID10 VRX10:VRZ10 WBT10:WBV10 WLP10:WLR10 WVL10:WVN10 D65546:F65546 IZ65546:JB65546 SV65546:SX65546 ACR65546:ACT65546 AMN65546:AMP65546 AWJ65546:AWL65546 BGF65546:BGH65546 BQB65546:BQD65546 BZX65546:BZZ65546 CJT65546:CJV65546 CTP65546:CTR65546 DDL65546:DDN65546 DNH65546:DNJ65546 DXD65546:DXF65546 EGZ65546:EHB65546 EQV65546:EQX65546 FAR65546:FAT65546 FKN65546:FKP65546 FUJ65546:FUL65546 GEF65546:GEH65546 GOB65546:GOD65546 GXX65546:GXZ65546 HHT65546:HHV65546 HRP65546:HRR65546 IBL65546:IBN65546 ILH65546:ILJ65546 IVD65546:IVF65546 JEZ65546:JFB65546 JOV65546:JOX65546 JYR65546:JYT65546 KIN65546:KIP65546 KSJ65546:KSL65546 LCF65546:LCH65546 LMB65546:LMD65546 LVX65546:LVZ65546 MFT65546:MFV65546 MPP65546:MPR65546 MZL65546:MZN65546 NJH65546:NJJ65546 NTD65546:NTF65546 OCZ65546:ODB65546 OMV65546:OMX65546 OWR65546:OWT65546 PGN65546:PGP65546 PQJ65546:PQL65546 QAF65546:QAH65546 QKB65546:QKD65546 QTX65546:QTZ65546 RDT65546:RDV65546 RNP65546:RNR65546 RXL65546:RXN65546 SHH65546:SHJ65546 SRD65546:SRF65546 TAZ65546:TBB65546 TKV65546:TKX65546 TUR65546:TUT65546 UEN65546:UEP65546 UOJ65546:UOL65546 UYF65546:UYH65546 VIB65546:VID65546 VRX65546:VRZ65546 WBT65546:WBV65546 WLP65546:WLR65546 WVL65546:WVN65546 D131082:F131082 IZ131082:JB131082 SV131082:SX131082 ACR131082:ACT131082 AMN131082:AMP131082 AWJ131082:AWL131082 BGF131082:BGH131082 BQB131082:BQD131082 BZX131082:BZZ131082 CJT131082:CJV131082 CTP131082:CTR131082 DDL131082:DDN131082 DNH131082:DNJ131082 DXD131082:DXF131082 EGZ131082:EHB131082 EQV131082:EQX131082 FAR131082:FAT131082 FKN131082:FKP131082 FUJ131082:FUL131082 GEF131082:GEH131082 GOB131082:GOD131082 GXX131082:GXZ131082 HHT131082:HHV131082 HRP131082:HRR131082 IBL131082:IBN131082 ILH131082:ILJ131082 IVD131082:IVF131082 JEZ131082:JFB131082 JOV131082:JOX131082 JYR131082:JYT131082 KIN131082:KIP131082 KSJ131082:KSL131082 LCF131082:LCH131082 LMB131082:LMD131082 LVX131082:LVZ131082 MFT131082:MFV131082 MPP131082:MPR131082 MZL131082:MZN131082 NJH131082:NJJ131082 NTD131082:NTF131082 OCZ131082:ODB131082 OMV131082:OMX131082 OWR131082:OWT131082 PGN131082:PGP131082 PQJ131082:PQL131082 QAF131082:QAH131082 QKB131082:QKD131082 QTX131082:QTZ131082 RDT131082:RDV131082 RNP131082:RNR131082 RXL131082:RXN131082 SHH131082:SHJ131082 SRD131082:SRF131082 TAZ131082:TBB131082 TKV131082:TKX131082 TUR131082:TUT131082 UEN131082:UEP131082 UOJ131082:UOL131082 UYF131082:UYH131082 VIB131082:VID131082 VRX131082:VRZ131082 WBT131082:WBV131082 WLP131082:WLR131082 WVL131082:WVN131082 D196618:F196618 IZ196618:JB196618 SV196618:SX196618 ACR196618:ACT196618 AMN196618:AMP196618 AWJ196618:AWL196618 BGF196618:BGH196618 BQB196618:BQD196618 BZX196618:BZZ196618 CJT196618:CJV196618 CTP196618:CTR196618 DDL196618:DDN196618 DNH196618:DNJ196618 DXD196618:DXF196618 EGZ196618:EHB196618 EQV196618:EQX196618 FAR196618:FAT196618 FKN196618:FKP196618 FUJ196618:FUL196618 GEF196618:GEH196618 GOB196618:GOD196618 GXX196618:GXZ196618 HHT196618:HHV196618 HRP196618:HRR196618 IBL196618:IBN196618 ILH196618:ILJ196618 IVD196618:IVF196618 JEZ196618:JFB196618 JOV196618:JOX196618 JYR196618:JYT196618 KIN196618:KIP196618 KSJ196618:KSL196618 LCF196618:LCH196618 LMB196618:LMD196618 LVX196618:LVZ196618 MFT196618:MFV196618 MPP196618:MPR196618 MZL196618:MZN196618 NJH196618:NJJ196618 NTD196618:NTF196618 OCZ196618:ODB196618 OMV196618:OMX196618 OWR196618:OWT196618 PGN196618:PGP196618 PQJ196618:PQL196618 QAF196618:QAH196618 QKB196618:QKD196618 QTX196618:QTZ196618 RDT196618:RDV196618 RNP196618:RNR196618 RXL196618:RXN196618 SHH196618:SHJ196618 SRD196618:SRF196618 TAZ196618:TBB196618 TKV196618:TKX196618 TUR196618:TUT196618 UEN196618:UEP196618 UOJ196618:UOL196618 UYF196618:UYH196618 VIB196618:VID196618 VRX196618:VRZ196618 WBT196618:WBV196618 WLP196618:WLR196618 WVL196618:WVN196618 D262154:F262154 IZ262154:JB262154 SV262154:SX262154 ACR262154:ACT262154 AMN262154:AMP262154 AWJ262154:AWL262154 BGF262154:BGH262154 BQB262154:BQD262154 BZX262154:BZZ262154 CJT262154:CJV262154 CTP262154:CTR262154 DDL262154:DDN262154 DNH262154:DNJ262154 DXD262154:DXF262154 EGZ262154:EHB262154 EQV262154:EQX262154 FAR262154:FAT262154 FKN262154:FKP262154 FUJ262154:FUL262154 GEF262154:GEH262154 GOB262154:GOD262154 GXX262154:GXZ262154 HHT262154:HHV262154 HRP262154:HRR262154 IBL262154:IBN262154 ILH262154:ILJ262154 IVD262154:IVF262154 JEZ262154:JFB262154 JOV262154:JOX262154 JYR262154:JYT262154 KIN262154:KIP262154 KSJ262154:KSL262154 LCF262154:LCH262154 LMB262154:LMD262154 LVX262154:LVZ262154 MFT262154:MFV262154 MPP262154:MPR262154 MZL262154:MZN262154 NJH262154:NJJ262154 NTD262154:NTF262154 OCZ262154:ODB262154 OMV262154:OMX262154 OWR262154:OWT262154 PGN262154:PGP262154 PQJ262154:PQL262154 QAF262154:QAH262154 QKB262154:QKD262154 QTX262154:QTZ262154 RDT262154:RDV262154 RNP262154:RNR262154 RXL262154:RXN262154 SHH262154:SHJ262154 SRD262154:SRF262154 TAZ262154:TBB262154 TKV262154:TKX262154 TUR262154:TUT262154 UEN262154:UEP262154 UOJ262154:UOL262154 UYF262154:UYH262154 VIB262154:VID262154 VRX262154:VRZ262154 WBT262154:WBV262154 WLP262154:WLR262154 WVL262154:WVN262154 D327690:F327690 IZ327690:JB327690 SV327690:SX327690 ACR327690:ACT327690 AMN327690:AMP327690 AWJ327690:AWL327690 BGF327690:BGH327690 BQB327690:BQD327690 BZX327690:BZZ327690 CJT327690:CJV327690 CTP327690:CTR327690 DDL327690:DDN327690 DNH327690:DNJ327690 DXD327690:DXF327690 EGZ327690:EHB327690 EQV327690:EQX327690 FAR327690:FAT327690 FKN327690:FKP327690 FUJ327690:FUL327690 GEF327690:GEH327690 GOB327690:GOD327690 GXX327690:GXZ327690 HHT327690:HHV327690 HRP327690:HRR327690 IBL327690:IBN327690 ILH327690:ILJ327690 IVD327690:IVF327690 JEZ327690:JFB327690 JOV327690:JOX327690 JYR327690:JYT327690 KIN327690:KIP327690 KSJ327690:KSL327690 LCF327690:LCH327690 LMB327690:LMD327690 LVX327690:LVZ327690 MFT327690:MFV327690 MPP327690:MPR327690 MZL327690:MZN327690 NJH327690:NJJ327690 NTD327690:NTF327690 OCZ327690:ODB327690 OMV327690:OMX327690 OWR327690:OWT327690 PGN327690:PGP327690 PQJ327690:PQL327690 QAF327690:QAH327690 QKB327690:QKD327690 QTX327690:QTZ327690 RDT327690:RDV327690 RNP327690:RNR327690 RXL327690:RXN327690 SHH327690:SHJ327690 SRD327690:SRF327690 TAZ327690:TBB327690 TKV327690:TKX327690 TUR327690:TUT327690 UEN327690:UEP327690 UOJ327690:UOL327690 UYF327690:UYH327690 VIB327690:VID327690 VRX327690:VRZ327690 WBT327690:WBV327690 WLP327690:WLR327690 WVL327690:WVN327690 D393226:F393226 IZ393226:JB393226 SV393226:SX393226 ACR393226:ACT393226 AMN393226:AMP393226 AWJ393226:AWL393226 BGF393226:BGH393226 BQB393226:BQD393226 BZX393226:BZZ393226 CJT393226:CJV393226 CTP393226:CTR393226 DDL393226:DDN393226 DNH393226:DNJ393226 DXD393226:DXF393226 EGZ393226:EHB393226 EQV393226:EQX393226 FAR393226:FAT393226 FKN393226:FKP393226 FUJ393226:FUL393226 GEF393226:GEH393226 GOB393226:GOD393226 GXX393226:GXZ393226 HHT393226:HHV393226 HRP393226:HRR393226 IBL393226:IBN393226 ILH393226:ILJ393226 IVD393226:IVF393226 JEZ393226:JFB393226 JOV393226:JOX393226 JYR393226:JYT393226 KIN393226:KIP393226 KSJ393226:KSL393226 LCF393226:LCH393226 LMB393226:LMD393226 LVX393226:LVZ393226 MFT393226:MFV393226 MPP393226:MPR393226 MZL393226:MZN393226 NJH393226:NJJ393226 NTD393226:NTF393226 OCZ393226:ODB393226 OMV393226:OMX393226 OWR393226:OWT393226 PGN393226:PGP393226 PQJ393226:PQL393226 QAF393226:QAH393226 QKB393226:QKD393226 QTX393226:QTZ393226 RDT393226:RDV393226 RNP393226:RNR393226 RXL393226:RXN393226 SHH393226:SHJ393226 SRD393226:SRF393226 TAZ393226:TBB393226 TKV393226:TKX393226 TUR393226:TUT393226 UEN393226:UEP393226 UOJ393226:UOL393226 UYF393226:UYH393226 VIB393226:VID393226 VRX393226:VRZ393226 WBT393226:WBV393226 WLP393226:WLR393226 WVL393226:WVN393226 D458762:F458762 IZ458762:JB458762 SV458762:SX458762 ACR458762:ACT458762 AMN458762:AMP458762 AWJ458762:AWL458762 BGF458762:BGH458762 BQB458762:BQD458762 BZX458762:BZZ458762 CJT458762:CJV458762 CTP458762:CTR458762 DDL458762:DDN458762 DNH458762:DNJ458762 DXD458762:DXF458762 EGZ458762:EHB458762 EQV458762:EQX458762 FAR458762:FAT458762 FKN458762:FKP458762 FUJ458762:FUL458762 GEF458762:GEH458762 GOB458762:GOD458762 GXX458762:GXZ458762 HHT458762:HHV458762 HRP458762:HRR458762 IBL458762:IBN458762 ILH458762:ILJ458762 IVD458762:IVF458762 JEZ458762:JFB458762 JOV458762:JOX458762 JYR458762:JYT458762 KIN458762:KIP458762 KSJ458762:KSL458762 LCF458762:LCH458762 LMB458762:LMD458762 LVX458762:LVZ458762 MFT458762:MFV458762 MPP458762:MPR458762 MZL458762:MZN458762 NJH458762:NJJ458762 NTD458762:NTF458762 OCZ458762:ODB458762 OMV458762:OMX458762 OWR458762:OWT458762 PGN458762:PGP458762 PQJ458762:PQL458762 QAF458762:QAH458762 QKB458762:QKD458762 QTX458762:QTZ458762 RDT458762:RDV458762 RNP458762:RNR458762 RXL458762:RXN458762 SHH458762:SHJ458762 SRD458762:SRF458762 TAZ458762:TBB458762 TKV458762:TKX458762 TUR458762:TUT458762 UEN458762:UEP458762 UOJ458762:UOL458762 UYF458762:UYH458762 VIB458762:VID458762 VRX458762:VRZ458762 WBT458762:WBV458762 WLP458762:WLR458762 WVL458762:WVN458762 D524298:F524298 IZ524298:JB524298 SV524298:SX524298 ACR524298:ACT524298 AMN524298:AMP524298 AWJ524298:AWL524298 BGF524298:BGH524298 BQB524298:BQD524298 BZX524298:BZZ524298 CJT524298:CJV524298 CTP524298:CTR524298 DDL524298:DDN524298 DNH524298:DNJ524298 DXD524298:DXF524298 EGZ524298:EHB524298 EQV524298:EQX524298 FAR524298:FAT524298 FKN524298:FKP524298 FUJ524298:FUL524298 GEF524298:GEH524298 GOB524298:GOD524298 GXX524298:GXZ524298 HHT524298:HHV524298 HRP524298:HRR524298 IBL524298:IBN524298 ILH524298:ILJ524298 IVD524298:IVF524298 JEZ524298:JFB524298 JOV524298:JOX524298 JYR524298:JYT524298 KIN524298:KIP524298 KSJ524298:KSL524298 LCF524298:LCH524298 LMB524298:LMD524298 LVX524298:LVZ524298 MFT524298:MFV524298 MPP524298:MPR524298 MZL524298:MZN524298 NJH524298:NJJ524298 NTD524298:NTF524298 OCZ524298:ODB524298 OMV524298:OMX524298 OWR524298:OWT524298 PGN524298:PGP524298 PQJ524298:PQL524298 QAF524298:QAH524298 QKB524298:QKD524298 QTX524298:QTZ524298 RDT524298:RDV524298 RNP524298:RNR524298 RXL524298:RXN524298 SHH524298:SHJ524298 SRD524298:SRF524298 TAZ524298:TBB524298 TKV524298:TKX524298 TUR524298:TUT524298 UEN524298:UEP524298 UOJ524298:UOL524298 UYF524298:UYH524298 VIB524298:VID524298 VRX524298:VRZ524298 WBT524298:WBV524298 WLP524298:WLR524298 WVL524298:WVN524298 D589834:F589834 IZ589834:JB589834 SV589834:SX589834 ACR589834:ACT589834 AMN589834:AMP589834 AWJ589834:AWL589834 BGF589834:BGH589834 BQB589834:BQD589834 BZX589834:BZZ589834 CJT589834:CJV589834 CTP589834:CTR589834 DDL589834:DDN589834 DNH589834:DNJ589834 DXD589834:DXF589834 EGZ589834:EHB589834 EQV589834:EQX589834 FAR589834:FAT589834 FKN589834:FKP589834 FUJ589834:FUL589834 GEF589834:GEH589834 GOB589834:GOD589834 GXX589834:GXZ589834 HHT589834:HHV589834 HRP589834:HRR589834 IBL589834:IBN589834 ILH589834:ILJ589834 IVD589834:IVF589834 JEZ589834:JFB589834 JOV589834:JOX589834 JYR589834:JYT589834 KIN589834:KIP589834 KSJ589834:KSL589834 LCF589834:LCH589834 LMB589834:LMD589834 LVX589834:LVZ589834 MFT589834:MFV589834 MPP589834:MPR589834 MZL589834:MZN589834 NJH589834:NJJ589834 NTD589834:NTF589834 OCZ589834:ODB589834 OMV589834:OMX589834 OWR589834:OWT589834 PGN589834:PGP589834 PQJ589834:PQL589834 QAF589834:QAH589834 QKB589834:QKD589834 QTX589834:QTZ589834 RDT589834:RDV589834 RNP589834:RNR589834 RXL589834:RXN589834 SHH589834:SHJ589834 SRD589834:SRF589834 TAZ589834:TBB589834 TKV589834:TKX589834 TUR589834:TUT589834 UEN589834:UEP589834 UOJ589834:UOL589834 UYF589834:UYH589834 VIB589834:VID589834 VRX589834:VRZ589834 WBT589834:WBV589834 WLP589834:WLR589834 WVL589834:WVN589834 D655370:F655370 IZ655370:JB655370 SV655370:SX655370 ACR655370:ACT655370 AMN655370:AMP655370 AWJ655370:AWL655370 BGF655370:BGH655370 BQB655370:BQD655370 BZX655370:BZZ655370 CJT655370:CJV655370 CTP655370:CTR655370 DDL655370:DDN655370 DNH655370:DNJ655370 DXD655370:DXF655370 EGZ655370:EHB655370 EQV655370:EQX655370 FAR655370:FAT655370 FKN655370:FKP655370 FUJ655370:FUL655370 GEF655370:GEH655370 GOB655370:GOD655370 GXX655370:GXZ655370 HHT655370:HHV655370 HRP655370:HRR655370 IBL655370:IBN655370 ILH655370:ILJ655370 IVD655370:IVF655370 JEZ655370:JFB655370 JOV655370:JOX655370 JYR655370:JYT655370 KIN655370:KIP655370 KSJ655370:KSL655370 LCF655370:LCH655370 LMB655370:LMD655370 LVX655370:LVZ655370 MFT655370:MFV655370 MPP655370:MPR655370 MZL655370:MZN655370 NJH655370:NJJ655370 NTD655370:NTF655370 OCZ655370:ODB655370 OMV655370:OMX655370 OWR655370:OWT655370 PGN655370:PGP655370 PQJ655370:PQL655370 QAF655370:QAH655370 QKB655370:QKD655370 QTX655370:QTZ655370 RDT655370:RDV655370 RNP655370:RNR655370 RXL655370:RXN655370 SHH655370:SHJ655370 SRD655370:SRF655370 TAZ655370:TBB655370 TKV655370:TKX655370 TUR655370:TUT655370 UEN655370:UEP655370 UOJ655370:UOL655370 UYF655370:UYH655370 VIB655370:VID655370 VRX655370:VRZ655370 WBT655370:WBV655370 WLP655370:WLR655370 WVL655370:WVN655370 D720906:F720906 IZ720906:JB720906 SV720906:SX720906 ACR720906:ACT720906 AMN720906:AMP720906 AWJ720906:AWL720906 BGF720906:BGH720906 BQB720906:BQD720906 BZX720906:BZZ720906 CJT720906:CJV720906 CTP720906:CTR720906 DDL720906:DDN720906 DNH720906:DNJ720906 DXD720906:DXF720906 EGZ720906:EHB720906 EQV720906:EQX720906 FAR720906:FAT720906 FKN720906:FKP720906 FUJ720906:FUL720906 GEF720906:GEH720906 GOB720906:GOD720906 GXX720906:GXZ720906 HHT720906:HHV720906 HRP720906:HRR720906 IBL720906:IBN720906 ILH720906:ILJ720906 IVD720906:IVF720906 JEZ720906:JFB720906 JOV720906:JOX720906 JYR720906:JYT720906 KIN720906:KIP720906 KSJ720906:KSL720906 LCF720906:LCH720906 LMB720906:LMD720906 LVX720906:LVZ720906 MFT720906:MFV720906 MPP720906:MPR720906 MZL720906:MZN720906 NJH720906:NJJ720906 NTD720906:NTF720906 OCZ720906:ODB720906 OMV720906:OMX720906 OWR720906:OWT720906 PGN720906:PGP720906 PQJ720906:PQL720906 QAF720906:QAH720906 QKB720906:QKD720906 QTX720906:QTZ720906 RDT720906:RDV720906 RNP720906:RNR720906 RXL720906:RXN720906 SHH720906:SHJ720906 SRD720906:SRF720906 TAZ720906:TBB720906 TKV720906:TKX720906 TUR720906:TUT720906 UEN720906:UEP720906 UOJ720906:UOL720906 UYF720906:UYH720906 VIB720906:VID720906 VRX720906:VRZ720906 WBT720906:WBV720906 WLP720906:WLR720906 WVL720906:WVN720906 D786442:F786442 IZ786442:JB786442 SV786442:SX786442 ACR786442:ACT786442 AMN786442:AMP786442 AWJ786442:AWL786442 BGF786442:BGH786442 BQB786442:BQD786442 BZX786442:BZZ786442 CJT786442:CJV786442 CTP786442:CTR786442 DDL786442:DDN786442 DNH786442:DNJ786442 DXD786442:DXF786442 EGZ786442:EHB786442 EQV786442:EQX786442 FAR786442:FAT786442 FKN786442:FKP786442 FUJ786442:FUL786442 GEF786442:GEH786442 GOB786442:GOD786442 GXX786442:GXZ786442 HHT786442:HHV786442 HRP786442:HRR786442 IBL786442:IBN786442 ILH786442:ILJ786442 IVD786442:IVF786442 JEZ786442:JFB786442 JOV786442:JOX786442 JYR786442:JYT786442 KIN786442:KIP786442 KSJ786442:KSL786442 LCF786442:LCH786442 LMB786442:LMD786442 LVX786442:LVZ786442 MFT786442:MFV786442 MPP786442:MPR786442 MZL786442:MZN786442 NJH786442:NJJ786442 NTD786442:NTF786442 OCZ786442:ODB786442 OMV786442:OMX786442 OWR786442:OWT786442 PGN786442:PGP786442 PQJ786442:PQL786442 QAF786442:QAH786442 QKB786442:QKD786442 QTX786442:QTZ786442 RDT786442:RDV786442 RNP786442:RNR786442 RXL786442:RXN786442 SHH786442:SHJ786442 SRD786442:SRF786442 TAZ786442:TBB786442 TKV786442:TKX786442 TUR786442:TUT786442 UEN786442:UEP786442 UOJ786442:UOL786442 UYF786442:UYH786442 VIB786442:VID786442 VRX786442:VRZ786442 WBT786442:WBV786442 WLP786442:WLR786442 WVL786442:WVN786442 D851978:F851978 IZ851978:JB851978 SV851978:SX851978 ACR851978:ACT851978 AMN851978:AMP851978 AWJ851978:AWL851978 BGF851978:BGH851978 BQB851978:BQD851978 BZX851978:BZZ851978 CJT851978:CJV851978 CTP851978:CTR851978 DDL851978:DDN851978 DNH851978:DNJ851978 DXD851978:DXF851978 EGZ851978:EHB851978 EQV851978:EQX851978 FAR851978:FAT851978 FKN851978:FKP851978 FUJ851978:FUL851978 GEF851978:GEH851978 GOB851978:GOD851978 GXX851978:GXZ851978 HHT851978:HHV851978 HRP851978:HRR851978 IBL851978:IBN851978 ILH851978:ILJ851978 IVD851978:IVF851978 JEZ851978:JFB851978 JOV851978:JOX851978 JYR851978:JYT851978 KIN851978:KIP851978 KSJ851978:KSL851978 LCF851978:LCH851978 LMB851978:LMD851978 LVX851978:LVZ851978 MFT851978:MFV851978 MPP851978:MPR851978 MZL851978:MZN851978 NJH851978:NJJ851978 NTD851978:NTF851978 OCZ851978:ODB851978 OMV851978:OMX851978 OWR851978:OWT851978 PGN851978:PGP851978 PQJ851978:PQL851978 QAF851978:QAH851978 QKB851978:QKD851978 QTX851978:QTZ851978 RDT851978:RDV851978 RNP851978:RNR851978 RXL851978:RXN851978 SHH851978:SHJ851978 SRD851978:SRF851978 TAZ851978:TBB851978 TKV851978:TKX851978 TUR851978:TUT851978 UEN851978:UEP851978 UOJ851978:UOL851978 UYF851978:UYH851978 VIB851978:VID851978 VRX851978:VRZ851978 WBT851978:WBV851978 WLP851978:WLR851978 WVL851978:WVN851978 D917514:F917514 IZ917514:JB917514 SV917514:SX917514 ACR917514:ACT917514 AMN917514:AMP917514 AWJ917514:AWL917514 BGF917514:BGH917514 BQB917514:BQD917514 BZX917514:BZZ917514 CJT917514:CJV917514 CTP917514:CTR917514 DDL917514:DDN917514 DNH917514:DNJ917514 DXD917514:DXF917514 EGZ917514:EHB917514 EQV917514:EQX917514 FAR917514:FAT917514 FKN917514:FKP917514 FUJ917514:FUL917514 GEF917514:GEH917514 GOB917514:GOD917514 GXX917514:GXZ917514 HHT917514:HHV917514 HRP917514:HRR917514 IBL917514:IBN917514 ILH917514:ILJ917514 IVD917514:IVF917514 JEZ917514:JFB917514 JOV917514:JOX917514 JYR917514:JYT917514 KIN917514:KIP917514 KSJ917514:KSL917514 LCF917514:LCH917514 LMB917514:LMD917514 LVX917514:LVZ917514 MFT917514:MFV917514 MPP917514:MPR917514 MZL917514:MZN917514 NJH917514:NJJ917514 NTD917514:NTF917514 OCZ917514:ODB917514 OMV917514:OMX917514 OWR917514:OWT917514 PGN917514:PGP917514 PQJ917514:PQL917514 QAF917514:QAH917514 QKB917514:QKD917514 QTX917514:QTZ917514 RDT917514:RDV917514 RNP917514:RNR917514 RXL917514:RXN917514 SHH917514:SHJ917514 SRD917514:SRF917514 TAZ917514:TBB917514 TKV917514:TKX917514 TUR917514:TUT917514 UEN917514:UEP917514 UOJ917514:UOL917514 UYF917514:UYH917514 VIB917514:VID917514 VRX917514:VRZ917514 WBT917514:WBV917514 WLP917514:WLR917514 WVL917514:WVN917514 D983050:F983050 IZ983050:JB983050 SV983050:SX983050 ACR983050:ACT983050 AMN983050:AMP983050 AWJ983050:AWL983050 BGF983050:BGH983050 BQB983050:BQD983050 BZX983050:BZZ983050 CJT983050:CJV983050 CTP983050:CTR983050 DDL983050:DDN983050 DNH983050:DNJ983050 DXD983050:DXF983050 EGZ983050:EHB983050 EQV983050:EQX983050 FAR983050:FAT983050 FKN983050:FKP983050 FUJ983050:FUL983050 GEF983050:GEH983050 GOB983050:GOD983050 GXX983050:GXZ983050 HHT983050:HHV983050 HRP983050:HRR983050 IBL983050:IBN983050 ILH983050:ILJ983050 IVD983050:IVF983050 JEZ983050:JFB983050 JOV983050:JOX983050 JYR983050:JYT983050 KIN983050:KIP983050 KSJ983050:KSL983050 LCF983050:LCH983050 LMB983050:LMD983050 LVX983050:LVZ983050 MFT983050:MFV983050 MPP983050:MPR983050 MZL983050:MZN983050 NJH983050:NJJ983050 NTD983050:NTF983050 OCZ983050:ODB983050 OMV983050:OMX983050 OWR983050:OWT983050 PGN983050:PGP983050 PQJ983050:PQL983050 QAF983050:QAH983050 QKB983050:QKD983050 QTX983050:QTZ983050 RDT983050:RDV983050 RNP983050:RNR983050 RXL983050:RXN983050 SHH983050:SHJ983050 SRD983050:SRF983050 TAZ983050:TBB983050 TKV983050:TKX983050 TUR983050:TUT983050 UEN983050:UEP983050 UOJ983050:UOL983050 UYF983050:UYH983050 VIB983050:VID983050 VRX983050:VRZ983050 WBT983050:WBV983050 WLP983050:WLR983050 WVL983050:WVN983050" xr:uid="{B35B7E63-D06D-446B-BEC0-C5E3D45C8CA7}"/>
    <dataValidation allowBlank="1" showInputMessage="1" showErrorMessage="1" promptTitle="List of Members" prompt="ID 1e: Enter member last name" sqref="D14:F14 IZ14:JB14 SV14:SX14 ACR14:ACT14 AMN14:AMP14 AWJ14:AWL14 BGF14:BGH14 BQB14:BQD14 BZX14:BZZ14 CJT14:CJV14 CTP14:CTR14 DDL14:DDN14 DNH14:DNJ14 DXD14:DXF14 EGZ14:EHB14 EQV14:EQX14 FAR14:FAT14 FKN14:FKP14 FUJ14:FUL14 GEF14:GEH14 GOB14:GOD14 GXX14:GXZ14 HHT14:HHV14 HRP14:HRR14 IBL14:IBN14 ILH14:ILJ14 IVD14:IVF14 JEZ14:JFB14 JOV14:JOX14 JYR14:JYT14 KIN14:KIP14 KSJ14:KSL14 LCF14:LCH14 LMB14:LMD14 LVX14:LVZ14 MFT14:MFV14 MPP14:MPR14 MZL14:MZN14 NJH14:NJJ14 NTD14:NTF14 OCZ14:ODB14 OMV14:OMX14 OWR14:OWT14 PGN14:PGP14 PQJ14:PQL14 QAF14:QAH14 QKB14:QKD14 QTX14:QTZ14 RDT14:RDV14 RNP14:RNR14 RXL14:RXN14 SHH14:SHJ14 SRD14:SRF14 TAZ14:TBB14 TKV14:TKX14 TUR14:TUT14 UEN14:UEP14 UOJ14:UOL14 UYF14:UYH14 VIB14:VID14 VRX14:VRZ14 WBT14:WBV14 WLP14:WLR14 WVL14:WVN14 D65550:F65550 IZ65550:JB65550 SV65550:SX65550 ACR65550:ACT65550 AMN65550:AMP65550 AWJ65550:AWL65550 BGF65550:BGH65550 BQB65550:BQD65550 BZX65550:BZZ65550 CJT65550:CJV65550 CTP65550:CTR65550 DDL65550:DDN65550 DNH65550:DNJ65550 DXD65550:DXF65550 EGZ65550:EHB65550 EQV65550:EQX65550 FAR65550:FAT65550 FKN65550:FKP65550 FUJ65550:FUL65550 GEF65550:GEH65550 GOB65550:GOD65550 GXX65550:GXZ65550 HHT65550:HHV65550 HRP65550:HRR65550 IBL65550:IBN65550 ILH65550:ILJ65550 IVD65550:IVF65550 JEZ65550:JFB65550 JOV65550:JOX65550 JYR65550:JYT65550 KIN65550:KIP65550 KSJ65550:KSL65550 LCF65550:LCH65550 LMB65550:LMD65550 LVX65550:LVZ65550 MFT65550:MFV65550 MPP65550:MPR65550 MZL65550:MZN65550 NJH65550:NJJ65550 NTD65550:NTF65550 OCZ65550:ODB65550 OMV65550:OMX65550 OWR65550:OWT65550 PGN65550:PGP65550 PQJ65550:PQL65550 QAF65550:QAH65550 QKB65550:QKD65550 QTX65550:QTZ65550 RDT65550:RDV65550 RNP65550:RNR65550 RXL65550:RXN65550 SHH65550:SHJ65550 SRD65550:SRF65550 TAZ65550:TBB65550 TKV65550:TKX65550 TUR65550:TUT65550 UEN65550:UEP65550 UOJ65550:UOL65550 UYF65550:UYH65550 VIB65550:VID65550 VRX65550:VRZ65550 WBT65550:WBV65550 WLP65550:WLR65550 WVL65550:WVN65550 D131086:F131086 IZ131086:JB131086 SV131086:SX131086 ACR131086:ACT131086 AMN131086:AMP131086 AWJ131086:AWL131086 BGF131086:BGH131086 BQB131086:BQD131086 BZX131086:BZZ131086 CJT131086:CJV131086 CTP131086:CTR131086 DDL131086:DDN131086 DNH131086:DNJ131086 DXD131086:DXF131086 EGZ131086:EHB131086 EQV131086:EQX131086 FAR131086:FAT131086 FKN131086:FKP131086 FUJ131086:FUL131086 GEF131086:GEH131086 GOB131086:GOD131086 GXX131086:GXZ131086 HHT131086:HHV131086 HRP131086:HRR131086 IBL131086:IBN131086 ILH131086:ILJ131086 IVD131086:IVF131086 JEZ131086:JFB131086 JOV131086:JOX131086 JYR131086:JYT131086 KIN131086:KIP131086 KSJ131086:KSL131086 LCF131086:LCH131086 LMB131086:LMD131086 LVX131086:LVZ131086 MFT131086:MFV131086 MPP131086:MPR131086 MZL131086:MZN131086 NJH131086:NJJ131086 NTD131086:NTF131086 OCZ131086:ODB131086 OMV131086:OMX131086 OWR131086:OWT131086 PGN131086:PGP131086 PQJ131086:PQL131086 QAF131086:QAH131086 QKB131086:QKD131086 QTX131086:QTZ131086 RDT131086:RDV131086 RNP131086:RNR131086 RXL131086:RXN131086 SHH131086:SHJ131086 SRD131086:SRF131086 TAZ131086:TBB131086 TKV131086:TKX131086 TUR131086:TUT131086 UEN131086:UEP131086 UOJ131086:UOL131086 UYF131086:UYH131086 VIB131086:VID131086 VRX131086:VRZ131086 WBT131086:WBV131086 WLP131086:WLR131086 WVL131086:WVN131086 D196622:F196622 IZ196622:JB196622 SV196622:SX196622 ACR196622:ACT196622 AMN196622:AMP196622 AWJ196622:AWL196622 BGF196622:BGH196622 BQB196622:BQD196622 BZX196622:BZZ196622 CJT196622:CJV196622 CTP196622:CTR196622 DDL196622:DDN196622 DNH196622:DNJ196622 DXD196622:DXF196622 EGZ196622:EHB196622 EQV196622:EQX196622 FAR196622:FAT196622 FKN196622:FKP196622 FUJ196622:FUL196622 GEF196622:GEH196622 GOB196622:GOD196622 GXX196622:GXZ196622 HHT196622:HHV196622 HRP196622:HRR196622 IBL196622:IBN196622 ILH196622:ILJ196622 IVD196622:IVF196622 JEZ196622:JFB196622 JOV196622:JOX196622 JYR196622:JYT196622 KIN196622:KIP196622 KSJ196622:KSL196622 LCF196622:LCH196622 LMB196622:LMD196622 LVX196622:LVZ196622 MFT196622:MFV196622 MPP196622:MPR196622 MZL196622:MZN196622 NJH196622:NJJ196622 NTD196622:NTF196622 OCZ196622:ODB196622 OMV196622:OMX196622 OWR196622:OWT196622 PGN196622:PGP196622 PQJ196622:PQL196622 QAF196622:QAH196622 QKB196622:QKD196622 QTX196622:QTZ196622 RDT196622:RDV196622 RNP196622:RNR196622 RXL196622:RXN196622 SHH196622:SHJ196622 SRD196622:SRF196622 TAZ196622:TBB196622 TKV196622:TKX196622 TUR196622:TUT196622 UEN196622:UEP196622 UOJ196622:UOL196622 UYF196622:UYH196622 VIB196622:VID196622 VRX196622:VRZ196622 WBT196622:WBV196622 WLP196622:WLR196622 WVL196622:WVN196622 D262158:F262158 IZ262158:JB262158 SV262158:SX262158 ACR262158:ACT262158 AMN262158:AMP262158 AWJ262158:AWL262158 BGF262158:BGH262158 BQB262158:BQD262158 BZX262158:BZZ262158 CJT262158:CJV262158 CTP262158:CTR262158 DDL262158:DDN262158 DNH262158:DNJ262158 DXD262158:DXF262158 EGZ262158:EHB262158 EQV262158:EQX262158 FAR262158:FAT262158 FKN262158:FKP262158 FUJ262158:FUL262158 GEF262158:GEH262158 GOB262158:GOD262158 GXX262158:GXZ262158 HHT262158:HHV262158 HRP262158:HRR262158 IBL262158:IBN262158 ILH262158:ILJ262158 IVD262158:IVF262158 JEZ262158:JFB262158 JOV262158:JOX262158 JYR262158:JYT262158 KIN262158:KIP262158 KSJ262158:KSL262158 LCF262158:LCH262158 LMB262158:LMD262158 LVX262158:LVZ262158 MFT262158:MFV262158 MPP262158:MPR262158 MZL262158:MZN262158 NJH262158:NJJ262158 NTD262158:NTF262158 OCZ262158:ODB262158 OMV262158:OMX262158 OWR262158:OWT262158 PGN262158:PGP262158 PQJ262158:PQL262158 QAF262158:QAH262158 QKB262158:QKD262158 QTX262158:QTZ262158 RDT262158:RDV262158 RNP262158:RNR262158 RXL262158:RXN262158 SHH262158:SHJ262158 SRD262158:SRF262158 TAZ262158:TBB262158 TKV262158:TKX262158 TUR262158:TUT262158 UEN262158:UEP262158 UOJ262158:UOL262158 UYF262158:UYH262158 VIB262158:VID262158 VRX262158:VRZ262158 WBT262158:WBV262158 WLP262158:WLR262158 WVL262158:WVN262158 D327694:F327694 IZ327694:JB327694 SV327694:SX327694 ACR327694:ACT327694 AMN327694:AMP327694 AWJ327694:AWL327694 BGF327694:BGH327694 BQB327694:BQD327694 BZX327694:BZZ327694 CJT327694:CJV327694 CTP327694:CTR327694 DDL327694:DDN327694 DNH327694:DNJ327694 DXD327694:DXF327694 EGZ327694:EHB327694 EQV327694:EQX327694 FAR327694:FAT327694 FKN327694:FKP327694 FUJ327694:FUL327694 GEF327694:GEH327694 GOB327694:GOD327694 GXX327694:GXZ327694 HHT327694:HHV327694 HRP327694:HRR327694 IBL327694:IBN327694 ILH327694:ILJ327694 IVD327694:IVF327694 JEZ327694:JFB327694 JOV327694:JOX327694 JYR327694:JYT327694 KIN327694:KIP327694 KSJ327694:KSL327694 LCF327694:LCH327694 LMB327694:LMD327694 LVX327694:LVZ327694 MFT327694:MFV327694 MPP327694:MPR327694 MZL327694:MZN327694 NJH327694:NJJ327694 NTD327694:NTF327694 OCZ327694:ODB327694 OMV327694:OMX327694 OWR327694:OWT327694 PGN327694:PGP327694 PQJ327694:PQL327694 QAF327694:QAH327694 QKB327694:QKD327694 QTX327694:QTZ327694 RDT327694:RDV327694 RNP327694:RNR327694 RXL327694:RXN327694 SHH327694:SHJ327694 SRD327694:SRF327694 TAZ327694:TBB327694 TKV327694:TKX327694 TUR327694:TUT327694 UEN327694:UEP327694 UOJ327694:UOL327694 UYF327694:UYH327694 VIB327694:VID327694 VRX327694:VRZ327694 WBT327694:WBV327694 WLP327694:WLR327694 WVL327694:WVN327694 D393230:F393230 IZ393230:JB393230 SV393230:SX393230 ACR393230:ACT393230 AMN393230:AMP393230 AWJ393230:AWL393230 BGF393230:BGH393230 BQB393230:BQD393230 BZX393230:BZZ393230 CJT393230:CJV393230 CTP393230:CTR393230 DDL393230:DDN393230 DNH393230:DNJ393230 DXD393230:DXF393230 EGZ393230:EHB393230 EQV393230:EQX393230 FAR393230:FAT393230 FKN393230:FKP393230 FUJ393230:FUL393230 GEF393230:GEH393230 GOB393230:GOD393230 GXX393230:GXZ393230 HHT393230:HHV393230 HRP393230:HRR393230 IBL393230:IBN393230 ILH393230:ILJ393230 IVD393230:IVF393230 JEZ393230:JFB393230 JOV393230:JOX393230 JYR393230:JYT393230 KIN393230:KIP393230 KSJ393230:KSL393230 LCF393230:LCH393230 LMB393230:LMD393230 LVX393230:LVZ393230 MFT393230:MFV393230 MPP393230:MPR393230 MZL393230:MZN393230 NJH393230:NJJ393230 NTD393230:NTF393230 OCZ393230:ODB393230 OMV393230:OMX393230 OWR393230:OWT393230 PGN393230:PGP393230 PQJ393230:PQL393230 QAF393230:QAH393230 QKB393230:QKD393230 QTX393230:QTZ393230 RDT393230:RDV393230 RNP393230:RNR393230 RXL393230:RXN393230 SHH393230:SHJ393230 SRD393230:SRF393230 TAZ393230:TBB393230 TKV393230:TKX393230 TUR393230:TUT393230 UEN393230:UEP393230 UOJ393230:UOL393230 UYF393230:UYH393230 VIB393230:VID393230 VRX393230:VRZ393230 WBT393230:WBV393230 WLP393230:WLR393230 WVL393230:WVN393230 D458766:F458766 IZ458766:JB458766 SV458766:SX458766 ACR458766:ACT458766 AMN458766:AMP458766 AWJ458766:AWL458766 BGF458766:BGH458766 BQB458766:BQD458766 BZX458766:BZZ458766 CJT458766:CJV458766 CTP458766:CTR458766 DDL458766:DDN458766 DNH458766:DNJ458766 DXD458766:DXF458766 EGZ458766:EHB458766 EQV458766:EQX458766 FAR458766:FAT458766 FKN458766:FKP458766 FUJ458766:FUL458766 GEF458766:GEH458766 GOB458766:GOD458766 GXX458766:GXZ458766 HHT458766:HHV458766 HRP458766:HRR458766 IBL458766:IBN458766 ILH458766:ILJ458766 IVD458766:IVF458766 JEZ458766:JFB458766 JOV458766:JOX458766 JYR458766:JYT458766 KIN458766:KIP458766 KSJ458766:KSL458766 LCF458766:LCH458766 LMB458766:LMD458766 LVX458766:LVZ458766 MFT458766:MFV458766 MPP458766:MPR458766 MZL458766:MZN458766 NJH458766:NJJ458766 NTD458766:NTF458766 OCZ458766:ODB458766 OMV458766:OMX458766 OWR458766:OWT458766 PGN458766:PGP458766 PQJ458766:PQL458766 QAF458766:QAH458766 QKB458766:QKD458766 QTX458766:QTZ458766 RDT458766:RDV458766 RNP458766:RNR458766 RXL458766:RXN458766 SHH458766:SHJ458766 SRD458766:SRF458766 TAZ458766:TBB458766 TKV458766:TKX458766 TUR458766:TUT458766 UEN458766:UEP458766 UOJ458766:UOL458766 UYF458766:UYH458766 VIB458766:VID458766 VRX458766:VRZ458766 WBT458766:WBV458766 WLP458766:WLR458766 WVL458766:WVN458766 D524302:F524302 IZ524302:JB524302 SV524302:SX524302 ACR524302:ACT524302 AMN524302:AMP524302 AWJ524302:AWL524302 BGF524302:BGH524302 BQB524302:BQD524302 BZX524302:BZZ524302 CJT524302:CJV524302 CTP524302:CTR524302 DDL524302:DDN524302 DNH524302:DNJ524302 DXD524302:DXF524302 EGZ524302:EHB524302 EQV524302:EQX524302 FAR524302:FAT524302 FKN524302:FKP524302 FUJ524302:FUL524302 GEF524302:GEH524302 GOB524302:GOD524302 GXX524302:GXZ524302 HHT524302:HHV524302 HRP524302:HRR524302 IBL524302:IBN524302 ILH524302:ILJ524302 IVD524302:IVF524302 JEZ524302:JFB524302 JOV524302:JOX524302 JYR524302:JYT524302 KIN524302:KIP524302 KSJ524302:KSL524302 LCF524302:LCH524302 LMB524302:LMD524302 LVX524302:LVZ524302 MFT524302:MFV524302 MPP524302:MPR524302 MZL524302:MZN524302 NJH524302:NJJ524302 NTD524302:NTF524302 OCZ524302:ODB524302 OMV524302:OMX524302 OWR524302:OWT524302 PGN524302:PGP524302 PQJ524302:PQL524302 QAF524302:QAH524302 QKB524302:QKD524302 QTX524302:QTZ524302 RDT524302:RDV524302 RNP524302:RNR524302 RXL524302:RXN524302 SHH524302:SHJ524302 SRD524302:SRF524302 TAZ524302:TBB524302 TKV524302:TKX524302 TUR524302:TUT524302 UEN524302:UEP524302 UOJ524302:UOL524302 UYF524302:UYH524302 VIB524302:VID524302 VRX524302:VRZ524302 WBT524302:WBV524302 WLP524302:WLR524302 WVL524302:WVN524302 D589838:F589838 IZ589838:JB589838 SV589838:SX589838 ACR589838:ACT589838 AMN589838:AMP589838 AWJ589838:AWL589838 BGF589838:BGH589838 BQB589838:BQD589838 BZX589838:BZZ589838 CJT589838:CJV589838 CTP589838:CTR589838 DDL589838:DDN589838 DNH589838:DNJ589838 DXD589838:DXF589838 EGZ589838:EHB589838 EQV589838:EQX589838 FAR589838:FAT589838 FKN589838:FKP589838 FUJ589838:FUL589838 GEF589838:GEH589838 GOB589838:GOD589838 GXX589838:GXZ589838 HHT589838:HHV589838 HRP589838:HRR589838 IBL589838:IBN589838 ILH589838:ILJ589838 IVD589838:IVF589838 JEZ589838:JFB589838 JOV589838:JOX589838 JYR589838:JYT589838 KIN589838:KIP589838 KSJ589838:KSL589838 LCF589838:LCH589838 LMB589838:LMD589838 LVX589838:LVZ589838 MFT589838:MFV589838 MPP589838:MPR589838 MZL589838:MZN589838 NJH589838:NJJ589838 NTD589838:NTF589838 OCZ589838:ODB589838 OMV589838:OMX589838 OWR589838:OWT589838 PGN589838:PGP589838 PQJ589838:PQL589838 QAF589838:QAH589838 QKB589838:QKD589838 QTX589838:QTZ589838 RDT589838:RDV589838 RNP589838:RNR589838 RXL589838:RXN589838 SHH589838:SHJ589838 SRD589838:SRF589838 TAZ589838:TBB589838 TKV589838:TKX589838 TUR589838:TUT589838 UEN589838:UEP589838 UOJ589838:UOL589838 UYF589838:UYH589838 VIB589838:VID589838 VRX589838:VRZ589838 WBT589838:WBV589838 WLP589838:WLR589838 WVL589838:WVN589838 D655374:F655374 IZ655374:JB655374 SV655374:SX655374 ACR655374:ACT655374 AMN655374:AMP655374 AWJ655374:AWL655374 BGF655374:BGH655374 BQB655374:BQD655374 BZX655374:BZZ655374 CJT655374:CJV655374 CTP655374:CTR655374 DDL655374:DDN655374 DNH655374:DNJ655374 DXD655374:DXF655374 EGZ655374:EHB655374 EQV655374:EQX655374 FAR655374:FAT655374 FKN655374:FKP655374 FUJ655374:FUL655374 GEF655374:GEH655374 GOB655374:GOD655374 GXX655374:GXZ655374 HHT655374:HHV655374 HRP655374:HRR655374 IBL655374:IBN655374 ILH655374:ILJ655374 IVD655374:IVF655374 JEZ655374:JFB655374 JOV655374:JOX655374 JYR655374:JYT655374 KIN655374:KIP655374 KSJ655374:KSL655374 LCF655374:LCH655374 LMB655374:LMD655374 LVX655374:LVZ655374 MFT655374:MFV655374 MPP655374:MPR655374 MZL655374:MZN655374 NJH655374:NJJ655374 NTD655374:NTF655374 OCZ655374:ODB655374 OMV655374:OMX655374 OWR655374:OWT655374 PGN655374:PGP655374 PQJ655374:PQL655374 QAF655374:QAH655374 QKB655374:QKD655374 QTX655374:QTZ655374 RDT655374:RDV655374 RNP655374:RNR655374 RXL655374:RXN655374 SHH655374:SHJ655374 SRD655374:SRF655374 TAZ655374:TBB655374 TKV655374:TKX655374 TUR655374:TUT655374 UEN655374:UEP655374 UOJ655374:UOL655374 UYF655374:UYH655374 VIB655374:VID655374 VRX655374:VRZ655374 WBT655374:WBV655374 WLP655374:WLR655374 WVL655374:WVN655374 D720910:F720910 IZ720910:JB720910 SV720910:SX720910 ACR720910:ACT720910 AMN720910:AMP720910 AWJ720910:AWL720910 BGF720910:BGH720910 BQB720910:BQD720910 BZX720910:BZZ720910 CJT720910:CJV720910 CTP720910:CTR720910 DDL720910:DDN720910 DNH720910:DNJ720910 DXD720910:DXF720910 EGZ720910:EHB720910 EQV720910:EQX720910 FAR720910:FAT720910 FKN720910:FKP720910 FUJ720910:FUL720910 GEF720910:GEH720910 GOB720910:GOD720910 GXX720910:GXZ720910 HHT720910:HHV720910 HRP720910:HRR720910 IBL720910:IBN720910 ILH720910:ILJ720910 IVD720910:IVF720910 JEZ720910:JFB720910 JOV720910:JOX720910 JYR720910:JYT720910 KIN720910:KIP720910 KSJ720910:KSL720910 LCF720910:LCH720910 LMB720910:LMD720910 LVX720910:LVZ720910 MFT720910:MFV720910 MPP720910:MPR720910 MZL720910:MZN720910 NJH720910:NJJ720910 NTD720910:NTF720910 OCZ720910:ODB720910 OMV720910:OMX720910 OWR720910:OWT720910 PGN720910:PGP720910 PQJ720910:PQL720910 QAF720910:QAH720910 QKB720910:QKD720910 QTX720910:QTZ720910 RDT720910:RDV720910 RNP720910:RNR720910 RXL720910:RXN720910 SHH720910:SHJ720910 SRD720910:SRF720910 TAZ720910:TBB720910 TKV720910:TKX720910 TUR720910:TUT720910 UEN720910:UEP720910 UOJ720910:UOL720910 UYF720910:UYH720910 VIB720910:VID720910 VRX720910:VRZ720910 WBT720910:WBV720910 WLP720910:WLR720910 WVL720910:WVN720910 D786446:F786446 IZ786446:JB786446 SV786446:SX786446 ACR786446:ACT786446 AMN786446:AMP786446 AWJ786446:AWL786446 BGF786446:BGH786446 BQB786446:BQD786446 BZX786446:BZZ786446 CJT786446:CJV786446 CTP786446:CTR786446 DDL786446:DDN786446 DNH786446:DNJ786446 DXD786446:DXF786446 EGZ786446:EHB786446 EQV786446:EQX786446 FAR786446:FAT786446 FKN786446:FKP786446 FUJ786446:FUL786446 GEF786446:GEH786446 GOB786446:GOD786446 GXX786446:GXZ786446 HHT786446:HHV786446 HRP786446:HRR786446 IBL786446:IBN786446 ILH786446:ILJ786446 IVD786446:IVF786446 JEZ786446:JFB786446 JOV786446:JOX786446 JYR786446:JYT786446 KIN786446:KIP786446 KSJ786446:KSL786446 LCF786446:LCH786446 LMB786446:LMD786446 LVX786446:LVZ786446 MFT786446:MFV786446 MPP786446:MPR786446 MZL786446:MZN786446 NJH786446:NJJ786446 NTD786446:NTF786446 OCZ786446:ODB786446 OMV786446:OMX786446 OWR786446:OWT786446 PGN786446:PGP786446 PQJ786446:PQL786446 QAF786446:QAH786446 QKB786446:QKD786446 QTX786446:QTZ786446 RDT786446:RDV786446 RNP786446:RNR786446 RXL786446:RXN786446 SHH786446:SHJ786446 SRD786446:SRF786446 TAZ786446:TBB786446 TKV786446:TKX786446 TUR786446:TUT786446 UEN786446:UEP786446 UOJ786446:UOL786446 UYF786446:UYH786446 VIB786446:VID786446 VRX786446:VRZ786446 WBT786446:WBV786446 WLP786446:WLR786446 WVL786446:WVN786446 D851982:F851982 IZ851982:JB851982 SV851982:SX851982 ACR851982:ACT851982 AMN851982:AMP851982 AWJ851982:AWL851982 BGF851982:BGH851982 BQB851982:BQD851982 BZX851982:BZZ851982 CJT851982:CJV851982 CTP851982:CTR851982 DDL851982:DDN851982 DNH851982:DNJ851982 DXD851982:DXF851982 EGZ851982:EHB851982 EQV851982:EQX851982 FAR851982:FAT851982 FKN851982:FKP851982 FUJ851982:FUL851982 GEF851982:GEH851982 GOB851982:GOD851982 GXX851982:GXZ851982 HHT851982:HHV851982 HRP851982:HRR851982 IBL851982:IBN851982 ILH851982:ILJ851982 IVD851982:IVF851982 JEZ851982:JFB851982 JOV851982:JOX851982 JYR851982:JYT851982 KIN851982:KIP851982 KSJ851982:KSL851982 LCF851982:LCH851982 LMB851982:LMD851982 LVX851982:LVZ851982 MFT851982:MFV851982 MPP851982:MPR851982 MZL851982:MZN851982 NJH851982:NJJ851982 NTD851982:NTF851982 OCZ851982:ODB851982 OMV851982:OMX851982 OWR851982:OWT851982 PGN851982:PGP851982 PQJ851982:PQL851982 QAF851982:QAH851982 QKB851982:QKD851982 QTX851982:QTZ851982 RDT851982:RDV851982 RNP851982:RNR851982 RXL851982:RXN851982 SHH851982:SHJ851982 SRD851982:SRF851982 TAZ851982:TBB851982 TKV851982:TKX851982 TUR851982:TUT851982 UEN851982:UEP851982 UOJ851982:UOL851982 UYF851982:UYH851982 VIB851982:VID851982 VRX851982:VRZ851982 WBT851982:WBV851982 WLP851982:WLR851982 WVL851982:WVN851982 D917518:F917518 IZ917518:JB917518 SV917518:SX917518 ACR917518:ACT917518 AMN917518:AMP917518 AWJ917518:AWL917518 BGF917518:BGH917518 BQB917518:BQD917518 BZX917518:BZZ917518 CJT917518:CJV917518 CTP917518:CTR917518 DDL917518:DDN917518 DNH917518:DNJ917518 DXD917518:DXF917518 EGZ917518:EHB917518 EQV917518:EQX917518 FAR917518:FAT917518 FKN917518:FKP917518 FUJ917518:FUL917518 GEF917518:GEH917518 GOB917518:GOD917518 GXX917518:GXZ917518 HHT917518:HHV917518 HRP917518:HRR917518 IBL917518:IBN917518 ILH917518:ILJ917518 IVD917518:IVF917518 JEZ917518:JFB917518 JOV917518:JOX917518 JYR917518:JYT917518 KIN917518:KIP917518 KSJ917518:KSL917518 LCF917518:LCH917518 LMB917518:LMD917518 LVX917518:LVZ917518 MFT917518:MFV917518 MPP917518:MPR917518 MZL917518:MZN917518 NJH917518:NJJ917518 NTD917518:NTF917518 OCZ917518:ODB917518 OMV917518:OMX917518 OWR917518:OWT917518 PGN917518:PGP917518 PQJ917518:PQL917518 QAF917518:QAH917518 QKB917518:QKD917518 QTX917518:QTZ917518 RDT917518:RDV917518 RNP917518:RNR917518 RXL917518:RXN917518 SHH917518:SHJ917518 SRD917518:SRF917518 TAZ917518:TBB917518 TKV917518:TKX917518 TUR917518:TUT917518 UEN917518:UEP917518 UOJ917518:UOL917518 UYF917518:UYH917518 VIB917518:VID917518 VRX917518:VRZ917518 WBT917518:WBV917518 WLP917518:WLR917518 WVL917518:WVN917518 D983054:F983054 IZ983054:JB983054 SV983054:SX983054 ACR983054:ACT983054 AMN983054:AMP983054 AWJ983054:AWL983054 BGF983054:BGH983054 BQB983054:BQD983054 BZX983054:BZZ983054 CJT983054:CJV983054 CTP983054:CTR983054 DDL983054:DDN983054 DNH983054:DNJ983054 DXD983054:DXF983054 EGZ983054:EHB983054 EQV983054:EQX983054 FAR983054:FAT983054 FKN983054:FKP983054 FUJ983054:FUL983054 GEF983054:GEH983054 GOB983054:GOD983054 GXX983054:GXZ983054 HHT983054:HHV983054 HRP983054:HRR983054 IBL983054:IBN983054 ILH983054:ILJ983054 IVD983054:IVF983054 JEZ983054:JFB983054 JOV983054:JOX983054 JYR983054:JYT983054 KIN983054:KIP983054 KSJ983054:KSL983054 LCF983054:LCH983054 LMB983054:LMD983054 LVX983054:LVZ983054 MFT983054:MFV983054 MPP983054:MPR983054 MZL983054:MZN983054 NJH983054:NJJ983054 NTD983054:NTF983054 OCZ983054:ODB983054 OMV983054:OMX983054 OWR983054:OWT983054 PGN983054:PGP983054 PQJ983054:PQL983054 QAF983054:QAH983054 QKB983054:QKD983054 QTX983054:QTZ983054 RDT983054:RDV983054 RNP983054:RNR983054 RXL983054:RXN983054 SHH983054:SHJ983054 SRD983054:SRF983054 TAZ983054:TBB983054 TKV983054:TKX983054 TUR983054:TUT983054 UEN983054:UEP983054 UOJ983054:UOL983054 UYF983054:UYH983054 VIB983054:VID983054 VRX983054:VRZ983054 WBT983054:WBV983054 WLP983054:WLR983054 WVL983054:WVN983054" xr:uid="{DA129627-B983-45E9-ADB4-14F8DAEF6785}"/>
    <dataValidation allowBlank="1" showInputMessage="1" showErrorMessage="1" promptTitle="List of Members" prompt="ID 1d: Enter member last name" sqref="D13:F13 IZ13:JB13 SV13:SX13 ACR13:ACT13 AMN13:AMP13 AWJ13:AWL13 BGF13:BGH13 BQB13:BQD13 BZX13:BZZ13 CJT13:CJV13 CTP13:CTR13 DDL13:DDN13 DNH13:DNJ13 DXD13:DXF13 EGZ13:EHB13 EQV13:EQX13 FAR13:FAT13 FKN13:FKP13 FUJ13:FUL13 GEF13:GEH13 GOB13:GOD13 GXX13:GXZ13 HHT13:HHV13 HRP13:HRR13 IBL13:IBN13 ILH13:ILJ13 IVD13:IVF13 JEZ13:JFB13 JOV13:JOX13 JYR13:JYT13 KIN13:KIP13 KSJ13:KSL13 LCF13:LCH13 LMB13:LMD13 LVX13:LVZ13 MFT13:MFV13 MPP13:MPR13 MZL13:MZN13 NJH13:NJJ13 NTD13:NTF13 OCZ13:ODB13 OMV13:OMX13 OWR13:OWT13 PGN13:PGP13 PQJ13:PQL13 QAF13:QAH13 QKB13:QKD13 QTX13:QTZ13 RDT13:RDV13 RNP13:RNR13 RXL13:RXN13 SHH13:SHJ13 SRD13:SRF13 TAZ13:TBB13 TKV13:TKX13 TUR13:TUT13 UEN13:UEP13 UOJ13:UOL13 UYF13:UYH13 VIB13:VID13 VRX13:VRZ13 WBT13:WBV13 WLP13:WLR13 WVL13:WVN13 D65549:F65549 IZ65549:JB65549 SV65549:SX65549 ACR65549:ACT65549 AMN65549:AMP65549 AWJ65549:AWL65549 BGF65549:BGH65549 BQB65549:BQD65549 BZX65549:BZZ65549 CJT65549:CJV65549 CTP65549:CTR65549 DDL65549:DDN65549 DNH65549:DNJ65549 DXD65549:DXF65549 EGZ65549:EHB65549 EQV65549:EQX65549 FAR65549:FAT65549 FKN65549:FKP65549 FUJ65549:FUL65549 GEF65549:GEH65549 GOB65549:GOD65549 GXX65549:GXZ65549 HHT65549:HHV65549 HRP65549:HRR65549 IBL65549:IBN65549 ILH65549:ILJ65549 IVD65549:IVF65549 JEZ65549:JFB65549 JOV65549:JOX65549 JYR65549:JYT65549 KIN65549:KIP65549 KSJ65549:KSL65549 LCF65549:LCH65549 LMB65549:LMD65549 LVX65549:LVZ65549 MFT65549:MFV65549 MPP65549:MPR65549 MZL65549:MZN65549 NJH65549:NJJ65549 NTD65549:NTF65549 OCZ65549:ODB65549 OMV65549:OMX65549 OWR65549:OWT65549 PGN65549:PGP65549 PQJ65549:PQL65549 QAF65549:QAH65549 QKB65549:QKD65549 QTX65549:QTZ65549 RDT65549:RDV65549 RNP65549:RNR65549 RXL65549:RXN65549 SHH65549:SHJ65549 SRD65549:SRF65549 TAZ65549:TBB65549 TKV65549:TKX65549 TUR65549:TUT65549 UEN65549:UEP65549 UOJ65549:UOL65549 UYF65549:UYH65549 VIB65549:VID65549 VRX65549:VRZ65549 WBT65549:WBV65549 WLP65549:WLR65549 WVL65549:WVN65549 D131085:F131085 IZ131085:JB131085 SV131085:SX131085 ACR131085:ACT131085 AMN131085:AMP131085 AWJ131085:AWL131085 BGF131085:BGH131085 BQB131085:BQD131085 BZX131085:BZZ131085 CJT131085:CJV131085 CTP131085:CTR131085 DDL131085:DDN131085 DNH131085:DNJ131085 DXD131085:DXF131085 EGZ131085:EHB131085 EQV131085:EQX131085 FAR131085:FAT131085 FKN131085:FKP131085 FUJ131085:FUL131085 GEF131085:GEH131085 GOB131085:GOD131085 GXX131085:GXZ131085 HHT131085:HHV131085 HRP131085:HRR131085 IBL131085:IBN131085 ILH131085:ILJ131085 IVD131085:IVF131085 JEZ131085:JFB131085 JOV131085:JOX131085 JYR131085:JYT131085 KIN131085:KIP131085 KSJ131085:KSL131085 LCF131085:LCH131085 LMB131085:LMD131085 LVX131085:LVZ131085 MFT131085:MFV131085 MPP131085:MPR131085 MZL131085:MZN131085 NJH131085:NJJ131085 NTD131085:NTF131085 OCZ131085:ODB131085 OMV131085:OMX131085 OWR131085:OWT131085 PGN131085:PGP131085 PQJ131085:PQL131085 QAF131085:QAH131085 QKB131085:QKD131085 QTX131085:QTZ131085 RDT131085:RDV131085 RNP131085:RNR131085 RXL131085:RXN131085 SHH131085:SHJ131085 SRD131085:SRF131085 TAZ131085:TBB131085 TKV131085:TKX131085 TUR131085:TUT131085 UEN131085:UEP131085 UOJ131085:UOL131085 UYF131085:UYH131085 VIB131085:VID131085 VRX131085:VRZ131085 WBT131085:WBV131085 WLP131085:WLR131085 WVL131085:WVN131085 D196621:F196621 IZ196621:JB196621 SV196621:SX196621 ACR196621:ACT196621 AMN196621:AMP196621 AWJ196621:AWL196621 BGF196621:BGH196621 BQB196621:BQD196621 BZX196621:BZZ196621 CJT196621:CJV196621 CTP196621:CTR196621 DDL196621:DDN196621 DNH196621:DNJ196621 DXD196621:DXF196621 EGZ196621:EHB196621 EQV196621:EQX196621 FAR196621:FAT196621 FKN196621:FKP196621 FUJ196621:FUL196621 GEF196621:GEH196621 GOB196621:GOD196621 GXX196621:GXZ196621 HHT196621:HHV196621 HRP196621:HRR196621 IBL196621:IBN196621 ILH196621:ILJ196621 IVD196621:IVF196621 JEZ196621:JFB196621 JOV196621:JOX196621 JYR196621:JYT196621 KIN196621:KIP196621 KSJ196621:KSL196621 LCF196621:LCH196621 LMB196621:LMD196621 LVX196621:LVZ196621 MFT196621:MFV196621 MPP196621:MPR196621 MZL196621:MZN196621 NJH196621:NJJ196621 NTD196621:NTF196621 OCZ196621:ODB196621 OMV196621:OMX196621 OWR196621:OWT196621 PGN196621:PGP196621 PQJ196621:PQL196621 QAF196621:QAH196621 QKB196621:QKD196621 QTX196621:QTZ196621 RDT196621:RDV196621 RNP196621:RNR196621 RXL196621:RXN196621 SHH196621:SHJ196621 SRD196621:SRF196621 TAZ196621:TBB196621 TKV196621:TKX196621 TUR196621:TUT196621 UEN196621:UEP196621 UOJ196621:UOL196621 UYF196621:UYH196621 VIB196621:VID196621 VRX196621:VRZ196621 WBT196621:WBV196621 WLP196621:WLR196621 WVL196621:WVN196621 D262157:F262157 IZ262157:JB262157 SV262157:SX262157 ACR262157:ACT262157 AMN262157:AMP262157 AWJ262157:AWL262157 BGF262157:BGH262157 BQB262157:BQD262157 BZX262157:BZZ262157 CJT262157:CJV262157 CTP262157:CTR262157 DDL262157:DDN262157 DNH262157:DNJ262157 DXD262157:DXF262157 EGZ262157:EHB262157 EQV262157:EQX262157 FAR262157:FAT262157 FKN262157:FKP262157 FUJ262157:FUL262157 GEF262157:GEH262157 GOB262157:GOD262157 GXX262157:GXZ262157 HHT262157:HHV262157 HRP262157:HRR262157 IBL262157:IBN262157 ILH262157:ILJ262157 IVD262157:IVF262157 JEZ262157:JFB262157 JOV262157:JOX262157 JYR262157:JYT262157 KIN262157:KIP262157 KSJ262157:KSL262157 LCF262157:LCH262157 LMB262157:LMD262157 LVX262157:LVZ262157 MFT262157:MFV262157 MPP262157:MPR262157 MZL262157:MZN262157 NJH262157:NJJ262157 NTD262157:NTF262157 OCZ262157:ODB262157 OMV262157:OMX262157 OWR262157:OWT262157 PGN262157:PGP262157 PQJ262157:PQL262157 QAF262157:QAH262157 QKB262157:QKD262157 QTX262157:QTZ262157 RDT262157:RDV262157 RNP262157:RNR262157 RXL262157:RXN262157 SHH262157:SHJ262157 SRD262157:SRF262157 TAZ262157:TBB262157 TKV262157:TKX262157 TUR262157:TUT262157 UEN262157:UEP262157 UOJ262157:UOL262157 UYF262157:UYH262157 VIB262157:VID262157 VRX262157:VRZ262157 WBT262157:WBV262157 WLP262157:WLR262157 WVL262157:WVN262157 D327693:F327693 IZ327693:JB327693 SV327693:SX327693 ACR327693:ACT327693 AMN327693:AMP327693 AWJ327693:AWL327693 BGF327693:BGH327693 BQB327693:BQD327693 BZX327693:BZZ327693 CJT327693:CJV327693 CTP327693:CTR327693 DDL327693:DDN327693 DNH327693:DNJ327693 DXD327693:DXF327693 EGZ327693:EHB327693 EQV327693:EQX327693 FAR327693:FAT327693 FKN327693:FKP327693 FUJ327693:FUL327693 GEF327693:GEH327693 GOB327693:GOD327693 GXX327693:GXZ327693 HHT327693:HHV327693 HRP327693:HRR327693 IBL327693:IBN327693 ILH327693:ILJ327693 IVD327693:IVF327693 JEZ327693:JFB327693 JOV327693:JOX327693 JYR327693:JYT327693 KIN327693:KIP327693 KSJ327693:KSL327693 LCF327693:LCH327693 LMB327693:LMD327693 LVX327693:LVZ327693 MFT327693:MFV327693 MPP327693:MPR327693 MZL327693:MZN327693 NJH327693:NJJ327693 NTD327693:NTF327693 OCZ327693:ODB327693 OMV327693:OMX327693 OWR327693:OWT327693 PGN327693:PGP327693 PQJ327693:PQL327693 QAF327693:QAH327693 QKB327693:QKD327693 QTX327693:QTZ327693 RDT327693:RDV327693 RNP327693:RNR327693 RXL327693:RXN327693 SHH327693:SHJ327693 SRD327693:SRF327693 TAZ327693:TBB327693 TKV327693:TKX327693 TUR327693:TUT327693 UEN327693:UEP327693 UOJ327693:UOL327693 UYF327693:UYH327693 VIB327693:VID327693 VRX327693:VRZ327693 WBT327693:WBV327693 WLP327693:WLR327693 WVL327693:WVN327693 D393229:F393229 IZ393229:JB393229 SV393229:SX393229 ACR393229:ACT393229 AMN393229:AMP393229 AWJ393229:AWL393229 BGF393229:BGH393229 BQB393229:BQD393229 BZX393229:BZZ393229 CJT393229:CJV393229 CTP393229:CTR393229 DDL393229:DDN393229 DNH393229:DNJ393229 DXD393229:DXF393229 EGZ393229:EHB393229 EQV393229:EQX393229 FAR393229:FAT393229 FKN393229:FKP393229 FUJ393229:FUL393229 GEF393229:GEH393229 GOB393229:GOD393229 GXX393229:GXZ393229 HHT393229:HHV393229 HRP393229:HRR393229 IBL393229:IBN393229 ILH393229:ILJ393229 IVD393229:IVF393229 JEZ393229:JFB393229 JOV393229:JOX393229 JYR393229:JYT393229 KIN393229:KIP393229 KSJ393229:KSL393229 LCF393229:LCH393229 LMB393229:LMD393229 LVX393229:LVZ393229 MFT393229:MFV393229 MPP393229:MPR393229 MZL393229:MZN393229 NJH393229:NJJ393229 NTD393229:NTF393229 OCZ393229:ODB393229 OMV393229:OMX393229 OWR393229:OWT393229 PGN393229:PGP393229 PQJ393229:PQL393229 QAF393229:QAH393229 QKB393229:QKD393229 QTX393229:QTZ393229 RDT393229:RDV393229 RNP393229:RNR393229 RXL393229:RXN393229 SHH393229:SHJ393229 SRD393229:SRF393229 TAZ393229:TBB393229 TKV393229:TKX393229 TUR393229:TUT393229 UEN393229:UEP393229 UOJ393229:UOL393229 UYF393229:UYH393229 VIB393229:VID393229 VRX393229:VRZ393229 WBT393229:WBV393229 WLP393229:WLR393229 WVL393229:WVN393229 D458765:F458765 IZ458765:JB458765 SV458765:SX458765 ACR458765:ACT458765 AMN458765:AMP458765 AWJ458765:AWL458765 BGF458765:BGH458765 BQB458765:BQD458765 BZX458765:BZZ458765 CJT458765:CJV458765 CTP458765:CTR458765 DDL458765:DDN458765 DNH458765:DNJ458765 DXD458765:DXF458765 EGZ458765:EHB458765 EQV458765:EQX458765 FAR458765:FAT458765 FKN458765:FKP458765 FUJ458765:FUL458765 GEF458765:GEH458765 GOB458765:GOD458765 GXX458765:GXZ458765 HHT458765:HHV458765 HRP458765:HRR458765 IBL458765:IBN458765 ILH458765:ILJ458765 IVD458765:IVF458765 JEZ458765:JFB458765 JOV458765:JOX458765 JYR458765:JYT458765 KIN458765:KIP458765 KSJ458765:KSL458765 LCF458765:LCH458765 LMB458765:LMD458765 LVX458765:LVZ458765 MFT458765:MFV458765 MPP458765:MPR458765 MZL458765:MZN458765 NJH458765:NJJ458765 NTD458765:NTF458765 OCZ458765:ODB458765 OMV458765:OMX458765 OWR458765:OWT458765 PGN458765:PGP458765 PQJ458765:PQL458765 QAF458765:QAH458765 QKB458765:QKD458765 QTX458765:QTZ458765 RDT458765:RDV458765 RNP458765:RNR458765 RXL458765:RXN458765 SHH458765:SHJ458765 SRD458765:SRF458765 TAZ458765:TBB458765 TKV458765:TKX458765 TUR458765:TUT458765 UEN458765:UEP458765 UOJ458765:UOL458765 UYF458765:UYH458765 VIB458765:VID458765 VRX458765:VRZ458765 WBT458765:WBV458765 WLP458765:WLR458765 WVL458765:WVN458765 D524301:F524301 IZ524301:JB524301 SV524301:SX524301 ACR524301:ACT524301 AMN524301:AMP524301 AWJ524301:AWL524301 BGF524301:BGH524301 BQB524301:BQD524301 BZX524301:BZZ524301 CJT524301:CJV524301 CTP524301:CTR524301 DDL524301:DDN524301 DNH524301:DNJ524301 DXD524301:DXF524301 EGZ524301:EHB524301 EQV524301:EQX524301 FAR524301:FAT524301 FKN524301:FKP524301 FUJ524301:FUL524301 GEF524301:GEH524301 GOB524301:GOD524301 GXX524301:GXZ524301 HHT524301:HHV524301 HRP524301:HRR524301 IBL524301:IBN524301 ILH524301:ILJ524301 IVD524301:IVF524301 JEZ524301:JFB524301 JOV524301:JOX524301 JYR524301:JYT524301 KIN524301:KIP524301 KSJ524301:KSL524301 LCF524301:LCH524301 LMB524301:LMD524301 LVX524301:LVZ524301 MFT524301:MFV524301 MPP524301:MPR524301 MZL524301:MZN524301 NJH524301:NJJ524301 NTD524301:NTF524301 OCZ524301:ODB524301 OMV524301:OMX524301 OWR524301:OWT524301 PGN524301:PGP524301 PQJ524301:PQL524301 QAF524301:QAH524301 QKB524301:QKD524301 QTX524301:QTZ524301 RDT524301:RDV524301 RNP524301:RNR524301 RXL524301:RXN524301 SHH524301:SHJ524301 SRD524301:SRF524301 TAZ524301:TBB524301 TKV524301:TKX524301 TUR524301:TUT524301 UEN524301:UEP524301 UOJ524301:UOL524301 UYF524301:UYH524301 VIB524301:VID524301 VRX524301:VRZ524301 WBT524301:WBV524301 WLP524301:WLR524301 WVL524301:WVN524301 D589837:F589837 IZ589837:JB589837 SV589837:SX589837 ACR589837:ACT589837 AMN589837:AMP589837 AWJ589837:AWL589837 BGF589837:BGH589837 BQB589837:BQD589837 BZX589837:BZZ589837 CJT589837:CJV589837 CTP589837:CTR589837 DDL589837:DDN589837 DNH589837:DNJ589837 DXD589837:DXF589837 EGZ589837:EHB589837 EQV589837:EQX589837 FAR589837:FAT589837 FKN589837:FKP589837 FUJ589837:FUL589837 GEF589837:GEH589837 GOB589837:GOD589837 GXX589837:GXZ589837 HHT589837:HHV589837 HRP589837:HRR589837 IBL589837:IBN589837 ILH589837:ILJ589837 IVD589837:IVF589837 JEZ589837:JFB589837 JOV589837:JOX589837 JYR589837:JYT589837 KIN589837:KIP589837 KSJ589837:KSL589837 LCF589837:LCH589837 LMB589837:LMD589837 LVX589837:LVZ589837 MFT589837:MFV589837 MPP589837:MPR589837 MZL589837:MZN589837 NJH589837:NJJ589837 NTD589837:NTF589837 OCZ589837:ODB589837 OMV589837:OMX589837 OWR589837:OWT589837 PGN589837:PGP589837 PQJ589837:PQL589837 QAF589837:QAH589837 QKB589837:QKD589837 QTX589837:QTZ589837 RDT589837:RDV589837 RNP589837:RNR589837 RXL589837:RXN589837 SHH589837:SHJ589837 SRD589837:SRF589837 TAZ589837:TBB589837 TKV589837:TKX589837 TUR589837:TUT589837 UEN589837:UEP589837 UOJ589837:UOL589837 UYF589837:UYH589837 VIB589837:VID589837 VRX589837:VRZ589837 WBT589837:WBV589837 WLP589837:WLR589837 WVL589837:WVN589837 D655373:F655373 IZ655373:JB655373 SV655373:SX655373 ACR655373:ACT655373 AMN655373:AMP655373 AWJ655373:AWL655373 BGF655373:BGH655373 BQB655373:BQD655373 BZX655373:BZZ655373 CJT655373:CJV655373 CTP655373:CTR655373 DDL655373:DDN655373 DNH655373:DNJ655373 DXD655373:DXF655373 EGZ655373:EHB655373 EQV655373:EQX655373 FAR655373:FAT655373 FKN655373:FKP655373 FUJ655373:FUL655373 GEF655373:GEH655373 GOB655373:GOD655373 GXX655373:GXZ655373 HHT655373:HHV655373 HRP655373:HRR655373 IBL655373:IBN655373 ILH655373:ILJ655373 IVD655373:IVF655373 JEZ655373:JFB655373 JOV655373:JOX655373 JYR655373:JYT655373 KIN655373:KIP655373 KSJ655373:KSL655373 LCF655373:LCH655373 LMB655373:LMD655373 LVX655373:LVZ655373 MFT655373:MFV655373 MPP655373:MPR655373 MZL655373:MZN655373 NJH655373:NJJ655373 NTD655373:NTF655373 OCZ655373:ODB655373 OMV655373:OMX655373 OWR655373:OWT655373 PGN655373:PGP655373 PQJ655373:PQL655373 QAF655373:QAH655373 QKB655373:QKD655373 QTX655373:QTZ655373 RDT655373:RDV655373 RNP655373:RNR655373 RXL655373:RXN655373 SHH655373:SHJ655373 SRD655373:SRF655373 TAZ655373:TBB655373 TKV655373:TKX655373 TUR655373:TUT655373 UEN655373:UEP655373 UOJ655373:UOL655373 UYF655373:UYH655373 VIB655373:VID655373 VRX655373:VRZ655373 WBT655373:WBV655373 WLP655373:WLR655373 WVL655373:WVN655373 D720909:F720909 IZ720909:JB720909 SV720909:SX720909 ACR720909:ACT720909 AMN720909:AMP720909 AWJ720909:AWL720909 BGF720909:BGH720909 BQB720909:BQD720909 BZX720909:BZZ720909 CJT720909:CJV720909 CTP720909:CTR720909 DDL720909:DDN720909 DNH720909:DNJ720909 DXD720909:DXF720909 EGZ720909:EHB720909 EQV720909:EQX720909 FAR720909:FAT720909 FKN720909:FKP720909 FUJ720909:FUL720909 GEF720909:GEH720909 GOB720909:GOD720909 GXX720909:GXZ720909 HHT720909:HHV720909 HRP720909:HRR720909 IBL720909:IBN720909 ILH720909:ILJ720909 IVD720909:IVF720909 JEZ720909:JFB720909 JOV720909:JOX720909 JYR720909:JYT720909 KIN720909:KIP720909 KSJ720909:KSL720909 LCF720909:LCH720909 LMB720909:LMD720909 LVX720909:LVZ720909 MFT720909:MFV720909 MPP720909:MPR720909 MZL720909:MZN720909 NJH720909:NJJ720909 NTD720909:NTF720909 OCZ720909:ODB720909 OMV720909:OMX720909 OWR720909:OWT720909 PGN720909:PGP720909 PQJ720909:PQL720909 QAF720909:QAH720909 QKB720909:QKD720909 QTX720909:QTZ720909 RDT720909:RDV720909 RNP720909:RNR720909 RXL720909:RXN720909 SHH720909:SHJ720909 SRD720909:SRF720909 TAZ720909:TBB720909 TKV720909:TKX720909 TUR720909:TUT720909 UEN720909:UEP720909 UOJ720909:UOL720909 UYF720909:UYH720909 VIB720909:VID720909 VRX720909:VRZ720909 WBT720909:WBV720909 WLP720909:WLR720909 WVL720909:WVN720909 D786445:F786445 IZ786445:JB786445 SV786445:SX786445 ACR786445:ACT786445 AMN786445:AMP786445 AWJ786445:AWL786445 BGF786445:BGH786445 BQB786445:BQD786445 BZX786445:BZZ786445 CJT786445:CJV786445 CTP786445:CTR786445 DDL786445:DDN786445 DNH786445:DNJ786445 DXD786445:DXF786445 EGZ786445:EHB786445 EQV786445:EQX786445 FAR786445:FAT786445 FKN786445:FKP786445 FUJ786445:FUL786445 GEF786445:GEH786445 GOB786445:GOD786445 GXX786445:GXZ786445 HHT786445:HHV786445 HRP786445:HRR786445 IBL786445:IBN786445 ILH786445:ILJ786445 IVD786445:IVF786445 JEZ786445:JFB786445 JOV786445:JOX786445 JYR786445:JYT786445 KIN786445:KIP786445 KSJ786445:KSL786445 LCF786445:LCH786445 LMB786445:LMD786445 LVX786445:LVZ786445 MFT786445:MFV786445 MPP786445:MPR786445 MZL786445:MZN786445 NJH786445:NJJ786445 NTD786445:NTF786445 OCZ786445:ODB786445 OMV786445:OMX786445 OWR786445:OWT786445 PGN786445:PGP786445 PQJ786445:PQL786445 QAF786445:QAH786445 QKB786445:QKD786445 QTX786445:QTZ786445 RDT786445:RDV786445 RNP786445:RNR786445 RXL786445:RXN786445 SHH786445:SHJ786445 SRD786445:SRF786445 TAZ786445:TBB786445 TKV786445:TKX786445 TUR786445:TUT786445 UEN786445:UEP786445 UOJ786445:UOL786445 UYF786445:UYH786445 VIB786445:VID786445 VRX786445:VRZ786445 WBT786445:WBV786445 WLP786445:WLR786445 WVL786445:WVN786445 D851981:F851981 IZ851981:JB851981 SV851981:SX851981 ACR851981:ACT851981 AMN851981:AMP851981 AWJ851981:AWL851981 BGF851981:BGH851981 BQB851981:BQD851981 BZX851981:BZZ851981 CJT851981:CJV851981 CTP851981:CTR851981 DDL851981:DDN851981 DNH851981:DNJ851981 DXD851981:DXF851981 EGZ851981:EHB851981 EQV851981:EQX851981 FAR851981:FAT851981 FKN851981:FKP851981 FUJ851981:FUL851981 GEF851981:GEH851981 GOB851981:GOD851981 GXX851981:GXZ851981 HHT851981:HHV851981 HRP851981:HRR851981 IBL851981:IBN851981 ILH851981:ILJ851981 IVD851981:IVF851981 JEZ851981:JFB851981 JOV851981:JOX851981 JYR851981:JYT851981 KIN851981:KIP851981 KSJ851981:KSL851981 LCF851981:LCH851981 LMB851981:LMD851981 LVX851981:LVZ851981 MFT851981:MFV851981 MPP851981:MPR851981 MZL851981:MZN851981 NJH851981:NJJ851981 NTD851981:NTF851981 OCZ851981:ODB851981 OMV851981:OMX851981 OWR851981:OWT851981 PGN851981:PGP851981 PQJ851981:PQL851981 QAF851981:QAH851981 QKB851981:QKD851981 QTX851981:QTZ851981 RDT851981:RDV851981 RNP851981:RNR851981 RXL851981:RXN851981 SHH851981:SHJ851981 SRD851981:SRF851981 TAZ851981:TBB851981 TKV851981:TKX851981 TUR851981:TUT851981 UEN851981:UEP851981 UOJ851981:UOL851981 UYF851981:UYH851981 VIB851981:VID851981 VRX851981:VRZ851981 WBT851981:WBV851981 WLP851981:WLR851981 WVL851981:WVN851981 D917517:F917517 IZ917517:JB917517 SV917517:SX917517 ACR917517:ACT917517 AMN917517:AMP917517 AWJ917517:AWL917517 BGF917517:BGH917517 BQB917517:BQD917517 BZX917517:BZZ917517 CJT917517:CJV917517 CTP917517:CTR917517 DDL917517:DDN917517 DNH917517:DNJ917517 DXD917517:DXF917517 EGZ917517:EHB917517 EQV917517:EQX917517 FAR917517:FAT917517 FKN917517:FKP917517 FUJ917517:FUL917517 GEF917517:GEH917517 GOB917517:GOD917517 GXX917517:GXZ917517 HHT917517:HHV917517 HRP917517:HRR917517 IBL917517:IBN917517 ILH917517:ILJ917517 IVD917517:IVF917517 JEZ917517:JFB917517 JOV917517:JOX917517 JYR917517:JYT917517 KIN917517:KIP917517 KSJ917517:KSL917517 LCF917517:LCH917517 LMB917517:LMD917517 LVX917517:LVZ917517 MFT917517:MFV917517 MPP917517:MPR917517 MZL917517:MZN917517 NJH917517:NJJ917517 NTD917517:NTF917517 OCZ917517:ODB917517 OMV917517:OMX917517 OWR917517:OWT917517 PGN917517:PGP917517 PQJ917517:PQL917517 QAF917517:QAH917517 QKB917517:QKD917517 QTX917517:QTZ917517 RDT917517:RDV917517 RNP917517:RNR917517 RXL917517:RXN917517 SHH917517:SHJ917517 SRD917517:SRF917517 TAZ917517:TBB917517 TKV917517:TKX917517 TUR917517:TUT917517 UEN917517:UEP917517 UOJ917517:UOL917517 UYF917517:UYH917517 VIB917517:VID917517 VRX917517:VRZ917517 WBT917517:WBV917517 WLP917517:WLR917517 WVL917517:WVN917517 D983053:F983053 IZ983053:JB983053 SV983053:SX983053 ACR983053:ACT983053 AMN983053:AMP983053 AWJ983053:AWL983053 BGF983053:BGH983053 BQB983053:BQD983053 BZX983053:BZZ983053 CJT983053:CJV983053 CTP983053:CTR983053 DDL983053:DDN983053 DNH983053:DNJ983053 DXD983053:DXF983053 EGZ983053:EHB983053 EQV983053:EQX983053 FAR983053:FAT983053 FKN983053:FKP983053 FUJ983053:FUL983053 GEF983053:GEH983053 GOB983053:GOD983053 GXX983053:GXZ983053 HHT983053:HHV983053 HRP983053:HRR983053 IBL983053:IBN983053 ILH983053:ILJ983053 IVD983053:IVF983053 JEZ983053:JFB983053 JOV983053:JOX983053 JYR983053:JYT983053 KIN983053:KIP983053 KSJ983053:KSL983053 LCF983053:LCH983053 LMB983053:LMD983053 LVX983053:LVZ983053 MFT983053:MFV983053 MPP983053:MPR983053 MZL983053:MZN983053 NJH983053:NJJ983053 NTD983053:NTF983053 OCZ983053:ODB983053 OMV983053:OMX983053 OWR983053:OWT983053 PGN983053:PGP983053 PQJ983053:PQL983053 QAF983053:QAH983053 QKB983053:QKD983053 QTX983053:QTZ983053 RDT983053:RDV983053 RNP983053:RNR983053 RXL983053:RXN983053 SHH983053:SHJ983053 SRD983053:SRF983053 TAZ983053:TBB983053 TKV983053:TKX983053 TUR983053:TUT983053 UEN983053:UEP983053 UOJ983053:UOL983053 UYF983053:UYH983053 VIB983053:VID983053 VRX983053:VRZ983053 WBT983053:WBV983053 WLP983053:WLR983053 WVL983053:WVN983053" xr:uid="{C1737564-20F0-4EB1-9EC7-35DEA89CCE2D}"/>
    <dataValidation allowBlank="1" showInputMessage="1" showErrorMessage="1" promptTitle="List of Members" prompt="ID 1c: Enter member last name" sqref="D12:F12 IZ12:JB12 SV12:SX12 ACR12:ACT12 AMN12:AMP12 AWJ12:AWL12 BGF12:BGH12 BQB12:BQD12 BZX12:BZZ12 CJT12:CJV12 CTP12:CTR12 DDL12:DDN12 DNH12:DNJ12 DXD12:DXF12 EGZ12:EHB12 EQV12:EQX12 FAR12:FAT12 FKN12:FKP12 FUJ12:FUL12 GEF12:GEH12 GOB12:GOD12 GXX12:GXZ12 HHT12:HHV12 HRP12:HRR12 IBL12:IBN12 ILH12:ILJ12 IVD12:IVF12 JEZ12:JFB12 JOV12:JOX12 JYR12:JYT12 KIN12:KIP12 KSJ12:KSL12 LCF12:LCH12 LMB12:LMD12 LVX12:LVZ12 MFT12:MFV12 MPP12:MPR12 MZL12:MZN12 NJH12:NJJ12 NTD12:NTF12 OCZ12:ODB12 OMV12:OMX12 OWR12:OWT12 PGN12:PGP12 PQJ12:PQL12 QAF12:QAH12 QKB12:QKD12 QTX12:QTZ12 RDT12:RDV12 RNP12:RNR12 RXL12:RXN12 SHH12:SHJ12 SRD12:SRF12 TAZ12:TBB12 TKV12:TKX12 TUR12:TUT12 UEN12:UEP12 UOJ12:UOL12 UYF12:UYH12 VIB12:VID12 VRX12:VRZ12 WBT12:WBV12 WLP12:WLR12 WVL12:WVN12 D65548:F65548 IZ65548:JB65548 SV65548:SX65548 ACR65548:ACT65548 AMN65548:AMP65548 AWJ65548:AWL65548 BGF65548:BGH65548 BQB65548:BQD65548 BZX65548:BZZ65548 CJT65548:CJV65548 CTP65548:CTR65548 DDL65548:DDN65548 DNH65548:DNJ65548 DXD65548:DXF65548 EGZ65548:EHB65548 EQV65548:EQX65548 FAR65548:FAT65548 FKN65548:FKP65548 FUJ65548:FUL65548 GEF65548:GEH65548 GOB65548:GOD65548 GXX65548:GXZ65548 HHT65548:HHV65548 HRP65548:HRR65548 IBL65548:IBN65548 ILH65548:ILJ65548 IVD65548:IVF65548 JEZ65548:JFB65548 JOV65548:JOX65548 JYR65548:JYT65548 KIN65548:KIP65548 KSJ65548:KSL65548 LCF65548:LCH65548 LMB65548:LMD65548 LVX65548:LVZ65548 MFT65548:MFV65548 MPP65548:MPR65548 MZL65548:MZN65548 NJH65548:NJJ65548 NTD65548:NTF65548 OCZ65548:ODB65548 OMV65548:OMX65548 OWR65548:OWT65548 PGN65548:PGP65548 PQJ65548:PQL65548 QAF65548:QAH65548 QKB65548:QKD65548 QTX65548:QTZ65548 RDT65548:RDV65548 RNP65548:RNR65548 RXL65548:RXN65548 SHH65548:SHJ65548 SRD65548:SRF65548 TAZ65548:TBB65548 TKV65548:TKX65548 TUR65548:TUT65548 UEN65548:UEP65548 UOJ65548:UOL65548 UYF65548:UYH65548 VIB65548:VID65548 VRX65548:VRZ65548 WBT65548:WBV65548 WLP65548:WLR65548 WVL65548:WVN65548 D131084:F131084 IZ131084:JB131084 SV131084:SX131084 ACR131084:ACT131084 AMN131084:AMP131084 AWJ131084:AWL131084 BGF131084:BGH131084 BQB131084:BQD131084 BZX131084:BZZ131084 CJT131084:CJV131084 CTP131084:CTR131084 DDL131084:DDN131084 DNH131084:DNJ131084 DXD131084:DXF131084 EGZ131084:EHB131084 EQV131084:EQX131084 FAR131084:FAT131084 FKN131084:FKP131084 FUJ131084:FUL131084 GEF131084:GEH131084 GOB131084:GOD131084 GXX131084:GXZ131084 HHT131084:HHV131084 HRP131084:HRR131084 IBL131084:IBN131084 ILH131084:ILJ131084 IVD131084:IVF131084 JEZ131084:JFB131084 JOV131084:JOX131084 JYR131084:JYT131084 KIN131084:KIP131084 KSJ131084:KSL131084 LCF131084:LCH131084 LMB131084:LMD131084 LVX131084:LVZ131084 MFT131084:MFV131084 MPP131084:MPR131084 MZL131084:MZN131084 NJH131084:NJJ131084 NTD131084:NTF131084 OCZ131084:ODB131084 OMV131084:OMX131084 OWR131084:OWT131084 PGN131084:PGP131084 PQJ131084:PQL131084 QAF131084:QAH131084 QKB131084:QKD131084 QTX131084:QTZ131084 RDT131084:RDV131084 RNP131084:RNR131084 RXL131084:RXN131084 SHH131084:SHJ131084 SRD131084:SRF131084 TAZ131084:TBB131084 TKV131084:TKX131084 TUR131084:TUT131084 UEN131084:UEP131084 UOJ131084:UOL131084 UYF131084:UYH131084 VIB131084:VID131084 VRX131084:VRZ131084 WBT131084:WBV131084 WLP131084:WLR131084 WVL131084:WVN131084 D196620:F196620 IZ196620:JB196620 SV196620:SX196620 ACR196620:ACT196620 AMN196620:AMP196620 AWJ196620:AWL196620 BGF196620:BGH196620 BQB196620:BQD196620 BZX196620:BZZ196620 CJT196620:CJV196620 CTP196620:CTR196620 DDL196620:DDN196620 DNH196620:DNJ196620 DXD196620:DXF196620 EGZ196620:EHB196620 EQV196620:EQX196620 FAR196620:FAT196620 FKN196620:FKP196620 FUJ196620:FUL196620 GEF196620:GEH196620 GOB196620:GOD196620 GXX196620:GXZ196620 HHT196620:HHV196620 HRP196620:HRR196620 IBL196620:IBN196620 ILH196620:ILJ196620 IVD196620:IVF196620 JEZ196620:JFB196620 JOV196620:JOX196620 JYR196620:JYT196620 KIN196620:KIP196620 KSJ196620:KSL196620 LCF196620:LCH196620 LMB196620:LMD196620 LVX196620:LVZ196620 MFT196620:MFV196620 MPP196620:MPR196620 MZL196620:MZN196620 NJH196620:NJJ196620 NTD196620:NTF196620 OCZ196620:ODB196620 OMV196620:OMX196620 OWR196620:OWT196620 PGN196620:PGP196620 PQJ196620:PQL196620 QAF196620:QAH196620 QKB196620:QKD196620 QTX196620:QTZ196620 RDT196620:RDV196620 RNP196620:RNR196620 RXL196620:RXN196620 SHH196620:SHJ196620 SRD196620:SRF196620 TAZ196620:TBB196620 TKV196620:TKX196620 TUR196620:TUT196620 UEN196620:UEP196620 UOJ196620:UOL196620 UYF196620:UYH196620 VIB196620:VID196620 VRX196620:VRZ196620 WBT196620:WBV196620 WLP196620:WLR196620 WVL196620:WVN196620 D262156:F262156 IZ262156:JB262156 SV262156:SX262156 ACR262156:ACT262156 AMN262156:AMP262156 AWJ262156:AWL262156 BGF262156:BGH262156 BQB262156:BQD262156 BZX262156:BZZ262156 CJT262156:CJV262156 CTP262156:CTR262156 DDL262156:DDN262156 DNH262156:DNJ262156 DXD262156:DXF262156 EGZ262156:EHB262156 EQV262156:EQX262156 FAR262156:FAT262156 FKN262156:FKP262156 FUJ262156:FUL262156 GEF262156:GEH262156 GOB262156:GOD262156 GXX262156:GXZ262156 HHT262156:HHV262156 HRP262156:HRR262156 IBL262156:IBN262156 ILH262156:ILJ262156 IVD262156:IVF262156 JEZ262156:JFB262156 JOV262156:JOX262156 JYR262156:JYT262156 KIN262156:KIP262156 KSJ262156:KSL262156 LCF262156:LCH262156 LMB262156:LMD262156 LVX262156:LVZ262156 MFT262156:MFV262156 MPP262156:MPR262156 MZL262156:MZN262156 NJH262156:NJJ262156 NTD262156:NTF262156 OCZ262156:ODB262156 OMV262156:OMX262156 OWR262156:OWT262156 PGN262156:PGP262156 PQJ262156:PQL262156 QAF262156:QAH262156 QKB262156:QKD262156 QTX262156:QTZ262156 RDT262156:RDV262156 RNP262156:RNR262156 RXL262156:RXN262156 SHH262156:SHJ262156 SRD262156:SRF262156 TAZ262156:TBB262156 TKV262156:TKX262156 TUR262156:TUT262156 UEN262156:UEP262156 UOJ262156:UOL262156 UYF262156:UYH262156 VIB262156:VID262156 VRX262156:VRZ262156 WBT262156:WBV262156 WLP262156:WLR262156 WVL262156:WVN262156 D327692:F327692 IZ327692:JB327692 SV327692:SX327692 ACR327692:ACT327692 AMN327692:AMP327692 AWJ327692:AWL327692 BGF327692:BGH327692 BQB327692:BQD327692 BZX327692:BZZ327692 CJT327692:CJV327692 CTP327692:CTR327692 DDL327692:DDN327692 DNH327692:DNJ327692 DXD327692:DXF327692 EGZ327692:EHB327692 EQV327692:EQX327692 FAR327692:FAT327692 FKN327692:FKP327692 FUJ327692:FUL327692 GEF327692:GEH327692 GOB327692:GOD327692 GXX327692:GXZ327692 HHT327692:HHV327692 HRP327692:HRR327692 IBL327692:IBN327692 ILH327692:ILJ327692 IVD327692:IVF327692 JEZ327692:JFB327692 JOV327692:JOX327692 JYR327692:JYT327692 KIN327692:KIP327692 KSJ327692:KSL327692 LCF327692:LCH327692 LMB327692:LMD327692 LVX327692:LVZ327692 MFT327692:MFV327692 MPP327692:MPR327692 MZL327692:MZN327692 NJH327692:NJJ327692 NTD327692:NTF327692 OCZ327692:ODB327692 OMV327692:OMX327692 OWR327692:OWT327692 PGN327692:PGP327692 PQJ327692:PQL327692 QAF327692:QAH327692 QKB327692:QKD327692 QTX327692:QTZ327692 RDT327692:RDV327692 RNP327692:RNR327692 RXL327692:RXN327692 SHH327692:SHJ327692 SRD327692:SRF327692 TAZ327692:TBB327692 TKV327692:TKX327692 TUR327692:TUT327692 UEN327692:UEP327692 UOJ327692:UOL327692 UYF327692:UYH327692 VIB327692:VID327692 VRX327692:VRZ327692 WBT327692:WBV327692 WLP327692:WLR327692 WVL327692:WVN327692 D393228:F393228 IZ393228:JB393228 SV393228:SX393228 ACR393228:ACT393228 AMN393228:AMP393228 AWJ393228:AWL393228 BGF393228:BGH393228 BQB393228:BQD393228 BZX393228:BZZ393228 CJT393228:CJV393228 CTP393228:CTR393228 DDL393228:DDN393228 DNH393228:DNJ393228 DXD393228:DXF393228 EGZ393228:EHB393228 EQV393228:EQX393228 FAR393228:FAT393228 FKN393228:FKP393228 FUJ393228:FUL393228 GEF393228:GEH393228 GOB393228:GOD393228 GXX393228:GXZ393228 HHT393228:HHV393228 HRP393228:HRR393228 IBL393228:IBN393228 ILH393228:ILJ393228 IVD393228:IVF393228 JEZ393228:JFB393228 JOV393228:JOX393228 JYR393228:JYT393228 KIN393228:KIP393228 KSJ393228:KSL393228 LCF393228:LCH393228 LMB393228:LMD393228 LVX393228:LVZ393228 MFT393228:MFV393228 MPP393228:MPR393228 MZL393228:MZN393228 NJH393228:NJJ393228 NTD393228:NTF393228 OCZ393228:ODB393228 OMV393228:OMX393228 OWR393228:OWT393228 PGN393228:PGP393228 PQJ393228:PQL393228 QAF393228:QAH393228 QKB393228:QKD393228 QTX393228:QTZ393228 RDT393228:RDV393228 RNP393228:RNR393228 RXL393228:RXN393228 SHH393228:SHJ393228 SRD393228:SRF393228 TAZ393228:TBB393228 TKV393228:TKX393228 TUR393228:TUT393228 UEN393228:UEP393228 UOJ393228:UOL393228 UYF393228:UYH393228 VIB393228:VID393228 VRX393228:VRZ393228 WBT393228:WBV393228 WLP393228:WLR393228 WVL393228:WVN393228 D458764:F458764 IZ458764:JB458764 SV458764:SX458764 ACR458764:ACT458764 AMN458764:AMP458764 AWJ458764:AWL458764 BGF458764:BGH458764 BQB458764:BQD458764 BZX458764:BZZ458764 CJT458764:CJV458764 CTP458764:CTR458764 DDL458764:DDN458764 DNH458764:DNJ458764 DXD458764:DXF458764 EGZ458764:EHB458764 EQV458764:EQX458764 FAR458764:FAT458764 FKN458764:FKP458764 FUJ458764:FUL458764 GEF458764:GEH458764 GOB458764:GOD458764 GXX458764:GXZ458764 HHT458764:HHV458764 HRP458764:HRR458764 IBL458764:IBN458764 ILH458764:ILJ458764 IVD458764:IVF458764 JEZ458764:JFB458764 JOV458764:JOX458764 JYR458764:JYT458764 KIN458764:KIP458764 KSJ458764:KSL458764 LCF458764:LCH458764 LMB458764:LMD458764 LVX458764:LVZ458764 MFT458764:MFV458764 MPP458764:MPR458764 MZL458764:MZN458764 NJH458764:NJJ458764 NTD458764:NTF458764 OCZ458764:ODB458764 OMV458764:OMX458764 OWR458764:OWT458764 PGN458764:PGP458764 PQJ458764:PQL458764 QAF458764:QAH458764 QKB458764:QKD458764 QTX458764:QTZ458764 RDT458764:RDV458764 RNP458764:RNR458764 RXL458764:RXN458764 SHH458764:SHJ458764 SRD458764:SRF458764 TAZ458764:TBB458764 TKV458764:TKX458764 TUR458764:TUT458764 UEN458764:UEP458764 UOJ458764:UOL458764 UYF458764:UYH458764 VIB458764:VID458764 VRX458764:VRZ458764 WBT458764:WBV458764 WLP458764:WLR458764 WVL458764:WVN458764 D524300:F524300 IZ524300:JB524300 SV524300:SX524300 ACR524300:ACT524300 AMN524300:AMP524300 AWJ524300:AWL524300 BGF524300:BGH524300 BQB524300:BQD524300 BZX524300:BZZ524300 CJT524300:CJV524300 CTP524300:CTR524300 DDL524300:DDN524300 DNH524300:DNJ524300 DXD524300:DXF524300 EGZ524300:EHB524300 EQV524300:EQX524300 FAR524300:FAT524300 FKN524300:FKP524300 FUJ524300:FUL524300 GEF524300:GEH524300 GOB524300:GOD524300 GXX524300:GXZ524300 HHT524300:HHV524300 HRP524300:HRR524300 IBL524300:IBN524300 ILH524300:ILJ524300 IVD524300:IVF524300 JEZ524300:JFB524300 JOV524300:JOX524300 JYR524300:JYT524300 KIN524300:KIP524300 KSJ524300:KSL524300 LCF524300:LCH524300 LMB524300:LMD524300 LVX524300:LVZ524300 MFT524300:MFV524300 MPP524300:MPR524300 MZL524300:MZN524300 NJH524300:NJJ524300 NTD524300:NTF524300 OCZ524300:ODB524300 OMV524300:OMX524300 OWR524300:OWT524300 PGN524300:PGP524300 PQJ524300:PQL524300 QAF524300:QAH524300 QKB524300:QKD524300 QTX524300:QTZ524300 RDT524300:RDV524300 RNP524300:RNR524300 RXL524300:RXN524300 SHH524300:SHJ524300 SRD524300:SRF524300 TAZ524300:TBB524300 TKV524300:TKX524300 TUR524300:TUT524300 UEN524300:UEP524300 UOJ524300:UOL524300 UYF524300:UYH524300 VIB524300:VID524300 VRX524300:VRZ524300 WBT524300:WBV524300 WLP524300:WLR524300 WVL524300:WVN524300 D589836:F589836 IZ589836:JB589836 SV589836:SX589836 ACR589836:ACT589836 AMN589836:AMP589836 AWJ589836:AWL589836 BGF589836:BGH589836 BQB589836:BQD589836 BZX589836:BZZ589836 CJT589836:CJV589836 CTP589836:CTR589836 DDL589836:DDN589836 DNH589836:DNJ589836 DXD589836:DXF589836 EGZ589836:EHB589836 EQV589836:EQX589836 FAR589836:FAT589836 FKN589836:FKP589836 FUJ589836:FUL589836 GEF589836:GEH589836 GOB589836:GOD589836 GXX589836:GXZ589836 HHT589836:HHV589836 HRP589836:HRR589836 IBL589836:IBN589836 ILH589836:ILJ589836 IVD589836:IVF589836 JEZ589836:JFB589836 JOV589836:JOX589836 JYR589836:JYT589836 KIN589836:KIP589836 KSJ589836:KSL589836 LCF589836:LCH589836 LMB589836:LMD589836 LVX589836:LVZ589836 MFT589836:MFV589836 MPP589836:MPR589836 MZL589836:MZN589836 NJH589836:NJJ589836 NTD589836:NTF589836 OCZ589836:ODB589836 OMV589836:OMX589836 OWR589836:OWT589836 PGN589836:PGP589836 PQJ589836:PQL589836 QAF589836:QAH589836 QKB589836:QKD589836 QTX589836:QTZ589836 RDT589836:RDV589836 RNP589836:RNR589836 RXL589836:RXN589836 SHH589836:SHJ589836 SRD589836:SRF589836 TAZ589836:TBB589836 TKV589836:TKX589836 TUR589836:TUT589836 UEN589836:UEP589836 UOJ589836:UOL589836 UYF589836:UYH589836 VIB589836:VID589836 VRX589836:VRZ589836 WBT589836:WBV589836 WLP589836:WLR589836 WVL589836:WVN589836 D655372:F655372 IZ655372:JB655372 SV655372:SX655372 ACR655372:ACT655372 AMN655372:AMP655372 AWJ655372:AWL655372 BGF655372:BGH655372 BQB655372:BQD655372 BZX655372:BZZ655372 CJT655372:CJV655372 CTP655372:CTR655372 DDL655372:DDN655372 DNH655372:DNJ655372 DXD655372:DXF655372 EGZ655372:EHB655372 EQV655372:EQX655372 FAR655372:FAT655372 FKN655372:FKP655372 FUJ655372:FUL655372 GEF655372:GEH655372 GOB655372:GOD655372 GXX655372:GXZ655372 HHT655372:HHV655372 HRP655372:HRR655372 IBL655372:IBN655372 ILH655372:ILJ655372 IVD655372:IVF655372 JEZ655372:JFB655372 JOV655372:JOX655372 JYR655372:JYT655372 KIN655372:KIP655372 KSJ655372:KSL655372 LCF655372:LCH655372 LMB655372:LMD655372 LVX655372:LVZ655372 MFT655372:MFV655372 MPP655372:MPR655372 MZL655372:MZN655372 NJH655372:NJJ655372 NTD655372:NTF655372 OCZ655372:ODB655372 OMV655372:OMX655372 OWR655372:OWT655372 PGN655372:PGP655372 PQJ655372:PQL655372 QAF655372:QAH655372 QKB655372:QKD655372 QTX655372:QTZ655372 RDT655372:RDV655372 RNP655372:RNR655372 RXL655372:RXN655372 SHH655372:SHJ655372 SRD655372:SRF655372 TAZ655372:TBB655372 TKV655372:TKX655372 TUR655372:TUT655372 UEN655372:UEP655372 UOJ655372:UOL655372 UYF655372:UYH655372 VIB655372:VID655372 VRX655372:VRZ655372 WBT655372:WBV655372 WLP655372:WLR655372 WVL655372:WVN655372 D720908:F720908 IZ720908:JB720908 SV720908:SX720908 ACR720908:ACT720908 AMN720908:AMP720908 AWJ720908:AWL720908 BGF720908:BGH720908 BQB720908:BQD720908 BZX720908:BZZ720908 CJT720908:CJV720908 CTP720908:CTR720908 DDL720908:DDN720908 DNH720908:DNJ720908 DXD720908:DXF720908 EGZ720908:EHB720908 EQV720908:EQX720908 FAR720908:FAT720908 FKN720908:FKP720908 FUJ720908:FUL720908 GEF720908:GEH720908 GOB720908:GOD720908 GXX720908:GXZ720908 HHT720908:HHV720908 HRP720908:HRR720908 IBL720908:IBN720908 ILH720908:ILJ720908 IVD720908:IVF720908 JEZ720908:JFB720908 JOV720908:JOX720908 JYR720908:JYT720908 KIN720908:KIP720908 KSJ720908:KSL720908 LCF720908:LCH720908 LMB720908:LMD720908 LVX720908:LVZ720908 MFT720908:MFV720908 MPP720908:MPR720908 MZL720908:MZN720908 NJH720908:NJJ720908 NTD720908:NTF720908 OCZ720908:ODB720908 OMV720908:OMX720908 OWR720908:OWT720908 PGN720908:PGP720908 PQJ720908:PQL720908 QAF720908:QAH720908 QKB720908:QKD720908 QTX720908:QTZ720908 RDT720908:RDV720908 RNP720908:RNR720908 RXL720908:RXN720908 SHH720908:SHJ720908 SRD720908:SRF720908 TAZ720908:TBB720908 TKV720908:TKX720908 TUR720908:TUT720908 UEN720908:UEP720908 UOJ720908:UOL720908 UYF720908:UYH720908 VIB720908:VID720908 VRX720908:VRZ720908 WBT720908:WBV720908 WLP720908:WLR720908 WVL720908:WVN720908 D786444:F786444 IZ786444:JB786444 SV786444:SX786444 ACR786444:ACT786444 AMN786444:AMP786444 AWJ786444:AWL786444 BGF786444:BGH786444 BQB786444:BQD786444 BZX786444:BZZ786444 CJT786444:CJV786444 CTP786444:CTR786444 DDL786444:DDN786444 DNH786444:DNJ786444 DXD786444:DXF786444 EGZ786444:EHB786444 EQV786444:EQX786444 FAR786444:FAT786444 FKN786444:FKP786444 FUJ786444:FUL786444 GEF786444:GEH786444 GOB786444:GOD786444 GXX786444:GXZ786444 HHT786444:HHV786444 HRP786444:HRR786444 IBL786444:IBN786444 ILH786444:ILJ786444 IVD786444:IVF786444 JEZ786444:JFB786444 JOV786444:JOX786444 JYR786444:JYT786444 KIN786444:KIP786444 KSJ786444:KSL786444 LCF786444:LCH786444 LMB786444:LMD786444 LVX786444:LVZ786444 MFT786444:MFV786444 MPP786444:MPR786444 MZL786444:MZN786444 NJH786444:NJJ786444 NTD786444:NTF786444 OCZ786444:ODB786444 OMV786444:OMX786444 OWR786444:OWT786444 PGN786444:PGP786444 PQJ786444:PQL786444 QAF786444:QAH786444 QKB786444:QKD786444 QTX786444:QTZ786444 RDT786444:RDV786444 RNP786444:RNR786444 RXL786444:RXN786444 SHH786444:SHJ786444 SRD786444:SRF786444 TAZ786444:TBB786444 TKV786444:TKX786444 TUR786444:TUT786444 UEN786444:UEP786444 UOJ786444:UOL786444 UYF786444:UYH786444 VIB786444:VID786444 VRX786444:VRZ786444 WBT786444:WBV786444 WLP786444:WLR786444 WVL786444:WVN786444 D851980:F851980 IZ851980:JB851980 SV851980:SX851980 ACR851980:ACT851980 AMN851980:AMP851980 AWJ851980:AWL851980 BGF851980:BGH851980 BQB851980:BQD851980 BZX851980:BZZ851980 CJT851980:CJV851980 CTP851980:CTR851980 DDL851980:DDN851980 DNH851980:DNJ851980 DXD851980:DXF851980 EGZ851980:EHB851980 EQV851980:EQX851980 FAR851980:FAT851980 FKN851980:FKP851980 FUJ851980:FUL851980 GEF851980:GEH851980 GOB851980:GOD851980 GXX851980:GXZ851980 HHT851980:HHV851980 HRP851980:HRR851980 IBL851980:IBN851980 ILH851980:ILJ851980 IVD851980:IVF851980 JEZ851980:JFB851980 JOV851980:JOX851980 JYR851980:JYT851980 KIN851980:KIP851980 KSJ851980:KSL851980 LCF851980:LCH851980 LMB851980:LMD851980 LVX851980:LVZ851980 MFT851980:MFV851980 MPP851980:MPR851980 MZL851980:MZN851980 NJH851980:NJJ851980 NTD851980:NTF851980 OCZ851980:ODB851980 OMV851980:OMX851980 OWR851980:OWT851980 PGN851980:PGP851980 PQJ851980:PQL851980 QAF851980:QAH851980 QKB851980:QKD851980 QTX851980:QTZ851980 RDT851980:RDV851980 RNP851980:RNR851980 RXL851980:RXN851980 SHH851980:SHJ851980 SRD851980:SRF851980 TAZ851980:TBB851980 TKV851980:TKX851980 TUR851980:TUT851980 UEN851980:UEP851980 UOJ851980:UOL851980 UYF851980:UYH851980 VIB851980:VID851980 VRX851980:VRZ851980 WBT851980:WBV851980 WLP851980:WLR851980 WVL851980:WVN851980 D917516:F917516 IZ917516:JB917516 SV917516:SX917516 ACR917516:ACT917516 AMN917516:AMP917516 AWJ917516:AWL917516 BGF917516:BGH917516 BQB917516:BQD917516 BZX917516:BZZ917516 CJT917516:CJV917516 CTP917516:CTR917516 DDL917516:DDN917516 DNH917516:DNJ917516 DXD917516:DXF917516 EGZ917516:EHB917516 EQV917516:EQX917516 FAR917516:FAT917516 FKN917516:FKP917516 FUJ917516:FUL917516 GEF917516:GEH917516 GOB917516:GOD917516 GXX917516:GXZ917516 HHT917516:HHV917516 HRP917516:HRR917516 IBL917516:IBN917516 ILH917516:ILJ917516 IVD917516:IVF917516 JEZ917516:JFB917516 JOV917516:JOX917516 JYR917516:JYT917516 KIN917516:KIP917516 KSJ917516:KSL917516 LCF917516:LCH917516 LMB917516:LMD917516 LVX917516:LVZ917516 MFT917516:MFV917516 MPP917516:MPR917516 MZL917516:MZN917516 NJH917516:NJJ917516 NTD917516:NTF917516 OCZ917516:ODB917516 OMV917516:OMX917516 OWR917516:OWT917516 PGN917516:PGP917516 PQJ917516:PQL917516 QAF917516:QAH917516 QKB917516:QKD917516 QTX917516:QTZ917516 RDT917516:RDV917516 RNP917516:RNR917516 RXL917516:RXN917516 SHH917516:SHJ917516 SRD917516:SRF917516 TAZ917516:TBB917516 TKV917516:TKX917516 TUR917516:TUT917516 UEN917516:UEP917516 UOJ917516:UOL917516 UYF917516:UYH917516 VIB917516:VID917516 VRX917516:VRZ917516 WBT917516:WBV917516 WLP917516:WLR917516 WVL917516:WVN917516 D983052:F983052 IZ983052:JB983052 SV983052:SX983052 ACR983052:ACT983052 AMN983052:AMP983052 AWJ983052:AWL983052 BGF983052:BGH983052 BQB983052:BQD983052 BZX983052:BZZ983052 CJT983052:CJV983052 CTP983052:CTR983052 DDL983052:DDN983052 DNH983052:DNJ983052 DXD983052:DXF983052 EGZ983052:EHB983052 EQV983052:EQX983052 FAR983052:FAT983052 FKN983052:FKP983052 FUJ983052:FUL983052 GEF983052:GEH983052 GOB983052:GOD983052 GXX983052:GXZ983052 HHT983052:HHV983052 HRP983052:HRR983052 IBL983052:IBN983052 ILH983052:ILJ983052 IVD983052:IVF983052 JEZ983052:JFB983052 JOV983052:JOX983052 JYR983052:JYT983052 KIN983052:KIP983052 KSJ983052:KSL983052 LCF983052:LCH983052 LMB983052:LMD983052 LVX983052:LVZ983052 MFT983052:MFV983052 MPP983052:MPR983052 MZL983052:MZN983052 NJH983052:NJJ983052 NTD983052:NTF983052 OCZ983052:ODB983052 OMV983052:OMX983052 OWR983052:OWT983052 PGN983052:PGP983052 PQJ983052:PQL983052 QAF983052:QAH983052 QKB983052:QKD983052 QTX983052:QTZ983052 RDT983052:RDV983052 RNP983052:RNR983052 RXL983052:RXN983052 SHH983052:SHJ983052 SRD983052:SRF983052 TAZ983052:TBB983052 TKV983052:TKX983052 TUR983052:TUT983052 UEN983052:UEP983052 UOJ983052:UOL983052 UYF983052:UYH983052 VIB983052:VID983052 VRX983052:VRZ983052 WBT983052:WBV983052 WLP983052:WLR983052 WVL983052:WVN983052" xr:uid="{7A5C8E20-7336-4D77-B5B0-2527B7757C36}"/>
    <dataValidation allowBlank="1" showInputMessage="1" showErrorMessage="1" promptTitle="List of Members" prompt="ID 1b: Enter member last name" sqref="D11:F11 IZ11:JB11 SV11:SX11 ACR11:ACT11 AMN11:AMP11 AWJ11:AWL11 BGF11:BGH11 BQB11:BQD11 BZX11:BZZ11 CJT11:CJV11 CTP11:CTR11 DDL11:DDN11 DNH11:DNJ11 DXD11:DXF11 EGZ11:EHB11 EQV11:EQX11 FAR11:FAT11 FKN11:FKP11 FUJ11:FUL11 GEF11:GEH11 GOB11:GOD11 GXX11:GXZ11 HHT11:HHV11 HRP11:HRR11 IBL11:IBN11 ILH11:ILJ11 IVD11:IVF11 JEZ11:JFB11 JOV11:JOX11 JYR11:JYT11 KIN11:KIP11 KSJ11:KSL11 LCF11:LCH11 LMB11:LMD11 LVX11:LVZ11 MFT11:MFV11 MPP11:MPR11 MZL11:MZN11 NJH11:NJJ11 NTD11:NTF11 OCZ11:ODB11 OMV11:OMX11 OWR11:OWT11 PGN11:PGP11 PQJ11:PQL11 QAF11:QAH11 QKB11:QKD11 QTX11:QTZ11 RDT11:RDV11 RNP11:RNR11 RXL11:RXN11 SHH11:SHJ11 SRD11:SRF11 TAZ11:TBB11 TKV11:TKX11 TUR11:TUT11 UEN11:UEP11 UOJ11:UOL11 UYF11:UYH11 VIB11:VID11 VRX11:VRZ11 WBT11:WBV11 WLP11:WLR11 WVL11:WVN11 D65547:F65547 IZ65547:JB65547 SV65547:SX65547 ACR65547:ACT65547 AMN65547:AMP65547 AWJ65547:AWL65547 BGF65547:BGH65547 BQB65547:BQD65547 BZX65547:BZZ65547 CJT65547:CJV65547 CTP65547:CTR65547 DDL65547:DDN65547 DNH65547:DNJ65547 DXD65547:DXF65547 EGZ65547:EHB65547 EQV65547:EQX65547 FAR65547:FAT65547 FKN65547:FKP65547 FUJ65547:FUL65547 GEF65547:GEH65547 GOB65547:GOD65547 GXX65547:GXZ65547 HHT65547:HHV65547 HRP65547:HRR65547 IBL65547:IBN65547 ILH65547:ILJ65547 IVD65547:IVF65547 JEZ65547:JFB65547 JOV65547:JOX65547 JYR65547:JYT65547 KIN65547:KIP65547 KSJ65547:KSL65547 LCF65547:LCH65547 LMB65547:LMD65547 LVX65547:LVZ65547 MFT65547:MFV65547 MPP65547:MPR65547 MZL65547:MZN65547 NJH65547:NJJ65547 NTD65547:NTF65547 OCZ65547:ODB65547 OMV65547:OMX65547 OWR65547:OWT65547 PGN65547:PGP65547 PQJ65547:PQL65547 QAF65547:QAH65547 QKB65547:QKD65547 QTX65547:QTZ65547 RDT65547:RDV65547 RNP65547:RNR65547 RXL65547:RXN65547 SHH65547:SHJ65547 SRD65547:SRF65547 TAZ65547:TBB65547 TKV65547:TKX65547 TUR65547:TUT65547 UEN65547:UEP65547 UOJ65547:UOL65547 UYF65547:UYH65547 VIB65547:VID65547 VRX65547:VRZ65547 WBT65547:WBV65547 WLP65547:WLR65547 WVL65547:WVN65547 D131083:F131083 IZ131083:JB131083 SV131083:SX131083 ACR131083:ACT131083 AMN131083:AMP131083 AWJ131083:AWL131083 BGF131083:BGH131083 BQB131083:BQD131083 BZX131083:BZZ131083 CJT131083:CJV131083 CTP131083:CTR131083 DDL131083:DDN131083 DNH131083:DNJ131083 DXD131083:DXF131083 EGZ131083:EHB131083 EQV131083:EQX131083 FAR131083:FAT131083 FKN131083:FKP131083 FUJ131083:FUL131083 GEF131083:GEH131083 GOB131083:GOD131083 GXX131083:GXZ131083 HHT131083:HHV131083 HRP131083:HRR131083 IBL131083:IBN131083 ILH131083:ILJ131083 IVD131083:IVF131083 JEZ131083:JFB131083 JOV131083:JOX131083 JYR131083:JYT131083 KIN131083:KIP131083 KSJ131083:KSL131083 LCF131083:LCH131083 LMB131083:LMD131083 LVX131083:LVZ131083 MFT131083:MFV131083 MPP131083:MPR131083 MZL131083:MZN131083 NJH131083:NJJ131083 NTD131083:NTF131083 OCZ131083:ODB131083 OMV131083:OMX131083 OWR131083:OWT131083 PGN131083:PGP131083 PQJ131083:PQL131083 QAF131083:QAH131083 QKB131083:QKD131083 QTX131083:QTZ131083 RDT131083:RDV131083 RNP131083:RNR131083 RXL131083:RXN131083 SHH131083:SHJ131083 SRD131083:SRF131083 TAZ131083:TBB131083 TKV131083:TKX131083 TUR131083:TUT131083 UEN131083:UEP131083 UOJ131083:UOL131083 UYF131083:UYH131083 VIB131083:VID131083 VRX131083:VRZ131083 WBT131083:WBV131083 WLP131083:WLR131083 WVL131083:WVN131083 D196619:F196619 IZ196619:JB196619 SV196619:SX196619 ACR196619:ACT196619 AMN196619:AMP196619 AWJ196619:AWL196619 BGF196619:BGH196619 BQB196619:BQD196619 BZX196619:BZZ196619 CJT196619:CJV196619 CTP196619:CTR196619 DDL196619:DDN196619 DNH196619:DNJ196619 DXD196619:DXF196619 EGZ196619:EHB196619 EQV196619:EQX196619 FAR196619:FAT196619 FKN196619:FKP196619 FUJ196619:FUL196619 GEF196619:GEH196619 GOB196619:GOD196619 GXX196619:GXZ196619 HHT196619:HHV196619 HRP196619:HRR196619 IBL196619:IBN196619 ILH196619:ILJ196619 IVD196619:IVF196619 JEZ196619:JFB196619 JOV196619:JOX196619 JYR196619:JYT196619 KIN196619:KIP196619 KSJ196619:KSL196619 LCF196619:LCH196619 LMB196619:LMD196619 LVX196619:LVZ196619 MFT196619:MFV196619 MPP196619:MPR196619 MZL196619:MZN196619 NJH196619:NJJ196619 NTD196619:NTF196619 OCZ196619:ODB196619 OMV196619:OMX196619 OWR196619:OWT196619 PGN196619:PGP196619 PQJ196619:PQL196619 QAF196619:QAH196619 QKB196619:QKD196619 QTX196619:QTZ196619 RDT196619:RDV196619 RNP196619:RNR196619 RXL196619:RXN196619 SHH196619:SHJ196619 SRD196619:SRF196619 TAZ196619:TBB196619 TKV196619:TKX196619 TUR196619:TUT196619 UEN196619:UEP196619 UOJ196619:UOL196619 UYF196619:UYH196619 VIB196619:VID196619 VRX196619:VRZ196619 WBT196619:WBV196619 WLP196619:WLR196619 WVL196619:WVN196619 D262155:F262155 IZ262155:JB262155 SV262155:SX262155 ACR262155:ACT262155 AMN262155:AMP262155 AWJ262155:AWL262155 BGF262155:BGH262155 BQB262155:BQD262155 BZX262155:BZZ262155 CJT262155:CJV262155 CTP262155:CTR262155 DDL262155:DDN262155 DNH262155:DNJ262155 DXD262155:DXF262155 EGZ262155:EHB262155 EQV262155:EQX262155 FAR262155:FAT262155 FKN262155:FKP262155 FUJ262155:FUL262155 GEF262155:GEH262155 GOB262155:GOD262155 GXX262155:GXZ262155 HHT262155:HHV262155 HRP262155:HRR262155 IBL262155:IBN262155 ILH262155:ILJ262155 IVD262155:IVF262155 JEZ262155:JFB262155 JOV262155:JOX262155 JYR262155:JYT262155 KIN262155:KIP262155 KSJ262155:KSL262155 LCF262155:LCH262155 LMB262155:LMD262155 LVX262155:LVZ262155 MFT262155:MFV262155 MPP262155:MPR262155 MZL262155:MZN262155 NJH262155:NJJ262155 NTD262155:NTF262155 OCZ262155:ODB262155 OMV262155:OMX262155 OWR262155:OWT262155 PGN262155:PGP262155 PQJ262155:PQL262155 QAF262155:QAH262155 QKB262155:QKD262155 QTX262155:QTZ262155 RDT262155:RDV262155 RNP262155:RNR262155 RXL262155:RXN262155 SHH262155:SHJ262155 SRD262155:SRF262155 TAZ262155:TBB262155 TKV262155:TKX262155 TUR262155:TUT262155 UEN262155:UEP262155 UOJ262155:UOL262155 UYF262155:UYH262155 VIB262155:VID262155 VRX262155:VRZ262155 WBT262155:WBV262155 WLP262155:WLR262155 WVL262155:WVN262155 D327691:F327691 IZ327691:JB327691 SV327691:SX327691 ACR327691:ACT327691 AMN327691:AMP327691 AWJ327691:AWL327691 BGF327691:BGH327691 BQB327691:BQD327691 BZX327691:BZZ327691 CJT327691:CJV327691 CTP327691:CTR327691 DDL327691:DDN327691 DNH327691:DNJ327691 DXD327691:DXF327691 EGZ327691:EHB327691 EQV327691:EQX327691 FAR327691:FAT327691 FKN327691:FKP327691 FUJ327691:FUL327691 GEF327691:GEH327691 GOB327691:GOD327691 GXX327691:GXZ327691 HHT327691:HHV327691 HRP327691:HRR327691 IBL327691:IBN327691 ILH327691:ILJ327691 IVD327691:IVF327691 JEZ327691:JFB327691 JOV327691:JOX327691 JYR327691:JYT327691 KIN327691:KIP327691 KSJ327691:KSL327691 LCF327691:LCH327691 LMB327691:LMD327691 LVX327691:LVZ327691 MFT327691:MFV327691 MPP327691:MPR327691 MZL327691:MZN327691 NJH327691:NJJ327691 NTD327691:NTF327691 OCZ327691:ODB327691 OMV327691:OMX327691 OWR327691:OWT327691 PGN327691:PGP327691 PQJ327691:PQL327691 QAF327691:QAH327691 QKB327691:QKD327691 QTX327691:QTZ327691 RDT327691:RDV327691 RNP327691:RNR327691 RXL327691:RXN327691 SHH327691:SHJ327691 SRD327691:SRF327691 TAZ327691:TBB327691 TKV327691:TKX327691 TUR327691:TUT327691 UEN327691:UEP327691 UOJ327691:UOL327691 UYF327691:UYH327691 VIB327691:VID327691 VRX327691:VRZ327691 WBT327691:WBV327691 WLP327691:WLR327691 WVL327691:WVN327691 D393227:F393227 IZ393227:JB393227 SV393227:SX393227 ACR393227:ACT393227 AMN393227:AMP393227 AWJ393227:AWL393227 BGF393227:BGH393227 BQB393227:BQD393227 BZX393227:BZZ393227 CJT393227:CJV393227 CTP393227:CTR393227 DDL393227:DDN393227 DNH393227:DNJ393227 DXD393227:DXF393227 EGZ393227:EHB393227 EQV393227:EQX393227 FAR393227:FAT393227 FKN393227:FKP393227 FUJ393227:FUL393227 GEF393227:GEH393227 GOB393227:GOD393227 GXX393227:GXZ393227 HHT393227:HHV393227 HRP393227:HRR393227 IBL393227:IBN393227 ILH393227:ILJ393227 IVD393227:IVF393227 JEZ393227:JFB393227 JOV393227:JOX393227 JYR393227:JYT393227 KIN393227:KIP393227 KSJ393227:KSL393227 LCF393227:LCH393227 LMB393227:LMD393227 LVX393227:LVZ393227 MFT393227:MFV393227 MPP393227:MPR393227 MZL393227:MZN393227 NJH393227:NJJ393227 NTD393227:NTF393227 OCZ393227:ODB393227 OMV393227:OMX393227 OWR393227:OWT393227 PGN393227:PGP393227 PQJ393227:PQL393227 QAF393227:QAH393227 QKB393227:QKD393227 QTX393227:QTZ393227 RDT393227:RDV393227 RNP393227:RNR393227 RXL393227:RXN393227 SHH393227:SHJ393227 SRD393227:SRF393227 TAZ393227:TBB393227 TKV393227:TKX393227 TUR393227:TUT393227 UEN393227:UEP393227 UOJ393227:UOL393227 UYF393227:UYH393227 VIB393227:VID393227 VRX393227:VRZ393227 WBT393227:WBV393227 WLP393227:WLR393227 WVL393227:WVN393227 D458763:F458763 IZ458763:JB458763 SV458763:SX458763 ACR458763:ACT458763 AMN458763:AMP458763 AWJ458763:AWL458763 BGF458763:BGH458763 BQB458763:BQD458763 BZX458763:BZZ458763 CJT458763:CJV458763 CTP458763:CTR458763 DDL458763:DDN458763 DNH458763:DNJ458763 DXD458763:DXF458763 EGZ458763:EHB458763 EQV458763:EQX458763 FAR458763:FAT458763 FKN458763:FKP458763 FUJ458763:FUL458763 GEF458763:GEH458763 GOB458763:GOD458763 GXX458763:GXZ458763 HHT458763:HHV458763 HRP458763:HRR458763 IBL458763:IBN458763 ILH458763:ILJ458763 IVD458763:IVF458763 JEZ458763:JFB458763 JOV458763:JOX458763 JYR458763:JYT458763 KIN458763:KIP458763 KSJ458763:KSL458763 LCF458763:LCH458763 LMB458763:LMD458763 LVX458763:LVZ458763 MFT458763:MFV458763 MPP458763:MPR458763 MZL458763:MZN458763 NJH458763:NJJ458763 NTD458763:NTF458763 OCZ458763:ODB458763 OMV458763:OMX458763 OWR458763:OWT458763 PGN458763:PGP458763 PQJ458763:PQL458763 QAF458763:QAH458763 QKB458763:QKD458763 QTX458763:QTZ458763 RDT458763:RDV458763 RNP458763:RNR458763 RXL458763:RXN458763 SHH458763:SHJ458763 SRD458763:SRF458763 TAZ458763:TBB458763 TKV458763:TKX458763 TUR458763:TUT458763 UEN458763:UEP458763 UOJ458763:UOL458763 UYF458763:UYH458763 VIB458763:VID458763 VRX458763:VRZ458763 WBT458763:WBV458763 WLP458763:WLR458763 WVL458763:WVN458763 D524299:F524299 IZ524299:JB524299 SV524299:SX524299 ACR524299:ACT524299 AMN524299:AMP524299 AWJ524299:AWL524299 BGF524299:BGH524299 BQB524299:BQD524299 BZX524299:BZZ524299 CJT524299:CJV524299 CTP524299:CTR524299 DDL524299:DDN524299 DNH524299:DNJ524299 DXD524299:DXF524299 EGZ524299:EHB524299 EQV524299:EQX524299 FAR524299:FAT524299 FKN524299:FKP524299 FUJ524299:FUL524299 GEF524299:GEH524299 GOB524299:GOD524299 GXX524299:GXZ524299 HHT524299:HHV524299 HRP524299:HRR524299 IBL524299:IBN524299 ILH524299:ILJ524299 IVD524299:IVF524299 JEZ524299:JFB524299 JOV524299:JOX524299 JYR524299:JYT524299 KIN524299:KIP524299 KSJ524299:KSL524299 LCF524299:LCH524299 LMB524299:LMD524299 LVX524299:LVZ524299 MFT524299:MFV524299 MPP524299:MPR524299 MZL524299:MZN524299 NJH524299:NJJ524299 NTD524299:NTF524299 OCZ524299:ODB524299 OMV524299:OMX524299 OWR524299:OWT524299 PGN524299:PGP524299 PQJ524299:PQL524299 QAF524299:QAH524299 QKB524299:QKD524299 QTX524299:QTZ524299 RDT524299:RDV524299 RNP524299:RNR524299 RXL524299:RXN524299 SHH524299:SHJ524299 SRD524299:SRF524299 TAZ524299:TBB524299 TKV524299:TKX524299 TUR524299:TUT524299 UEN524299:UEP524299 UOJ524299:UOL524299 UYF524299:UYH524299 VIB524299:VID524299 VRX524299:VRZ524299 WBT524299:WBV524299 WLP524299:WLR524299 WVL524299:WVN524299 D589835:F589835 IZ589835:JB589835 SV589835:SX589835 ACR589835:ACT589835 AMN589835:AMP589835 AWJ589835:AWL589835 BGF589835:BGH589835 BQB589835:BQD589835 BZX589835:BZZ589835 CJT589835:CJV589835 CTP589835:CTR589835 DDL589835:DDN589835 DNH589835:DNJ589835 DXD589835:DXF589835 EGZ589835:EHB589835 EQV589835:EQX589835 FAR589835:FAT589835 FKN589835:FKP589835 FUJ589835:FUL589835 GEF589835:GEH589835 GOB589835:GOD589835 GXX589835:GXZ589835 HHT589835:HHV589835 HRP589835:HRR589835 IBL589835:IBN589835 ILH589835:ILJ589835 IVD589835:IVF589835 JEZ589835:JFB589835 JOV589835:JOX589835 JYR589835:JYT589835 KIN589835:KIP589835 KSJ589835:KSL589835 LCF589835:LCH589835 LMB589835:LMD589835 LVX589835:LVZ589835 MFT589835:MFV589835 MPP589835:MPR589835 MZL589835:MZN589835 NJH589835:NJJ589835 NTD589835:NTF589835 OCZ589835:ODB589835 OMV589835:OMX589835 OWR589835:OWT589835 PGN589835:PGP589835 PQJ589835:PQL589835 QAF589835:QAH589835 QKB589835:QKD589835 QTX589835:QTZ589835 RDT589835:RDV589835 RNP589835:RNR589835 RXL589835:RXN589835 SHH589835:SHJ589835 SRD589835:SRF589835 TAZ589835:TBB589835 TKV589835:TKX589835 TUR589835:TUT589835 UEN589835:UEP589835 UOJ589835:UOL589835 UYF589835:UYH589835 VIB589835:VID589835 VRX589835:VRZ589835 WBT589835:WBV589835 WLP589835:WLR589835 WVL589835:WVN589835 D655371:F655371 IZ655371:JB655371 SV655371:SX655371 ACR655371:ACT655371 AMN655371:AMP655371 AWJ655371:AWL655371 BGF655371:BGH655371 BQB655371:BQD655371 BZX655371:BZZ655371 CJT655371:CJV655371 CTP655371:CTR655371 DDL655371:DDN655371 DNH655371:DNJ655371 DXD655371:DXF655371 EGZ655371:EHB655371 EQV655371:EQX655371 FAR655371:FAT655371 FKN655371:FKP655371 FUJ655371:FUL655371 GEF655371:GEH655371 GOB655371:GOD655371 GXX655371:GXZ655371 HHT655371:HHV655371 HRP655371:HRR655371 IBL655371:IBN655371 ILH655371:ILJ655371 IVD655371:IVF655371 JEZ655371:JFB655371 JOV655371:JOX655371 JYR655371:JYT655371 KIN655371:KIP655371 KSJ655371:KSL655371 LCF655371:LCH655371 LMB655371:LMD655371 LVX655371:LVZ655371 MFT655371:MFV655371 MPP655371:MPR655371 MZL655371:MZN655371 NJH655371:NJJ655371 NTD655371:NTF655371 OCZ655371:ODB655371 OMV655371:OMX655371 OWR655371:OWT655371 PGN655371:PGP655371 PQJ655371:PQL655371 QAF655371:QAH655371 QKB655371:QKD655371 QTX655371:QTZ655371 RDT655371:RDV655371 RNP655371:RNR655371 RXL655371:RXN655371 SHH655371:SHJ655371 SRD655371:SRF655371 TAZ655371:TBB655371 TKV655371:TKX655371 TUR655371:TUT655371 UEN655371:UEP655371 UOJ655371:UOL655371 UYF655371:UYH655371 VIB655371:VID655371 VRX655371:VRZ655371 WBT655371:WBV655371 WLP655371:WLR655371 WVL655371:WVN655371 D720907:F720907 IZ720907:JB720907 SV720907:SX720907 ACR720907:ACT720907 AMN720907:AMP720907 AWJ720907:AWL720907 BGF720907:BGH720907 BQB720907:BQD720907 BZX720907:BZZ720907 CJT720907:CJV720907 CTP720907:CTR720907 DDL720907:DDN720907 DNH720907:DNJ720907 DXD720907:DXF720907 EGZ720907:EHB720907 EQV720907:EQX720907 FAR720907:FAT720907 FKN720907:FKP720907 FUJ720907:FUL720907 GEF720907:GEH720907 GOB720907:GOD720907 GXX720907:GXZ720907 HHT720907:HHV720907 HRP720907:HRR720907 IBL720907:IBN720907 ILH720907:ILJ720907 IVD720907:IVF720907 JEZ720907:JFB720907 JOV720907:JOX720907 JYR720907:JYT720907 KIN720907:KIP720907 KSJ720907:KSL720907 LCF720907:LCH720907 LMB720907:LMD720907 LVX720907:LVZ720907 MFT720907:MFV720907 MPP720907:MPR720907 MZL720907:MZN720907 NJH720907:NJJ720907 NTD720907:NTF720907 OCZ720907:ODB720907 OMV720907:OMX720907 OWR720907:OWT720907 PGN720907:PGP720907 PQJ720907:PQL720907 QAF720907:QAH720907 QKB720907:QKD720907 QTX720907:QTZ720907 RDT720907:RDV720907 RNP720907:RNR720907 RXL720907:RXN720907 SHH720907:SHJ720907 SRD720907:SRF720907 TAZ720907:TBB720907 TKV720907:TKX720907 TUR720907:TUT720907 UEN720907:UEP720907 UOJ720907:UOL720907 UYF720907:UYH720907 VIB720907:VID720907 VRX720907:VRZ720907 WBT720907:WBV720907 WLP720907:WLR720907 WVL720907:WVN720907 D786443:F786443 IZ786443:JB786443 SV786443:SX786443 ACR786443:ACT786443 AMN786443:AMP786443 AWJ786443:AWL786443 BGF786443:BGH786443 BQB786443:BQD786443 BZX786443:BZZ786443 CJT786443:CJV786443 CTP786443:CTR786443 DDL786443:DDN786443 DNH786443:DNJ786443 DXD786443:DXF786443 EGZ786443:EHB786443 EQV786443:EQX786443 FAR786443:FAT786443 FKN786443:FKP786443 FUJ786443:FUL786443 GEF786443:GEH786443 GOB786443:GOD786443 GXX786443:GXZ786443 HHT786443:HHV786443 HRP786443:HRR786443 IBL786443:IBN786443 ILH786443:ILJ786443 IVD786443:IVF786443 JEZ786443:JFB786443 JOV786443:JOX786443 JYR786443:JYT786443 KIN786443:KIP786443 KSJ786443:KSL786443 LCF786443:LCH786443 LMB786443:LMD786443 LVX786443:LVZ786443 MFT786443:MFV786443 MPP786443:MPR786443 MZL786443:MZN786443 NJH786443:NJJ786443 NTD786443:NTF786443 OCZ786443:ODB786443 OMV786443:OMX786443 OWR786443:OWT786443 PGN786443:PGP786443 PQJ786443:PQL786443 QAF786443:QAH786443 QKB786443:QKD786443 QTX786443:QTZ786443 RDT786443:RDV786443 RNP786443:RNR786443 RXL786443:RXN786443 SHH786443:SHJ786443 SRD786443:SRF786443 TAZ786443:TBB786443 TKV786443:TKX786443 TUR786443:TUT786443 UEN786443:UEP786443 UOJ786443:UOL786443 UYF786443:UYH786443 VIB786443:VID786443 VRX786443:VRZ786443 WBT786443:WBV786443 WLP786443:WLR786443 WVL786443:WVN786443 D851979:F851979 IZ851979:JB851979 SV851979:SX851979 ACR851979:ACT851979 AMN851979:AMP851979 AWJ851979:AWL851979 BGF851979:BGH851979 BQB851979:BQD851979 BZX851979:BZZ851979 CJT851979:CJV851979 CTP851979:CTR851979 DDL851979:DDN851979 DNH851979:DNJ851979 DXD851979:DXF851979 EGZ851979:EHB851979 EQV851979:EQX851979 FAR851979:FAT851979 FKN851979:FKP851979 FUJ851979:FUL851979 GEF851979:GEH851979 GOB851979:GOD851979 GXX851979:GXZ851979 HHT851979:HHV851979 HRP851979:HRR851979 IBL851979:IBN851979 ILH851979:ILJ851979 IVD851979:IVF851979 JEZ851979:JFB851979 JOV851979:JOX851979 JYR851979:JYT851979 KIN851979:KIP851979 KSJ851979:KSL851979 LCF851979:LCH851979 LMB851979:LMD851979 LVX851979:LVZ851979 MFT851979:MFV851979 MPP851979:MPR851979 MZL851979:MZN851979 NJH851979:NJJ851979 NTD851979:NTF851979 OCZ851979:ODB851979 OMV851979:OMX851979 OWR851979:OWT851979 PGN851979:PGP851979 PQJ851979:PQL851979 QAF851979:QAH851979 QKB851979:QKD851979 QTX851979:QTZ851979 RDT851979:RDV851979 RNP851979:RNR851979 RXL851979:RXN851979 SHH851979:SHJ851979 SRD851979:SRF851979 TAZ851979:TBB851979 TKV851979:TKX851979 TUR851979:TUT851979 UEN851979:UEP851979 UOJ851979:UOL851979 UYF851979:UYH851979 VIB851979:VID851979 VRX851979:VRZ851979 WBT851979:WBV851979 WLP851979:WLR851979 WVL851979:WVN851979 D917515:F917515 IZ917515:JB917515 SV917515:SX917515 ACR917515:ACT917515 AMN917515:AMP917515 AWJ917515:AWL917515 BGF917515:BGH917515 BQB917515:BQD917515 BZX917515:BZZ917515 CJT917515:CJV917515 CTP917515:CTR917515 DDL917515:DDN917515 DNH917515:DNJ917515 DXD917515:DXF917515 EGZ917515:EHB917515 EQV917515:EQX917515 FAR917515:FAT917515 FKN917515:FKP917515 FUJ917515:FUL917515 GEF917515:GEH917515 GOB917515:GOD917515 GXX917515:GXZ917515 HHT917515:HHV917515 HRP917515:HRR917515 IBL917515:IBN917515 ILH917515:ILJ917515 IVD917515:IVF917515 JEZ917515:JFB917515 JOV917515:JOX917515 JYR917515:JYT917515 KIN917515:KIP917515 KSJ917515:KSL917515 LCF917515:LCH917515 LMB917515:LMD917515 LVX917515:LVZ917515 MFT917515:MFV917515 MPP917515:MPR917515 MZL917515:MZN917515 NJH917515:NJJ917515 NTD917515:NTF917515 OCZ917515:ODB917515 OMV917515:OMX917515 OWR917515:OWT917515 PGN917515:PGP917515 PQJ917515:PQL917515 QAF917515:QAH917515 QKB917515:QKD917515 QTX917515:QTZ917515 RDT917515:RDV917515 RNP917515:RNR917515 RXL917515:RXN917515 SHH917515:SHJ917515 SRD917515:SRF917515 TAZ917515:TBB917515 TKV917515:TKX917515 TUR917515:TUT917515 UEN917515:UEP917515 UOJ917515:UOL917515 UYF917515:UYH917515 VIB917515:VID917515 VRX917515:VRZ917515 WBT917515:WBV917515 WLP917515:WLR917515 WVL917515:WVN917515 D983051:F983051 IZ983051:JB983051 SV983051:SX983051 ACR983051:ACT983051 AMN983051:AMP983051 AWJ983051:AWL983051 BGF983051:BGH983051 BQB983051:BQD983051 BZX983051:BZZ983051 CJT983051:CJV983051 CTP983051:CTR983051 DDL983051:DDN983051 DNH983051:DNJ983051 DXD983051:DXF983051 EGZ983051:EHB983051 EQV983051:EQX983051 FAR983051:FAT983051 FKN983051:FKP983051 FUJ983051:FUL983051 GEF983051:GEH983051 GOB983051:GOD983051 GXX983051:GXZ983051 HHT983051:HHV983051 HRP983051:HRR983051 IBL983051:IBN983051 ILH983051:ILJ983051 IVD983051:IVF983051 JEZ983051:JFB983051 JOV983051:JOX983051 JYR983051:JYT983051 KIN983051:KIP983051 KSJ983051:KSL983051 LCF983051:LCH983051 LMB983051:LMD983051 LVX983051:LVZ983051 MFT983051:MFV983051 MPP983051:MPR983051 MZL983051:MZN983051 NJH983051:NJJ983051 NTD983051:NTF983051 OCZ983051:ODB983051 OMV983051:OMX983051 OWR983051:OWT983051 PGN983051:PGP983051 PQJ983051:PQL983051 QAF983051:QAH983051 QKB983051:QKD983051 QTX983051:QTZ983051 RDT983051:RDV983051 RNP983051:RNR983051 RXL983051:RXN983051 SHH983051:SHJ983051 SRD983051:SRF983051 TAZ983051:TBB983051 TKV983051:TKX983051 TUR983051:TUT983051 UEN983051:UEP983051 UOJ983051:UOL983051 UYF983051:UYH983051 VIB983051:VID983051 VRX983051:VRZ983051 WBT983051:WBV983051 WLP983051:WLR983051 WVL983051:WVN983051" xr:uid="{69CBC0FC-ACE1-43E5-8113-37A9DE6C4D73}"/>
    <dataValidation allowBlank="1" showInputMessage="1" showErrorMessage="1" promptTitle="Applicant/Affiliate Legal Name" prompt="Enter the Applicant or Affiliates legal name" sqref="D4:K4 IZ4:JG4 SV4:TC4 ACR4:ACY4 AMN4:AMU4 AWJ4:AWQ4 BGF4:BGM4 BQB4:BQI4 BZX4:CAE4 CJT4:CKA4 CTP4:CTW4 DDL4:DDS4 DNH4:DNO4 DXD4:DXK4 EGZ4:EHG4 EQV4:ERC4 FAR4:FAY4 FKN4:FKU4 FUJ4:FUQ4 GEF4:GEM4 GOB4:GOI4 GXX4:GYE4 HHT4:HIA4 HRP4:HRW4 IBL4:IBS4 ILH4:ILO4 IVD4:IVK4 JEZ4:JFG4 JOV4:JPC4 JYR4:JYY4 KIN4:KIU4 KSJ4:KSQ4 LCF4:LCM4 LMB4:LMI4 LVX4:LWE4 MFT4:MGA4 MPP4:MPW4 MZL4:MZS4 NJH4:NJO4 NTD4:NTK4 OCZ4:ODG4 OMV4:ONC4 OWR4:OWY4 PGN4:PGU4 PQJ4:PQQ4 QAF4:QAM4 QKB4:QKI4 QTX4:QUE4 RDT4:REA4 RNP4:RNW4 RXL4:RXS4 SHH4:SHO4 SRD4:SRK4 TAZ4:TBG4 TKV4:TLC4 TUR4:TUY4 UEN4:UEU4 UOJ4:UOQ4 UYF4:UYM4 VIB4:VII4 VRX4:VSE4 WBT4:WCA4 WLP4:WLW4 WVL4:WVS4 D65540:K65540 IZ65540:JG65540 SV65540:TC65540 ACR65540:ACY65540 AMN65540:AMU65540 AWJ65540:AWQ65540 BGF65540:BGM65540 BQB65540:BQI65540 BZX65540:CAE65540 CJT65540:CKA65540 CTP65540:CTW65540 DDL65540:DDS65540 DNH65540:DNO65540 DXD65540:DXK65540 EGZ65540:EHG65540 EQV65540:ERC65540 FAR65540:FAY65540 FKN65540:FKU65540 FUJ65540:FUQ65540 GEF65540:GEM65540 GOB65540:GOI65540 GXX65540:GYE65540 HHT65540:HIA65540 HRP65540:HRW65540 IBL65540:IBS65540 ILH65540:ILO65540 IVD65540:IVK65540 JEZ65540:JFG65540 JOV65540:JPC65540 JYR65540:JYY65540 KIN65540:KIU65540 KSJ65540:KSQ65540 LCF65540:LCM65540 LMB65540:LMI65540 LVX65540:LWE65540 MFT65540:MGA65540 MPP65540:MPW65540 MZL65540:MZS65540 NJH65540:NJO65540 NTD65540:NTK65540 OCZ65540:ODG65540 OMV65540:ONC65540 OWR65540:OWY65540 PGN65540:PGU65540 PQJ65540:PQQ65540 QAF65540:QAM65540 QKB65540:QKI65540 QTX65540:QUE65540 RDT65540:REA65540 RNP65540:RNW65540 RXL65540:RXS65540 SHH65540:SHO65540 SRD65540:SRK65540 TAZ65540:TBG65540 TKV65540:TLC65540 TUR65540:TUY65540 UEN65540:UEU65540 UOJ65540:UOQ65540 UYF65540:UYM65540 VIB65540:VII65540 VRX65540:VSE65540 WBT65540:WCA65540 WLP65540:WLW65540 WVL65540:WVS65540 D131076:K131076 IZ131076:JG131076 SV131076:TC131076 ACR131076:ACY131076 AMN131076:AMU131076 AWJ131076:AWQ131076 BGF131076:BGM131076 BQB131076:BQI131076 BZX131076:CAE131076 CJT131076:CKA131076 CTP131076:CTW131076 DDL131076:DDS131076 DNH131076:DNO131076 DXD131076:DXK131076 EGZ131076:EHG131076 EQV131076:ERC131076 FAR131076:FAY131076 FKN131076:FKU131076 FUJ131076:FUQ131076 GEF131076:GEM131076 GOB131076:GOI131076 GXX131076:GYE131076 HHT131076:HIA131076 HRP131076:HRW131076 IBL131076:IBS131076 ILH131076:ILO131076 IVD131076:IVK131076 JEZ131076:JFG131076 JOV131076:JPC131076 JYR131076:JYY131076 KIN131076:KIU131076 KSJ131076:KSQ131076 LCF131076:LCM131076 LMB131076:LMI131076 LVX131076:LWE131076 MFT131076:MGA131076 MPP131076:MPW131076 MZL131076:MZS131076 NJH131076:NJO131076 NTD131076:NTK131076 OCZ131076:ODG131076 OMV131076:ONC131076 OWR131076:OWY131076 PGN131076:PGU131076 PQJ131076:PQQ131076 QAF131076:QAM131076 QKB131076:QKI131076 QTX131076:QUE131076 RDT131076:REA131076 RNP131076:RNW131076 RXL131076:RXS131076 SHH131076:SHO131076 SRD131076:SRK131076 TAZ131076:TBG131076 TKV131076:TLC131076 TUR131076:TUY131076 UEN131076:UEU131076 UOJ131076:UOQ131076 UYF131076:UYM131076 VIB131076:VII131076 VRX131076:VSE131076 WBT131076:WCA131076 WLP131076:WLW131076 WVL131076:WVS131076 D196612:K196612 IZ196612:JG196612 SV196612:TC196612 ACR196612:ACY196612 AMN196612:AMU196612 AWJ196612:AWQ196612 BGF196612:BGM196612 BQB196612:BQI196612 BZX196612:CAE196612 CJT196612:CKA196612 CTP196612:CTW196612 DDL196612:DDS196612 DNH196612:DNO196612 DXD196612:DXK196612 EGZ196612:EHG196612 EQV196612:ERC196612 FAR196612:FAY196612 FKN196612:FKU196612 FUJ196612:FUQ196612 GEF196612:GEM196612 GOB196612:GOI196612 GXX196612:GYE196612 HHT196612:HIA196612 HRP196612:HRW196612 IBL196612:IBS196612 ILH196612:ILO196612 IVD196612:IVK196612 JEZ196612:JFG196612 JOV196612:JPC196612 JYR196612:JYY196612 KIN196612:KIU196612 KSJ196612:KSQ196612 LCF196612:LCM196612 LMB196612:LMI196612 LVX196612:LWE196612 MFT196612:MGA196612 MPP196612:MPW196612 MZL196612:MZS196612 NJH196612:NJO196612 NTD196612:NTK196612 OCZ196612:ODG196612 OMV196612:ONC196612 OWR196612:OWY196612 PGN196612:PGU196612 PQJ196612:PQQ196612 QAF196612:QAM196612 QKB196612:QKI196612 QTX196612:QUE196612 RDT196612:REA196612 RNP196612:RNW196612 RXL196612:RXS196612 SHH196612:SHO196612 SRD196612:SRK196612 TAZ196612:TBG196612 TKV196612:TLC196612 TUR196612:TUY196612 UEN196612:UEU196612 UOJ196612:UOQ196612 UYF196612:UYM196612 VIB196612:VII196612 VRX196612:VSE196612 WBT196612:WCA196612 WLP196612:WLW196612 WVL196612:WVS196612 D262148:K262148 IZ262148:JG262148 SV262148:TC262148 ACR262148:ACY262148 AMN262148:AMU262148 AWJ262148:AWQ262148 BGF262148:BGM262148 BQB262148:BQI262148 BZX262148:CAE262148 CJT262148:CKA262148 CTP262148:CTW262148 DDL262148:DDS262148 DNH262148:DNO262148 DXD262148:DXK262148 EGZ262148:EHG262148 EQV262148:ERC262148 FAR262148:FAY262148 FKN262148:FKU262148 FUJ262148:FUQ262148 GEF262148:GEM262148 GOB262148:GOI262148 GXX262148:GYE262148 HHT262148:HIA262148 HRP262148:HRW262148 IBL262148:IBS262148 ILH262148:ILO262148 IVD262148:IVK262148 JEZ262148:JFG262148 JOV262148:JPC262148 JYR262148:JYY262148 KIN262148:KIU262148 KSJ262148:KSQ262148 LCF262148:LCM262148 LMB262148:LMI262148 LVX262148:LWE262148 MFT262148:MGA262148 MPP262148:MPW262148 MZL262148:MZS262148 NJH262148:NJO262148 NTD262148:NTK262148 OCZ262148:ODG262148 OMV262148:ONC262148 OWR262148:OWY262148 PGN262148:PGU262148 PQJ262148:PQQ262148 QAF262148:QAM262148 QKB262148:QKI262148 QTX262148:QUE262148 RDT262148:REA262148 RNP262148:RNW262148 RXL262148:RXS262148 SHH262148:SHO262148 SRD262148:SRK262148 TAZ262148:TBG262148 TKV262148:TLC262148 TUR262148:TUY262148 UEN262148:UEU262148 UOJ262148:UOQ262148 UYF262148:UYM262148 VIB262148:VII262148 VRX262148:VSE262148 WBT262148:WCA262148 WLP262148:WLW262148 WVL262148:WVS262148 D327684:K327684 IZ327684:JG327684 SV327684:TC327684 ACR327684:ACY327684 AMN327684:AMU327684 AWJ327684:AWQ327684 BGF327684:BGM327684 BQB327684:BQI327684 BZX327684:CAE327684 CJT327684:CKA327684 CTP327684:CTW327684 DDL327684:DDS327684 DNH327684:DNO327684 DXD327684:DXK327684 EGZ327684:EHG327684 EQV327684:ERC327684 FAR327684:FAY327684 FKN327684:FKU327684 FUJ327684:FUQ327684 GEF327684:GEM327684 GOB327684:GOI327684 GXX327684:GYE327684 HHT327684:HIA327684 HRP327684:HRW327684 IBL327684:IBS327684 ILH327684:ILO327684 IVD327684:IVK327684 JEZ327684:JFG327684 JOV327684:JPC327684 JYR327684:JYY327684 KIN327684:KIU327684 KSJ327684:KSQ327684 LCF327684:LCM327684 LMB327684:LMI327684 LVX327684:LWE327684 MFT327684:MGA327684 MPP327684:MPW327684 MZL327684:MZS327684 NJH327684:NJO327684 NTD327684:NTK327684 OCZ327684:ODG327684 OMV327684:ONC327684 OWR327684:OWY327684 PGN327684:PGU327684 PQJ327684:PQQ327684 QAF327684:QAM327684 QKB327684:QKI327684 QTX327684:QUE327684 RDT327684:REA327684 RNP327684:RNW327684 RXL327684:RXS327684 SHH327684:SHO327684 SRD327684:SRK327684 TAZ327684:TBG327684 TKV327684:TLC327684 TUR327684:TUY327684 UEN327684:UEU327684 UOJ327684:UOQ327684 UYF327684:UYM327684 VIB327684:VII327684 VRX327684:VSE327684 WBT327684:WCA327684 WLP327684:WLW327684 WVL327684:WVS327684 D393220:K393220 IZ393220:JG393220 SV393220:TC393220 ACR393220:ACY393220 AMN393220:AMU393220 AWJ393220:AWQ393220 BGF393220:BGM393220 BQB393220:BQI393220 BZX393220:CAE393220 CJT393220:CKA393220 CTP393220:CTW393220 DDL393220:DDS393220 DNH393220:DNO393220 DXD393220:DXK393220 EGZ393220:EHG393220 EQV393220:ERC393220 FAR393220:FAY393220 FKN393220:FKU393220 FUJ393220:FUQ393220 GEF393220:GEM393220 GOB393220:GOI393220 GXX393220:GYE393220 HHT393220:HIA393220 HRP393220:HRW393220 IBL393220:IBS393220 ILH393220:ILO393220 IVD393220:IVK393220 JEZ393220:JFG393220 JOV393220:JPC393220 JYR393220:JYY393220 KIN393220:KIU393220 KSJ393220:KSQ393220 LCF393220:LCM393220 LMB393220:LMI393220 LVX393220:LWE393220 MFT393220:MGA393220 MPP393220:MPW393220 MZL393220:MZS393220 NJH393220:NJO393220 NTD393220:NTK393220 OCZ393220:ODG393220 OMV393220:ONC393220 OWR393220:OWY393220 PGN393220:PGU393220 PQJ393220:PQQ393220 QAF393220:QAM393220 QKB393220:QKI393220 QTX393220:QUE393220 RDT393220:REA393220 RNP393220:RNW393220 RXL393220:RXS393220 SHH393220:SHO393220 SRD393220:SRK393220 TAZ393220:TBG393220 TKV393220:TLC393220 TUR393220:TUY393220 UEN393220:UEU393220 UOJ393220:UOQ393220 UYF393220:UYM393220 VIB393220:VII393220 VRX393220:VSE393220 WBT393220:WCA393220 WLP393220:WLW393220 WVL393220:WVS393220 D458756:K458756 IZ458756:JG458756 SV458756:TC458756 ACR458756:ACY458756 AMN458756:AMU458756 AWJ458756:AWQ458756 BGF458756:BGM458756 BQB458756:BQI458756 BZX458756:CAE458756 CJT458756:CKA458756 CTP458756:CTW458756 DDL458756:DDS458756 DNH458756:DNO458756 DXD458756:DXK458756 EGZ458756:EHG458756 EQV458756:ERC458756 FAR458756:FAY458756 FKN458756:FKU458756 FUJ458756:FUQ458756 GEF458756:GEM458756 GOB458756:GOI458756 GXX458756:GYE458756 HHT458756:HIA458756 HRP458756:HRW458756 IBL458756:IBS458756 ILH458756:ILO458756 IVD458756:IVK458756 JEZ458756:JFG458756 JOV458756:JPC458756 JYR458756:JYY458756 KIN458756:KIU458756 KSJ458756:KSQ458756 LCF458756:LCM458756 LMB458756:LMI458756 LVX458756:LWE458756 MFT458756:MGA458756 MPP458756:MPW458756 MZL458756:MZS458756 NJH458756:NJO458756 NTD458756:NTK458756 OCZ458756:ODG458756 OMV458756:ONC458756 OWR458756:OWY458756 PGN458756:PGU458756 PQJ458756:PQQ458756 QAF458756:QAM458756 QKB458756:QKI458756 QTX458756:QUE458756 RDT458756:REA458756 RNP458756:RNW458756 RXL458756:RXS458756 SHH458756:SHO458756 SRD458756:SRK458756 TAZ458756:TBG458756 TKV458756:TLC458756 TUR458756:TUY458756 UEN458756:UEU458756 UOJ458756:UOQ458756 UYF458756:UYM458756 VIB458756:VII458756 VRX458756:VSE458756 WBT458756:WCA458756 WLP458756:WLW458756 WVL458756:WVS458756 D524292:K524292 IZ524292:JG524292 SV524292:TC524292 ACR524292:ACY524292 AMN524292:AMU524292 AWJ524292:AWQ524292 BGF524292:BGM524292 BQB524292:BQI524292 BZX524292:CAE524292 CJT524292:CKA524292 CTP524292:CTW524292 DDL524292:DDS524292 DNH524292:DNO524292 DXD524292:DXK524292 EGZ524292:EHG524292 EQV524292:ERC524292 FAR524292:FAY524292 FKN524292:FKU524292 FUJ524292:FUQ524292 GEF524292:GEM524292 GOB524292:GOI524292 GXX524292:GYE524292 HHT524292:HIA524292 HRP524292:HRW524292 IBL524292:IBS524292 ILH524292:ILO524292 IVD524292:IVK524292 JEZ524292:JFG524292 JOV524292:JPC524292 JYR524292:JYY524292 KIN524292:KIU524292 KSJ524292:KSQ524292 LCF524292:LCM524292 LMB524292:LMI524292 LVX524292:LWE524292 MFT524292:MGA524292 MPP524292:MPW524292 MZL524292:MZS524292 NJH524292:NJO524292 NTD524292:NTK524292 OCZ524292:ODG524292 OMV524292:ONC524292 OWR524292:OWY524292 PGN524292:PGU524292 PQJ524292:PQQ524292 QAF524292:QAM524292 QKB524292:QKI524292 QTX524292:QUE524292 RDT524292:REA524292 RNP524292:RNW524292 RXL524292:RXS524292 SHH524292:SHO524292 SRD524292:SRK524292 TAZ524292:TBG524292 TKV524292:TLC524292 TUR524292:TUY524292 UEN524292:UEU524292 UOJ524292:UOQ524292 UYF524292:UYM524292 VIB524292:VII524292 VRX524292:VSE524292 WBT524292:WCA524292 WLP524292:WLW524292 WVL524292:WVS524292 D589828:K589828 IZ589828:JG589828 SV589828:TC589828 ACR589828:ACY589828 AMN589828:AMU589828 AWJ589828:AWQ589828 BGF589828:BGM589828 BQB589828:BQI589828 BZX589828:CAE589828 CJT589828:CKA589828 CTP589828:CTW589828 DDL589828:DDS589828 DNH589828:DNO589828 DXD589828:DXK589828 EGZ589828:EHG589828 EQV589828:ERC589828 FAR589828:FAY589828 FKN589828:FKU589828 FUJ589828:FUQ589828 GEF589828:GEM589828 GOB589828:GOI589828 GXX589828:GYE589828 HHT589828:HIA589828 HRP589828:HRW589828 IBL589828:IBS589828 ILH589828:ILO589828 IVD589828:IVK589828 JEZ589828:JFG589828 JOV589828:JPC589828 JYR589828:JYY589828 KIN589828:KIU589828 KSJ589828:KSQ589828 LCF589828:LCM589828 LMB589828:LMI589828 LVX589828:LWE589828 MFT589828:MGA589828 MPP589828:MPW589828 MZL589828:MZS589828 NJH589828:NJO589828 NTD589828:NTK589828 OCZ589828:ODG589828 OMV589828:ONC589828 OWR589828:OWY589828 PGN589828:PGU589828 PQJ589828:PQQ589828 QAF589828:QAM589828 QKB589828:QKI589828 QTX589828:QUE589828 RDT589828:REA589828 RNP589828:RNW589828 RXL589828:RXS589828 SHH589828:SHO589828 SRD589828:SRK589828 TAZ589828:TBG589828 TKV589828:TLC589828 TUR589828:TUY589828 UEN589828:UEU589828 UOJ589828:UOQ589828 UYF589828:UYM589828 VIB589828:VII589828 VRX589828:VSE589828 WBT589828:WCA589828 WLP589828:WLW589828 WVL589828:WVS589828 D655364:K655364 IZ655364:JG655364 SV655364:TC655364 ACR655364:ACY655364 AMN655364:AMU655364 AWJ655364:AWQ655364 BGF655364:BGM655364 BQB655364:BQI655364 BZX655364:CAE655364 CJT655364:CKA655364 CTP655364:CTW655364 DDL655364:DDS655364 DNH655364:DNO655364 DXD655364:DXK655364 EGZ655364:EHG655364 EQV655364:ERC655364 FAR655364:FAY655364 FKN655364:FKU655364 FUJ655364:FUQ655364 GEF655364:GEM655364 GOB655364:GOI655364 GXX655364:GYE655364 HHT655364:HIA655364 HRP655364:HRW655364 IBL655364:IBS655364 ILH655364:ILO655364 IVD655364:IVK655364 JEZ655364:JFG655364 JOV655364:JPC655364 JYR655364:JYY655364 KIN655364:KIU655364 KSJ655364:KSQ655364 LCF655364:LCM655364 LMB655364:LMI655364 LVX655364:LWE655364 MFT655364:MGA655364 MPP655364:MPW655364 MZL655364:MZS655364 NJH655364:NJO655364 NTD655364:NTK655364 OCZ655364:ODG655364 OMV655364:ONC655364 OWR655364:OWY655364 PGN655364:PGU655364 PQJ655364:PQQ655364 QAF655364:QAM655364 QKB655364:QKI655364 QTX655364:QUE655364 RDT655364:REA655364 RNP655364:RNW655364 RXL655364:RXS655364 SHH655364:SHO655364 SRD655364:SRK655364 TAZ655364:TBG655364 TKV655364:TLC655364 TUR655364:TUY655364 UEN655364:UEU655364 UOJ655364:UOQ655364 UYF655364:UYM655364 VIB655364:VII655364 VRX655364:VSE655364 WBT655364:WCA655364 WLP655364:WLW655364 WVL655364:WVS655364 D720900:K720900 IZ720900:JG720900 SV720900:TC720900 ACR720900:ACY720900 AMN720900:AMU720900 AWJ720900:AWQ720900 BGF720900:BGM720900 BQB720900:BQI720900 BZX720900:CAE720900 CJT720900:CKA720900 CTP720900:CTW720900 DDL720900:DDS720900 DNH720900:DNO720900 DXD720900:DXK720900 EGZ720900:EHG720900 EQV720900:ERC720900 FAR720900:FAY720900 FKN720900:FKU720900 FUJ720900:FUQ720900 GEF720900:GEM720900 GOB720900:GOI720900 GXX720900:GYE720900 HHT720900:HIA720900 HRP720900:HRW720900 IBL720900:IBS720900 ILH720900:ILO720900 IVD720900:IVK720900 JEZ720900:JFG720900 JOV720900:JPC720900 JYR720900:JYY720900 KIN720900:KIU720900 KSJ720900:KSQ720900 LCF720900:LCM720900 LMB720900:LMI720900 LVX720900:LWE720900 MFT720900:MGA720900 MPP720900:MPW720900 MZL720900:MZS720900 NJH720900:NJO720900 NTD720900:NTK720900 OCZ720900:ODG720900 OMV720900:ONC720900 OWR720900:OWY720900 PGN720900:PGU720900 PQJ720900:PQQ720900 QAF720900:QAM720900 QKB720900:QKI720900 QTX720900:QUE720900 RDT720900:REA720900 RNP720900:RNW720900 RXL720900:RXS720900 SHH720900:SHO720900 SRD720900:SRK720900 TAZ720900:TBG720900 TKV720900:TLC720900 TUR720900:TUY720900 UEN720900:UEU720900 UOJ720900:UOQ720900 UYF720900:UYM720900 VIB720900:VII720900 VRX720900:VSE720900 WBT720900:WCA720900 WLP720900:WLW720900 WVL720900:WVS720900 D786436:K786436 IZ786436:JG786436 SV786436:TC786436 ACR786436:ACY786436 AMN786436:AMU786436 AWJ786436:AWQ786436 BGF786436:BGM786436 BQB786436:BQI786436 BZX786436:CAE786436 CJT786436:CKA786436 CTP786436:CTW786436 DDL786436:DDS786436 DNH786436:DNO786436 DXD786436:DXK786436 EGZ786436:EHG786436 EQV786436:ERC786436 FAR786436:FAY786436 FKN786436:FKU786436 FUJ786436:FUQ786436 GEF786436:GEM786436 GOB786436:GOI786436 GXX786436:GYE786436 HHT786436:HIA786436 HRP786436:HRW786436 IBL786436:IBS786436 ILH786436:ILO786436 IVD786436:IVK786436 JEZ786436:JFG786436 JOV786436:JPC786436 JYR786436:JYY786436 KIN786436:KIU786436 KSJ786436:KSQ786436 LCF786436:LCM786436 LMB786436:LMI786436 LVX786436:LWE786436 MFT786436:MGA786436 MPP786436:MPW786436 MZL786436:MZS786436 NJH786436:NJO786436 NTD786436:NTK786436 OCZ786436:ODG786436 OMV786436:ONC786436 OWR786436:OWY786436 PGN786436:PGU786436 PQJ786436:PQQ786436 QAF786436:QAM786436 QKB786436:QKI786436 QTX786436:QUE786436 RDT786436:REA786436 RNP786436:RNW786436 RXL786436:RXS786436 SHH786436:SHO786436 SRD786436:SRK786436 TAZ786436:TBG786436 TKV786436:TLC786436 TUR786436:TUY786436 UEN786436:UEU786436 UOJ786436:UOQ786436 UYF786436:UYM786436 VIB786436:VII786436 VRX786436:VSE786436 WBT786436:WCA786436 WLP786436:WLW786436 WVL786436:WVS786436 D851972:K851972 IZ851972:JG851972 SV851972:TC851972 ACR851972:ACY851972 AMN851972:AMU851972 AWJ851972:AWQ851972 BGF851972:BGM851972 BQB851972:BQI851972 BZX851972:CAE851972 CJT851972:CKA851972 CTP851972:CTW851972 DDL851972:DDS851972 DNH851972:DNO851972 DXD851972:DXK851972 EGZ851972:EHG851972 EQV851972:ERC851972 FAR851972:FAY851972 FKN851972:FKU851972 FUJ851972:FUQ851972 GEF851972:GEM851972 GOB851972:GOI851972 GXX851972:GYE851972 HHT851972:HIA851972 HRP851972:HRW851972 IBL851972:IBS851972 ILH851972:ILO851972 IVD851972:IVK851972 JEZ851972:JFG851972 JOV851972:JPC851972 JYR851972:JYY851972 KIN851972:KIU851972 KSJ851972:KSQ851972 LCF851972:LCM851972 LMB851972:LMI851972 LVX851972:LWE851972 MFT851972:MGA851972 MPP851972:MPW851972 MZL851972:MZS851972 NJH851972:NJO851972 NTD851972:NTK851972 OCZ851972:ODG851972 OMV851972:ONC851972 OWR851972:OWY851972 PGN851972:PGU851972 PQJ851972:PQQ851972 QAF851972:QAM851972 QKB851972:QKI851972 QTX851972:QUE851972 RDT851972:REA851972 RNP851972:RNW851972 RXL851972:RXS851972 SHH851972:SHO851972 SRD851972:SRK851972 TAZ851972:TBG851972 TKV851972:TLC851972 TUR851972:TUY851972 UEN851972:UEU851972 UOJ851972:UOQ851972 UYF851972:UYM851972 VIB851972:VII851972 VRX851972:VSE851972 WBT851972:WCA851972 WLP851972:WLW851972 WVL851972:WVS851972 D917508:K917508 IZ917508:JG917508 SV917508:TC917508 ACR917508:ACY917508 AMN917508:AMU917508 AWJ917508:AWQ917508 BGF917508:BGM917508 BQB917508:BQI917508 BZX917508:CAE917508 CJT917508:CKA917508 CTP917508:CTW917508 DDL917508:DDS917508 DNH917508:DNO917508 DXD917508:DXK917508 EGZ917508:EHG917508 EQV917508:ERC917508 FAR917508:FAY917508 FKN917508:FKU917508 FUJ917508:FUQ917508 GEF917508:GEM917508 GOB917508:GOI917508 GXX917508:GYE917508 HHT917508:HIA917508 HRP917508:HRW917508 IBL917508:IBS917508 ILH917508:ILO917508 IVD917508:IVK917508 JEZ917508:JFG917508 JOV917508:JPC917508 JYR917508:JYY917508 KIN917508:KIU917508 KSJ917508:KSQ917508 LCF917508:LCM917508 LMB917508:LMI917508 LVX917508:LWE917508 MFT917508:MGA917508 MPP917508:MPW917508 MZL917508:MZS917508 NJH917508:NJO917508 NTD917508:NTK917508 OCZ917508:ODG917508 OMV917508:ONC917508 OWR917508:OWY917508 PGN917508:PGU917508 PQJ917508:PQQ917508 QAF917508:QAM917508 QKB917508:QKI917508 QTX917508:QUE917508 RDT917508:REA917508 RNP917508:RNW917508 RXL917508:RXS917508 SHH917508:SHO917508 SRD917508:SRK917508 TAZ917508:TBG917508 TKV917508:TLC917508 TUR917508:TUY917508 UEN917508:UEU917508 UOJ917508:UOQ917508 UYF917508:UYM917508 VIB917508:VII917508 VRX917508:VSE917508 WBT917508:WCA917508 WLP917508:WLW917508 WVL917508:WVS917508 D983044:K983044 IZ983044:JG983044 SV983044:TC983044 ACR983044:ACY983044 AMN983044:AMU983044 AWJ983044:AWQ983044 BGF983044:BGM983044 BQB983044:BQI983044 BZX983044:CAE983044 CJT983044:CKA983044 CTP983044:CTW983044 DDL983044:DDS983044 DNH983044:DNO983044 DXD983044:DXK983044 EGZ983044:EHG983044 EQV983044:ERC983044 FAR983044:FAY983044 FKN983044:FKU983044 FUJ983044:FUQ983044 GEF983044:GEM983044 GOB983044:GOI983044 GXX983044:GYE983044 HHT983044:HIA983044 HRP983044:HRW983044 IBL983044:IBS983044 ILH983044:ILO983044 IVD983044:IVK983044 JEZ983044:JFG983044 JOV983044:JPC983044 JYR983044:JYY983044 KIN983044:KIU983044 KSJ983044:KSQ983044 LCF983044:LCM983044 LMB983044:LMI983044 LVX983044:LWE983044 MFT983044:MGA983044 MPP983044:MPW983044 MZL983044:MZS983044 NJH983044:NJO983044 NTD983044:NTK983044 OCZ983044:ODG983044 OMV983044:ONC983044 OWR983044:OWY983044 PGN983044:PGU983044 PQJ983044:PQQ983044 QAF983044:QAM983044 QKB983044:QKI983044 QTX983044:QUE983044 RDT983044:REA983044 RNP983044:RNW983044 RXL983044:RXS983044 SHH983044:SHO983044 SRD983044:SRK983044 TAZ983044:TBG983044 TKV983044:TLC983044 TUR983044:TUY983044 UEN983044:UEU983044 UOJ983044:UOQ983044 UYF983044:UYM983044 VIB983044:VII983044 VRX983044:VSE983044 WBT983044:WCA983044 WLP983044:WLW983044 WVL983044:WVS983044" xr:uid="{E898B145-CFF3-469A-803C-5D5A73E6F194}"/>
    <dataValidation allowBlank="1" showInputMessage="1" showErrorMessage="1" promptTitle="Previous Participation Contact" prompt="Enter Person's name and title" sqref="D5:K5 IZ5:JG5 SV5:TC5 ACR5:ACY5 AMN5:AMU5 AWJ5:AWQ5 BGF5:BGM5 BQB5:BQI5 BZX5:CAE5 CJT5:CKA5 CTP5:CTW5 DDL5:DDS5 DNH5:DNO5 DXD5:DXK5 EGZ5:EHG5 EQV5:ERC5 FAR5:FAY5 FKN5:FKU5 FUJ5:FUQ5 GEF5:GEM5 GOB5:GOI5 GXX5:GYE5 HHT5:HIA5 HRP5:HRW5 IBL5:IBS5 ILH5:ILO5 IVD5:IVK5 JEZ5:JFG5 JOV5:JPC5 JYR5:JYY5 KIN5:KIU5 KSJ5:KSQ5 LCF5:LCM5 LMB5:LMI5 LVX5:LWE5 MFT5:MGA5 MPP5:MPW5 MZL5:MZS5 NJH5:NJO5 NTD5:NTK5 OCZ5:ODG5 OMV5:ONC5 OWR5:OWY5 PGN5:PGU5 PQJ5:PQQ5 QAF5:QAM5 QKB5:QKI5 QTX5:QUE5 RDT5:REA5 RNP5:RNW5 RXL5:RXS5 SHH5:SHO5 SRD5:SRK5 TAZ5:TBG5 TKV5:TLC5 TUR5:TUY5 UEN5:UEU5 UOJ5:UOQ5 UYF5:UYM5 VIB5:VII5 VRX5:VSE5 WBT5:WCA5 WLP5:WLW5 WVL5:WVS5 D65541:K65541 IZ65541:JG65541 SV65541:TC65541 ACR65541:ACY65541 AMN65541:AMU65541 AWJ65541:AWQ65541 BGF65541:BGM65541 BQB65541:BQI65541 BZX65541:CAE65541 CJT65541:CKA65541 CTP65541:CTW65541 DDL65541:DDS65541 DNH65541:DNO65541 DXD65541:DXK65541 EGZ65541:EHG65541 EQV65541:ERC65541 FAR65541:FAY65541 FKN65541:FKU65541 FUJ65541:FUQ65541 GEF65541:GEM65541 GOB65541:GOI65541 GXX65541:GYE65541 HHT65541:HIA65541 HRP65541:HRW65541 IBL65541:IBS65541 ILH65541:ILO65541 IVD65541:IVK65541 JEZ65541:JFG65541 JOV65541:JPC65541 JYR65541:JYY65541 KIN65541:KIU65541 KSJ65541:KSQ65541 LCF65541:LCM65541 LMB65541:LMI65541 LVX65541:LWE65541 MFT65541:MGA65541 MPP65541:MPW65541 MZL65541:MZS65541 NJH65541:NJO65541 NTD65541:NTK65541 OCZ65541:ODG65541 OMV65541:ONC65541 OWR65541:OWY65541 PGN65541:PGU65541 PQJ65541:PQQ65541 QAF65541:QAM65541 QKB65541:QKI65541 QTX65541:QUE65541 RDT65541:REA65541 RNP65541:RNW65541 RXL65541:RXS65541 SHH65541:SHO65541 SRD65541:SRK65541 TAZ65541:TBG65541 TKV65541:TLC65541 TUR65541:TUY65541 UEN65541:UEU65541 UOJ65541:UOQ65541 UYF65541:UYM65541 VIB65541:VII65541 VRX65541:VSE65541 WBT65541:WCA65541 WLP65541:WLW65541 WVL65541:WVS65541 D131077:K131077 IZ131077:JG131077 SV131077:TC131077 ACR131077:ACY131077 AMN131077:AMU131077 AWJ131077:AWQ131077 BGF131077:BGM131077 BQB131077:BQI131077 BZX131077:CAE131077 CJT131077:CKA131077 CTP131077:CTW131077 DDL131077:DDS131077 DNH131077:DNO131077 DXD131077:DXK131077 EGZ131077:EHG131077 EQV131077:ERC131077 FAR131077:FAY131077 FKN131077:FKU131077 FUJ131077:FUQ131077 GEF131077:GEM131077 GOB131077:GOI131077 GXX131077:GYE131077 HHT131077:HIA131077 HRP131077:HRW131077 IBL131077:IBS131077 ILH131077:ILO131077 IVD131077:IVK131077 JEZ131077:JFG131077 JOV131077:JPC131077 JYR131077:JYY131077 KIN131077:KIU131077 KSJ131077:KSQ131077 LCF131077:LCM131077 LMB131077:LMI131077 LVX131077:LWE131077 MFT131077:MGA131077 MPP131077:MPW131077 MZL131077:MZS131077 NJH131077:NJO131077 NTD131077:NTK131077 OCZ131077:ODG131077 OMV131077:ONC131077 OWR131077:OWY131077 PGN131077:PGU131077 PQJ131077:PQQ131077 QAF131077:QAM131077 QKB131077:QKI131077 QTX131077:QUE131077 RDT131077:REA131077 RNP131077:RNW131077 RXL131077:RXS131077 SHH131077:SHO131077 SRD131077:SRK131077 TAZ131077:TBG131077 TKV131077:TLC131077 TUR131077:TUY131077 UEN131077:UEU131077 UOJ131077:UOQ131077 UYF131077:UYM131077 VIB131077:VII131077 VRX131077:VSE131077 WBT131077:WCA131077 WLP131077:WLW131077 WVL131077:WVS131077 D196613:K196613 IZ196613:JG196613 SV196613:TC196613 ACR196613:ACY196613 AMN196613:AMU196613 AWJ196613:AWQ196613 BGF196613:BGM196613 BQB196613:BQI196613 BZX196613:CAE196613 CJT196613:CKA196613 CTP196613:CTW196613 DDL196613:DDS196613 DNH196613:DNO196613 DXD196613:DXK196613 EGZ196613:EHG196613 EQV196613:ERC196613 FAR196613:FAY196613 FKN196613:FKU196613 FUJ196613:FUQ196613 GEF196613:GEM196613 GOB196613:GOI196613 GXX196613:GYE196613 HHT196613:HIA196613 HRP196613:HRW196613 IBL196613:IBS196613 ILH196613:ILO196613 IVD196613:IVK196613 JEZ196613:JFG196613 JOV196613:JPC196613 JYR196613:JYY196613 KIN196613:KIU196613 KSJ196613:KSQ196613 LCF196613:LCM196613 LMB196613:LMI196613 LVX196613:LWE196613 MFT196613:MGA196613 MPP196613:MPW196613 MZL196613:MZS196613 NJH196613:NJO196613 NTD196613:NTK196613 OCZ196613:ODG196613 OMV196613:ONC196613 OWR196613:OWY196613 PGN196613:PGU196613 PQJ196613:PQQ196613 QAF196613:QAM196613 QKB196613:QKI196613 QTX196613:QUE196613 RDT196613:REA196613 RNP196613:RNW196613 RXL196613:RXS196613 SHH196613:SHO196613 SRD196613:SRK196613 TAZ196613:TBG196613 TKV196613:TLC196613 TUR196613:TUY196613 UEN196613:UEU196613 UOJ196613:UOQ196613 UYF196613:UYM196613 VIB196613:VII196613 VRX196613:VSE196613 WBT196613:WCA196613 WLP196613:WLW196613 WVL196613:WVS196613 D262149:K262149 IZ262149:JG262149 SV262149:TC262149 ACR262149:ACY262149 AMN262149:AMU262149 AWJ262149:AWQ262149 BGF262149:BGM262149 BQB262149:BQI262149 BZX262149:CAE262149 CJT262149:CKA262149 CTP262149:CTW262149 DDL262149:DDS262149 DNH262149:DNO262149 DXD262149:DXK262149 EGZ262149:EHG262149 EQV262149:ERC262149 FAR262149:FAY262149 FKN262149:FKU262149 FUJ262149:FUQ262149 GEF262149:GEM262149 GOB262149:GOI262149 GXX262149:GYE262149 HHT262149:HIA262149 HRP262149:HRW262149 IBL262149:IBS262149 ILH262149:ILO262149 IVD262149:IVK262149 JEZ262149:JFG262149 JOV262149:JPC262149 JYR262149:JYY262149 KIN262149:KIU262149 KSJ262149:KSQ262149 LCF262149:LCM262149 LMB262149:LMI262149 LVX262149:LWE262149 MFT262149:MGA262149 MPP262149:MPW262149 MZL262149:MZS262149 NJH262149:NJO262149 NTD262149:NTK262149 OCZ262149:ODG262149 OMV262149:ONC262149 OWR262149:OWY262149 PGN262149:PGU262149 PQJ262149:PQQ262149 QAF262149:QAM262149 QKB262149:QKI262149 QTX262149:QUE262149 RDT262149:REA262149 RNP262149:RNW262149 RXL262149:RXS262149 SHH262149:SHO262149 SRD262149:SRK262149 TAZ262149:TBG262149 TKV262149:TLC262149 TUR262149:TUY262149 UEN262149:UEU262149 UOJ262149:UOQ262149 UYF262149:UYM262149 VIB262149:VII262149 VRX262149:VSE262149 WBT262149:WCA262149 WLP262149:WLW262149 WVL262149:WVS262149 D327685:K327685 IZ327685:JG327685 SV327685:TC327685 ACR327685:ACY327685 AMN327685:AMU327685 AWJ327685:AWQ327685 BGF327685:BGM327685 BQB327685:BQI327685 BZX327685:CAE327685 CJT327685:CKA327685 CTP327685:CTW327685 DDL327685:DDS327685 DNH327685:DNO327685 DXD327685:DXK327685 EGZ327685:EHG327685 EQV327685:ERC327685 FAR327685:FAY327685 FKN327685:FKU327685 FUJ327685:FUQ327685 GEF327685:GEM327685 GOB327685:GOI327685 GXX327685:GYE327685 HHT327685:HIA327685 HRP327685:HRW327685 IBL327685:IBS327685 ILH327685:ILO327685 IVD327685:IVK327685 JEZ327685:JFG327685 JOV327685:JPC327685 JYR327685:JYY327685 KIN327685:KIU327685 KSJ327685:KSQ327685 LCF327685:LCM327685 LMB327685:LMI327685 LVX327685:LWE327685 MFT327685:MGA327685 MPP327685:MPW327685 MZL327685:MZS327685 NJH327685:NJO327685 NTD327685:NTK327685 OCZ327685:ODG327685 OMV327685:ONC327685 OWR327685:OWY327685 PGN327685:PGU327685 PQJ327685:PQQ327685 QAF327685:QAM327685 QKB327685:QKI327685 QTX327685:QUE327685 RDT327685:REA327685 RNP327685:RNW327685 RXL327685:RXS327685 SHH327685:SHO327685 SRD327685:SRK327685 TAZ327685:TBG327685 TKV327685:TLC327685 TUR327685:TUY327685 UEN327685:UEU327685 UOJ327685:UOQ327685 UYF327685:UYM327685 VIB327685:VII327685 VRX327685:VSE327685 WBT327685:WCA327685 WLP327685:WLW327685 WVL327685:WVS327685 D393221:K393221 IZ393221:JG393221 SV393221:TC393221 ACR393221:ACY393221 AMN393221:AMU393221 AWJ393221:AWQ393221 BGF393221:BGM393221 BQB393221:BQI393221 BZX393221:CAE393221 CJT393221:CKA393221 CTP393221:CTW393221 DDL393221:DDS393221 DNH393221:DNO393221 DXD393221:DXK393221 EGZ393221:EHG393221 EQV393221:ERC393221 FAR393221:FAY393221 FKN393221:FKU393221 FUJ393221:FUQ393221 GEF393221:GEM393221 GOB393221:GOI393221 GXX393221:GYE393221 HHT393221:HIA393221 HRP393221:HRW393221 IBL393221:IBS393221 ILH393221:ILO393221 IVD393221:IVK393221 JEZ393221:JFG393221 JOV393221:JPC393221 JYR393221:JYY393221 KIN393221:KIU393221 KSJ393221:KSQ393221 LCF393221:LCM393221 LMB393221:LMI393221 LVX393221:LWE393221 MFT393221:MGA393221 MPP393221:MPW393221 MZL393221:MZS393221 NJH393221:NJO393221 NTD393221:NTK393221 OCZ393221:ODG393221 OMV393221:ONC393221 OWR393221:OWY393221 PGN393221:PGU393221 PQJ393221:PQQ393221 QAF393221:QAM393221 QKB393221:QKI393221 QTX393221:QUE393221 RDT393221:REA393221 RNP393221:RNW393221 RXL393221:RXS393221 SHH393221:SHO393221 SRD393221:SRK393221 TAZ393221:TBG393221 TKV393221:TLC393221 TUR393221:TUY393221 UEN393221:UEU393221 UOJ393221:UOQ393221 UYF393221:UYM393221 VIB393221:VII393221 VRX393221:VSE393221 WBT393221:WCA393221 WLP393221:WLW393221 WVL393221:WVS393221 D458757:K458757 IZ458757:JG458757 SV458757:TC458757 ACR458757:ACY458757 AMN458757:AMU458757 AWJ458757:AWQ458757 BGF458757:BGM458757 BQB458757:BQI458757 BZX458757:CAE458757 CJT458757:CKA458757 CTP458757:CTW458757 DDL458757:DDS458757 DNH458757:DNO458757 DXD458757:DXK458757 EGZ458757:EHG458757 EQV458757:ERC458757 FAR458757:FAY458757 FKN458757:FKU458757 FUJ458757:FUQ458757 GEF458757:GEM458757 GOB458757:GOI458757 GXX458757:GYE458757 HHT458757:HIA458757 HRP458757:HRW458757 IBL458757:IBS458757 ILH458757:ILO458757 IVD458757:IVK458757 JEZ458757:JFG458757 JOV458757:JPC458757 JYR458757:JYY458757 KIN458757:KIU458757 KSJ458757:KSQ458757 LCF458757:LCM458757 LMB458757:LMI458757 LVX458757:LWE458757 MFT458757:MGA458757 MPP458757:MPW458757 MZL458757:MZS458757 NJH458757:NJO458757 NTD458757:NTK458757 OCZ458757:ODG458757 OMV458757:ONC458757 OWR458757:OWY458757 PGN458757:PGU458757 PQJ458757:PQQ458757 QAF458757:QAM458757 QKB458757:QKI458757 QTX458757:QUE458757 RDT458757:REA458757 RNP458757:RNW458757 RXL458757:RXS458757 SHH458757:SHO458757 SRD458757:SRK458757 TAZ458757:TBG458757 TKV458757:TLC458757 TUR458757:TUY458757 UEN458757:UEU458757 UOJ458757:UOQ458757 UYF458757:UYM458757 VIB458757:VII458757 VRX458757:VSE458757 WBT458757:WCA458757 WLP458757:WLW458757 WVL458757:WVS458757 D524293:K524293 IZ524293:JG524293 SV524293:TC524293 ACR524293:ACY524293 AMN524293:AMU524293 AWJ524293:AWQ524293 BGF524293:BGM524293 BQB524293:BQI524293 BZX524293:CAE524293 CJT524293:CKA524293 CTP524293:CTW524293 DDL524293:DDS524293 DNH524293:DNO524293 DXD524293:DXK524293 EGZ524293:EHG524293 EQV524293:ERC524293 FAR524293:FAY524293 FKN524293:FKU524293 FUJ524293:FUQ524293 GEF524293:GEM524293 GOB524293:GOI524293 GXX524293:GYE524293 HHT524293:HIA524293 HRP524293:HRW524293 IBL524293:IBS524293 ILH524293:ILO524293 IVD524293:IVK524293 JEZ524293:JFG524293 JOV524293:JPC524293 JYR524293:JYY524293 KIN524293:KIU524293 KSJ524293:KSQ524293 LCF524293:LCM524293 LMB524293:LMI524293 LVX524293:LWE524293 MFT524293:MGA524293 MPP524293:MPW524293 MZL524293:MZS524293 NJH524293:NJO524293 NTD524293:NTK524293 OCZ524293:ODG524293 OMV524293:ONC524293 OWR524293:OWY524293 PGN524293:PGU524293 PQJ524293:PQQ524293 QAF524293:QAM524293 QKB524293:QKI524293 QTX524293:QUE524293 RDT524293:REA524293 RNP524293:RNW524293 RXL524293:RXS524293 SHH524293:SHO524293 SRD524293:SRK524293 TAZ524293:TBG524293 TKV524293:TLC524293 TUR524293:TUY524293 UEN524293:UEU524293 UOJ524293:UOQ524293 UYF524293:UYM524293 VIB524293:VII524293 VRX524293:VSE524293 WBT524293:WCA524293 WLP524293:WLW524293 WVL524293:WVS524293 D589829:K589829 IZ589829:JG589829 SV589829:TC589829 ACR589829:ACY589829 AMN589829:AMU589829 AWJ589829:AWQ589829 BGF589829:BGM589829 BQB589829:BQI589829 BZX589829:CAE589829 CJT589829:CKA589829 CTP589829:CTW589829 DDL589829:DDS589829 DNH589829:DNO589829 DXD589829:DXK589829 EGZ589829:EHG589829 EQV589829:ERC589829 FAR589829:FAY589829 FKN589829:FKU589829 FUJ589829:FUQ589829 GEF589829:GEM589829 GOB589829:GOI589829 GXX589829:GYE589829 HHT589829:HIA589829 HRP589829:HRW589829 IBL589829:IBS589829 ILH589829:ILO589829 IVD589829:IVK589829 JEZ589829:JFG589829 JOV589829:JPC589829 JYR589829:JYY589829 KIN589829:KIU589829 KSJ589829:KSQ589829 LCF589829:LCM589829 LMB589829:LMI589829 LVX589829:LWE589829 MFT589829:MGA589829 MPP589829:MPW589829 MZL589829:MZS589829 NJH589829:NJO589829 NTD589829:NTK589829 OCZ589829:ODG589829 OMV589829:ONC589829 OWR589829:OWY589829 PGN589829:PGU589829 PQJ589829:PQQ589829 QAF589829:QAM589829 QKB589829:QKI589829 QTX589829:QUE589829 RDT589829:REA589829 RNP589829:RNW589829 RXL589829:RXS589829 SHH589829:SHO589829 SRD589829:SRK589829 TAZ589829:TBG589829 TKV589829:TLC589829 TUR589829:TUY589829 UEN589829:UEU589829 UOJ589829:UOQ589829 UYF589829:UYM589829 VIB589829:VII589829 VRX589829:VSE589829 WBT589829:WCA589829 WLP589829:WLW589829 WVL589829:WVS589829 D655365:K655365 IZ655365:JG655365 SV655365:TC655365 ACR655365:ACY655365 AMN655365:AMU655365 AWJ655365:AWQ655365 BGF655365:BGM655365 BQB655365:BQI655365 BZX655365:CAE655365 CJT655365:CKA655365 CTP655365:CTW655365 DDL655365:DDS655365 DNH655365:DNO655365 DXD655365:DXK655365 EGZ655365:EHG655365 EQV655365:ERC655365 FAR655365:FAY655365 FKN655365:FKU655365 FUJ655365:FUQ655365 GEF655365:GEM655365 GOB655365:GOI655365 GXX655365:GYE655365 HHT655365:HIA655365 HRP655365:HRW655365 IBL655365:IBS655365 ILH655365:ILO655365 IVD655365:IVK655365 JEZ655365:JFG655365 JOV655365:JPC655365 JYR655365:JYY655365 KIN655365:KIU655365 KSJ655365:KSQ655365 LCF655365:LCM655365 LMB655365:LMI655365 LVX655365:LWE655365 MFT655365:MGA655365 MPP655365:MPW655365 MZL655365:MZS655365 NJH655365:NJO655365 NTD655365:NTK655365 OCZ655365:ODG655365 OMV655365:ONC655365 OWR655365:OWY655365 PGN655365:PGU655365 PQJ655365:PQQ655365 QAF655365:QAM655365 QKB655365:QKI655365 QTX655365:QUE655365 RDT655365:REA655365 RNP655365:RNW655365 RXL655365:RXS655365 SHH655365:SHO655365 SRD655365:SRK655365 TAZ655365:TBG655365 TKV655365:TLC655365 TUR655365:TUY655365 UEN655365:UEU655365 UOJ655365:UOQ655365 UYF655365:UYM655365 VIB655365:VII655365 VRX655365:VSE655365 WBT655365:WCA655365 WLP655365:WLW655365 WVL655365:WVS655365 D720901:K720901 IZ720901:JG720901 SV720901:TC720901 ACR720901:ACY720901 AMN720901:AMU720901 AWJ720901:AWQ720901 BGF720901:BGM720901 BQB720901:BQI720901 BZX720901:CAE720901 CJT720901:CKA720901 CTP720901:CTW720901 DDL720901:DDS720901 DNH720901:DNO720901 DXD720901:DXK720901 EGZ720901:EHG720901 EQV720901:ERC720901 FAR720901:FAY720901 FKN720901:FKU720901 FUJ720901:FUQ720901 GEF720901:GEM720901 GOB720901:GOI720901 GXX720901:GYE720901 HHT720901:HIA720901 HRP720901:HRW720901 IBL720901:IBS720901 ILH720901:ILO720901 IVD720901:IVK720901 JEZ720901:JFG720901 JOV720901:JPC720901 JYR720901:JYY720901 KIN720901:KIU720901 KSJ720901:KSQ720901 LCF720901:LCM720901 LMB720901:LMI720901 LVX720901:LWE720901 MFT720901:MGA720901 MPP720901:MPW720901 MZL720901:MZS720901 NJH720901:NJO720901 NTD720901:NTK720901 OCZ720901:ODG720901 OMV720901:ONC720901 OWR720901:OWY720901 PGN720901:PGU720901 PQJ720901:PQQ720901 QAF720901:QAM720901 QKB720901:QKI720901 QTX720901:QUE720901 RDT720901:REA720901 RNP720901:RNW720901 RXL720901:RXS720901 SHH720901:SHO720901 SRD720901:SRK720901 TAZ720901:TBG720901 TKV720901:TLC720901 TUR720901:TUY720901 UEN720901:UEU720901 UOJ720901:UOQ720901 UYF720901:UYM720901 VIB720901:VII720901 VRX720901:VSE720901 WBT720901:WCA720901 WLP720901:WLW720901 WVL720901:WVS720901 D786437:K786437 IZ786437:JG786437 SV786437:TC786437 ACR786437:ACY786437 AMN786437:AMU786437 AWJ786437:AWQ786437 BGF786437:BGM786437 BQB786437:BQI786437 BZX786437:CAE786437 CJT786437:CKA786437 CTP786437:CTW786437 DDL786437:DDS786437 DNH786437:DNO786437 DXD786437:DXK786437 EGZ786437:EHG786437 EQV786437:ERC786437 FAR786437:FAY786437 FKN786437:FKU786437 FUJ786437:FUQ786437 GEF786437:GEM786437 GOB786437:GOI786437 GXX786437:GYE786437 HHT786437:HIA786437 HRP786437:HRW786437 IBL786437:IBS786437 ILH786437:ILO786437 IVD786437:IVK786437 JEZ786437:JFG786437 JOV786437:JPC786437 JYR786437:JYY786437 KIN786437:KIU786437 KSJ786437:KSQ786437 LCF786437:LCM786437 LMB786437:LMI786437 LVX786437:LWE786437 MFT786437:MGA786437 MPP786437:MPW786437 MZL786437:MZS786437 NJH786437:NJO786437 NTD786437:NTK786437 OCZ786437:ODG786437 OMV786437:ONC786437 OWR786437:OWY786437 PGN786437:PGU786437 PQJ786437:PQQ786437 QAF786437:QAM786437 QKB786437:QKI786437 QTX786437:QUE786437 RDT786437:REA786437 RNP786437:RNW786437 RXL786437:RXS786437 SHH786437:SHO786437 SRD786437:SRK786437 TAZ786437:TBG786437 TKV786437:TLC786437 TUR786437:TUY786437 UEN786437:UEU786437 UOJ786437:UOQ786437 UYF786437:UYM786437 VIB786437:VII786437 VRX786437:VSE786437 WBT786437:WCA786437 WLP786437:WLW786437 WVL786437:WVS786437 D851973:K851973 IZ851973:JG851973 SV851973:TC851973 ACR851973:ACY851973 AMN851973:AMU851973 AWJ851973:AWQ851973 BGF851973:BGM851973 BQB851973:BQI851973 BZX851973:CAE851973 CJT851973:CKA851973 CTP851973:CTW851973 DDL851973:DDS851973 DNH851973:DNO851973 DXD851973:DXK851973 EGZ851973:EHG851973 EQV851973:ERC851973 FAR851973:FAY851973 FKN851973:FKU851973 FUJ851973:FUQ851973 GEF851973:GEM851973 GOB851973:GOI851973 GXX851973:GYE851973 HHT851973:HIA851973 HRP851973:HRW851973 IBL851973:IBS851973 ILH851973:ILO851973 IVD851973:IVK851973 JEZ851973:JFG851973 JOV851973:JPC851973 JYR851973:JYY851973 KIN851973:KIU851973 KSJ851973:KSQ851973 LCF851973:LCM851973 LMB851973:LMI851973 LVX851973:LWE851973 MFT851973:MGA851973 MPP851973:MPW851973 MZL851973:MZS851973 NJH851973:NJO851973 NTD851973:NTK851973 OCZ851973:ODG851973 OMV851973:ONC851973 OWR851973:OWY851973 PGN851973:PGU851973 PQJ851973:PQQ851973 QAF851973:QAM851973 QKB851973:QKI851973 QTX851973:QUE851973 RDT851973:REA851973 RNP851973:RNW851973 RXL851973:RXS851973 SHH851973:SHO851973 SRD851973:SRK851973 TAZ851973:TBG851973 TKV851973:TLC851973 TUR851973:TUY851973 UEN851973:UEU851973 UOJ851973:UOQ851973 UYF851973:UYM851973 VIB851973:VII851973 VRX851973:VSE851973 WBT851973:WCA851973 WLP851973:WLW851973 WVL851973:WVS851973 D917509:K917509 IZ917509:JG917509 SV917509:TC917509 ACR917509:ACY917509 AMN917509:AMU917509 AWJ917509:AWQ917509 BGF917509:BGM917509 BQB917509:BQI917509 BZX917509:CAE917509 CJT917509:CKA917509 CTP917509:CTW917509 DDL917509:DDS917509 DNH917509:DNO917509 DXD917509:DXK917509 EGZ917509:EHG917509 EQV917509:ERC917509 FAR917509:FAY917509 FKN917509:FKU917509 FUJ917509:FUQ917509 GEF917509:GEM917509 GOB917509:GOI917509 GXX917509:GYE917509 HHT917509:HIA917509 HRP917509:HRW917509 IBL917509:IBS917509 ILH917509:ILO917509 IVD917509:IVK917509 JEZ917509:JFG917509 JOV917509:JPC917509 JYR917509:JYY917509 KIN917509:KIU917509 KSJ917509:KSQ917509 LCF917509:LCM917509 LMB917509:LMI917509 LVX917509:LWE917509 MFT917509:MGA917509 MPP917509:MPW917509 MZL917509:MZS917509 NJH917509:NJO917509 NTD917509:NTK917509 OCZ917509:ODG917509 OMV917509:ONC917509 OWR917509:OWY917509 PGN917509:PGU917509 PQJ917509:PQQ917509 QAF917509:QAM917509 QKB917509:QKI917509 QTX917509:QUE917509 RDT917509:REA917509 RNP917509:RNW917509 RXL917509:RXS917509 SHH917509:SHO917509 SRD917509:SRK917509 TAZ917509:TBG917509 TKV917509:TLC917509 TUR917509:TUY917509 UEN917509:UEU917509 UOJ917509:UOQ917509 UYF917509:UYM917509 VIB917509:VII917509 VRX917509:VSE917509 WBT917509:WCA917509 WLP917509:WLW917509 WVL917509:WVS917509 D983045:K983045 IZ983045:JG983045 SV983045:TC983045 ACR983045:ACY983045 AMN983045:AMU983045 AWJ983045:AWQ983045 BGF983045:BGM983045 BQB983045:BQI983045 BZX983045:CAE983045 CJT983045:CKA983045 CTP983045:CTW983045 DDL983045:DDS983045 DNH983045:DNO983045 DXD983045:DXK983045 EGZ983045:EHG983045 EQV983045:ERC983045 FAR983045:FAY983045 FKN983045:FKU983045 FUJ983045:FUQ983045 GEF983045:GEM983045 GOB983045:GOI983045 GXX983045:GYE983045 HHT983045:HIA983045 HRP983045:HRW983045 IBL983045:IBS983045 ILH983045:ILO983045 IVD983045:IVK983045 JEZ983045:JFG983045 JOV983045:JPC983045 JYR983045:JYY983045 KIN983045:KIU983045 KSJ983045:KSQ983045 LCF983045:LCM983045 LMB983045:LMI983045 LVX983045:LWE983045 MFT983045:MGA983045 MPP983045:MPW983045 MZL983045:MZS983045 NJH983045:NJO983045 NTD983045:NTK983045 OCZ983045:ODG983045 OMV983045:ONC983045 OWR983045:OWY983045 PGN983045:PGU983045 PQJ983045:PQQ983045 QAF983045:QAM983045 QKB983045:QKI983045 QTX983045:QUE983045 RDT983045:REA983045 RNP983045:RNW983045 RXL983045:RXS983045 SHH983045:SHO983045 SRD983045:SRK983045 TAZ983045:TBG983045 TKV983045:TLC983045 TUR983045:TUY983045 UEN983045:UEU983045 UOJ983045:UOQ983045 UYF983045:UYM983045 VIB983045:VII983045 VRX983045:VSE983045 WBT983045:WCA983045 WLP983045:WLW983045 WVL983045:WVS983045" xr:uid="{60DD354F-E92B-4555-8D2F-FCFA4F043F6F}"/>
    <dataValidation allowBlank="1" showInputMessage="1" showErrorMessage="1" promptTitle="List of Members" prompt="ID 1e: Enter member first name" sqref="B14:C14 IX14:IY14 ST14:SU14 ACP14:ACQ14 AML14:AMM14 AWH14:AWI14 BGD14:BGE14 BPZ14:BQA14 BZV14:BZW14 CJR14:CJS14 CTN14:CTO14 DDJ14:DDK14 DNF14:DNG14 DXB14:DXC14 EGX14:EGY14 EQT14:EQU14 FAP14:FAQ14 FKL14:FKM14 FUH14:FUI14 GED14:GEE14 GNZ14:GOA14 GXV14:GXW14 HHR14:HHS14 HRN14:HRO14 IBJ14:IBK14 ILF14:ILG14 IVB14:IVC14 JEX14:JEY14 JOT14:JOU14 JYP14:JYQ14 KIL14:KIM14 KSH14:KSI14 LCD14:LCE14 LLZ14:LMA14 LVV14:LVW14 MFR14:MFS14 MPN14:MPO14 MZJ14:MZK14 NJF14:NJG14 NTB14:NTC14 OCX14:OCY14 OMT14:OMU14 OWP14:OWQ14 PGL14:PGM14 PQH14:PQI14 QAD14:QAE14 QJZ14:QKA14 QTV14:QTW14 RDR14:RDS14 RNN14:RNO14 RXJ14:RXK14 SHF14:SHG14 SRB14:SRC14 TAX14:TAY14 TKT14:TKU14 TUP14:TUQ14 UEL14:UEM14 UOH14:UOI14 UYD14:UYE14 VHZ14:VIA14 VRV14:VRW14 WBR14:WBS14 WLN14:WLO14 WVJ14:WVK14 B65550:C65550 IX65550:IY65550 ST65550:SU65550 ACP65550:ACQ65550 AML65550:AMM65550 AWH65550:AWI65550 BGD65550:BGE65550 BPZ65550:BQA65550 BZV65550:BZW65550 CJR65550:CJS65550 CTN65550:CTO65550 DDJ65550:DDK65550 DNF65550:DNG65550 DXB65550:DXC65550 EGX65550:EGY65550 EQT65550:EQU65550 FAP65550:FAQ65550 FKL65550:FKM65550 FUH65550:FUI65550 GED65550:GEE65550 GNZ65550:GOA65550 GXV65550:GXW65550 HHR65550:HHS65550 HRN65550:HRO65550 IBJ65550:IBK65550 ILF65550:ILG65550 IVB65550:IVC65550 JEX65550:JEY65550 JOT65550:JOU65550 JYP65550:JYQ65550 KIL65550:KIM65550 KSH65550:KSI65550 LCD65550:LCE65550 LLZ65550:LMA65550 LVV65550:LVW65550 MFR65550:MFS65550 MPN65550:MPO65550 MZJ65550:MZK65550 NJF65550:NJG65550 NTB65550:NTC65550 OCX65550:OCY65550 OMT65550:OMU65550 OWP65550:OWQ65550 PGL65550:PGM65550 PQH65550:PQI65550 QAD65550:QAE65550 QJZ65550:QKA65550 QTV65550:QTW65550 RDR65550:RDS65550 RNN65550:RNO65550 RXJ65550:RXK65550 SHF65550:SHG65550 SRB65550:SRC65550 TAX65550:TAY65550 TKT65550:TKU65550 TUP65550:TUQ65550 UEL65550:UEM65550 UOH65550:UOI65550 UYD65550:UYE65550 VHZ65550:VIA65550 VRV65550:VRW65550 WBR65550:WBS65550 WLN65550:WLO65550 WVJ65550:WVK65550 B131086:C131086 IX131086:IY131086 ST131086:SU131086 ACP131086:ACQ131086 AML131086:AMM131086 AWH131086:AWI131086 BGD131086:BGE131086 BPZ131086:BQA131086 BZV131086:BZW131086 CJR131086:CJS131086 CTN131086:CTO131086 DDJ131086:DDK131086 DNF131086:DNG131086 DXB131086:DXC131086 EGX131086:EGY131086 EQT131086:EQU131086 FAP131086:FAQ131086 FKL131086:FKM131086 FUH131086:FUI131086 GED131086:GEE131086 GNZ131086:GOA131086 GXV131086:GXW131086 HHR131086:HHS131086 HRN131086:HRO131086 IBJ131086:IBK131086 ILF131086:ILG131086 IVB131086:IVC131086 JEX131086:JEY131086 JOT131086:JOU131086 JYP131086:JYQ131086 KIL131086:KIM131086 KSH131086:KSI131086 LCD131086:LCE131086 LLZ131086:LMA131086 LVV131086:LVW131086 MFR131086:MFS131086 MPN131086:MPO131086 MZJ131086:MZK131086 NJF131086:NJG131086 NTB131086:NTC131086 OCX131086:OCY131086 OMT131086:OMU131086 OWP131086:OWQ131086 PGL131086:PGM131086 PQH131086:PQI131086 QAD131086:QAE131086 QJZ131086:QKA131086 QTV131086:QTW131086 RDR131086:RDS131086 RNN131086:RNO131086 RXJ131086:RXK131086 SHF131086:SHG131086 SRB131086:SRC131086 TAX131086:TAY131086 TKT131086:TKU131086 TUP131086:TUQ131086 UEL131086:UEM131086 UOH131086:UOI131086 UYD131086:UYE131086 VHZ131086:VIA131086 VRV131086:VRW131086 WBR131086:WBS131086 WLN131086:WLO131086 WVJ131086:WVK131086 B196622:C196622 IX196622:IY196622 ST196622:SU196622 ACP196622:ACQ196622 AML196622:AMM196622 AWH196622:AWI196622 BGD196622:BGE196622 BPZ196622:BQA196622 BZV196622:BZW196622 CJR196622:CJS196622 CTN196622:CTO196622 DDJ196622:DDK196622 DNF196622:DNG196622 DXB196622:DXC196622 EGX196622:EGY196622 EQT196622:EQU196622 FAP196622:FAQ196622 FKL196622:FKM196622 FUH196622:FUI196622 GED196622:GEE196622 GNZ196622:GOA196622 GXV196622:GXW196622 HHR196622:HHS196622 HRN196622:HRO196622 IBJ196622:IBK196622 ILF196622:ILG196622 IVB196622:IVC196622 JEX196622:JEY196622 JOT196622:JOU196622 JYP196622:JYQ196622 KIL196622:KIM196622 KSH196622:KSI196622 LCD196622:LCE196622 LLZ196622:LMA196622 LVV196622:LVW196622 MFR196622:MFS196622 MPN196622:MPO196622 MZJ196622:MZK196622 NJF196622:NJG196622 NTB196622:NTC196622 OCX196622:OCY196622 OMT196622:OMU196622 OWP196622:OWQ196622 PGL196622:PGM196622 PQH196622:PQI196622 QAD196622:QAE196622 QJZ196622:QKA196622 QTV196622:QTW196622 RDR196622:RDS196622 RNN196622:RNO196622 RXJ196622:RXK196622 SHF196622:SHG196622 SRB196622:SRC196622 TAX196622:TAY196622 TKT196622:TKU196622 TUP196622:TUQ196622 UEL196622:UEM196622 UOH196622:UOI196622 UYD196622:UYE196622 VHZ196622:VIA196622 VRV196622:VRW196622 WBR196622:WBS196622 WLN196622:WLO196622 WVJ196622:WVK196622 B262158:C262158 IX262158:IY262158 ST262158:SU262158 ACP262158:ACQ262158 AML262158:AMM262158 AWH262158:AWI262158 BGD262158:BGE262158 BPZ262158:BQA262158 BZV262158:BZW262158 CJR262158:CJS262158 CTN262158:CTO262158 DDJ262158:DDK262158 DNF262158:DNG262158 DXB262158:DXC262158 EGX262158:EGY262158 EQT262158:EQU262158 FAP262158:FAQ262158 FKL262158:FKM262158 FUH262158:FUI262158 GED262158:GEE262158 GNZ262158:GOA262158 GXV262158:GXW262158 HHR262158:HHS262158 HRN262158:HRO262158 IBJ262158:IBK262158 ILF262158:ILG262158 IVB262158:IVC262158 JEX262158:JEY262158 JOT262158:JOU262158 JYP262158:JYQ262158 KIL262158:KIM262158 KSH262158:KSI262158 LCD262158:LCE262158 LLZ262158:LMA262158 LVV262158:LVW262158 MFR262158:MFS262158 MPN262158:MPO262158 MZJ262158:MZK262158 NJF262158:NJG262158 NTB262158:NTC262158 OCX262158:OCY262158 OMT262158:OMU262158 OWP262158:OWQ262158 PGL262158:PGM262158 PQH262158:PQI262158 QAD262158:QAE262158 QJZ262158:QKA262158 QTV262158:QTW262158 RDR262158:RDS262158 RNN262158:RNO262158 RXJ262158:RXK262158 SHF262158:SHG262158 SRB262158:SRC262158 TAX262158:TAY262158 TKT262158:TKU262158 TUP262158:TUQ262158 UEL262158:UEM262158 UOH262158:UOI262158 UYD262158:UYE262158 VHZ262158:VIA262158 VRV262158:VRW262158 WBR262158:WBS262158 WLN262158:WLO262158 WVJ262158:WVK262158 B327694:C327694 IX327694:IY327694 ST327694:SU327694 ACP327694:ACQ327694 AML327694:AMM327694 AWH327694:AWI327694 BGD327694:BGE327694 BPZ327694:BQA327694 BZV327694:BZW327694 CJR327694:CJS327694 CTN327694:CTO327694 DDJ327694:DDK327694 DNF327694:DNG327694 DXB327694:DXC327694 EGX327694:EGY327694 EQT327694:EQU327694 FAP327694:FAQ327694 FKL327694:FKM327694 FUH327694:FUI327694 GED327694:GEE327694 GNZ327694:GOA327694 GXV327694:GXW327694 HHR327694:HHS327694 HRN327694:HRO327694 IBJ327694:IBK327694 ILF327694:ILG327694 IVB327694:IVC327694 JEX327694:JEY327694 JOT327694:JOU327694 JYP327694:JYQ327694 KIL327694:KIM327694 KSH327694:KSI327694 LCD327694:LCE327694 LLZ327694:LMA327694 LVV327694:LVW327694 MFR327694:MFS327694 MPN327694:MPO327694 MZJ327694:MZK327694 NJF327694:NJG327694 NTB327694:NTC327694 OCX327694:OCY327694 OMT327694:OMU327694 OWP327694:OWQ327694 PGL327694:PGM327694 PQH327694:PQI327694 QAD327694:QAE327694 QJZ327694:QKA327694 QTV327694:QTW327694 RDR327694:RDS327694 RNN327694:RNO327694 RXJ327694:RXK327694 SHF327694:SHG327694 SRB327694:SRC327694 TAX327694:TAY327694 TKT327694:TKU327694 TUP327694:TUQ327694 UEL327694:UEM327694 UOH327694:UOI327694 UYD327694:UYE327694 VHZ327694:VIA327694 VRV327694:VRW327694 WBR327694:WBS327694 WLN327694:WLO327694 WVJ327694:WVK327694 B393230:C393230 IX393230:IY393230 ST393230:SU393230 ACP393230:ACQ393230 AML393230:AMM393230 AWH393230:AWI393230 BGD393230:BGE393230 BPZ393230:BQA393230 BZV393230:BZW393230 CJR393230:CJS393230 CTN393230:CTO393230 DDJ393230:DDK393230 DNF393230:DNG393230 DXB393230:DXC393230 EGX393230:EGY393230 EQT393230:EQU393230 FAP393230:FAQ393230 FKL393230:FKM393230 FUH393230:FUI393230 GED393230:GEE393230 GNZ393230:GOA393230 GXV393230:GXW393230 HHR393230:HHS393230 HRN393230:HRO393230 IBJ393230:IBK393230 ILF393230:ILG393230 IVB393230:IVC393230 JEX393230:JEY393230 JOT393230:JOU393230 JYP393230:JYQ393230 KIL393230:KIM393230 KSH393230:KSI393230 LCD393230:LCE393230 LLZ393230:LMA393230 LVV393230:LVW393230 MFR393230:MFS393230 MPN393230:MPO393230 MZJ393230:MZK393230 NJF393230:NJG393230 NTB393230:NTC393230 OCX393230:OCY393230 OMT393230:OMU393230 OWP393230:OWQ393230 PGL393230:PGM393230 PQH393230:PQI393230 QAD393230:QAE393230 QJZ393230:QKA393230 QTV393230:QTW393230 RDR393230:RDS393230 RNN393230:RNO393230 RXJ393230:RXK393230 SHF393230:SHG393230 SRB393230:SRC393230 TAX393230:TAY393230 TKT393230:TKU393230 TUP393230:TUQ393230 UEL393230:UEM393230 UOH393230:UOI393230 UYD393230:UYE393230 VHZ393230:VIA393230 VRV393230:VRW393230 WBR393230:WBS393230 WLN393230:WLO393230 WVJ393230:WVK393230 B458766:C458766 IX458766:IY458766 ST458766:SU458766 ACP458766:ACQ458766 AML458766:AMM458766 AWH458766:AWI458766 BGD458766:BGE458766 BPZ458766:BQA458766 BZV458766:BZW458766 CJR458766:CJS458766 CTN458766:CTO458766 DDJ458766:DDK458766 DNF458766:DNG458766 DXB458766:DXC458766 EGX458766:EGY458766 EQT458766:EQU458766 FAP458766:FAQ458766 FKL458766:FKM458766 FUH458766:FUI458766 GED458766:GEE458766 GNZ458766:GOA458766 GXV458766:GXW458766 HHR458766:HHS458766 HRN458766:HRO458766 IBJ458766:IBK458766 ILF458766:ILG458766 IVB458766:IVC458766 JEX458766:JEY458766 JOT458766:JOU458766 JYP458766:JYQ458766 KIL458766:KIM458766 KSH458766:KSI458766 LCD458766:LCE458766 LLZ458766:LMA458766 LVV458766:LVW458766 MFR458766:MFS458766 MPN458766:MPO458766 MZJ458766:MZK458766 NJF458766:NJG458766 NTB458766:NTC458766 OCX458766:OCY458766 OMT458766:OMU458766 OWP458766:OWQ458766 PGL458766:PGM458766 PQH458766:PQI458766 QAD458766:QAE458766 QJZ458766:QKA458766 QTV458766:QTW458766 RDR458766:RDS458766 RNN458766:RNO458766 RXJ458766:RXK458766 SHF458766:SHG458766 SRB458766:SRC458766 TAX458766:TAY458766 TKT458766:TKU458766 TUP458766:TUQ458766 UEL458766:UEM458766 UOH458766:UOI458766 UYD458766:UYE458766 VHZ458766:VIA458766 VRV458766:VRW458766 WBR458766:WBS458766 WLN458766:WLO458766 WVJ458766:WVK458766 B524302:C524302 IX524302:IY524302 ST524302:SU524302 ACP524302:ACQ524302 AML524302:AMM524302 AWH524302:AWI524302 BGD524302:BGE524302 BPZ524302:BQA524302 BZV524302:BZW524302 CJR524302:CJS524302 CTN524302:CTO524302 DDJ524302:DDK524302 DNF524302:DNG524302 DXB524302:DXC524302 EGX524302:EGY524302 EQT524302:EQU524302 FAP524302:FAQ524302 FKL524302:FKM524302 FUH524302:FUI524302 GED524302:GEE524302 GNZ524302:GOA524302 GXV524302:GXW524302 HHR524302:HHS524302 HRN524302:HRO524302 IBJ524302:IBK524302 ILF524302:ILG524302 IVB524302:IVC524302 JEX524302:JEY524302 JOT524302:JOU524302 JYP524302:JYQ524302 KIL524302:KIM524302 KSH524302:KSI524302 LCD524302:LCE524302 LLZ524302:LMA524302 LVV524302:LVW524302 MFR524302:MFS524302 MPN524302:MPO524302 MZJ524302:MZK524302 NJF524302:NJG524302 NTB524302:NTC524302 OCX524302:OCY524302 OMT524302:OMU524302 OWP524302:OWQ524302 PGL524302:PGM524302 PQH524302:PQI524302 QAD524302:QAE524302 QJZ524302:QKA524302 QTV524302:QTW524302 RDR524302:RDS524302 RNN524302:RNO524302 RXJ524302:RXK524302 SHF524302:SHG524302 SRB524302:SRC524302 TAX524302:TAY524302 TKT524302:TKU524302 TUP524302:TUQ524302 UEL524302:UEM524302 UOH524302:UOI524302 UYD524302:UYE524302 VHZ524302:VIA524302 VRV524302:VRW524302 WBR524302:WBS524302 WLN524302:WLO524302 WVJ524302:WVK524302 B589838:C589838 IX589838:IY589838 ST589838:SU589838 ACP589838:ACQ589838 AML589838:AMM589838 AWH589838:AWI589838 BGD589838:BGE589838 BPZ589838:BQA589838 BZV589838:BZW589838 CJR589838:CJS589838 CTN589838:CTO589838 DDJ589838:DDK589838 DNF589838:DNG589838 DXB589838:DXC589838 EGX589838:EGY589838 EQT589838:EQU589838 FAP589838:FAQ589838 FKL589838:FKM589838 FUH589838:FUI589838 GED589838:GEE589838 GNZ589838:GOA589838 GXV589838:GXW589838 HHR589838:HHS589838 HRN589838:HRO589838 IBJ589838:IBK589838 ILF589838:ILG589838 IVB589838:IVC589838 JEX589838:JEY589838 JOT589838:JOU589838 JYP589838:JYQ589838 KIL589838:KIM589838 KSH589838:KSI589838 LCD589838:LCE589838 LLZ589838:LMA589838 LVV589838:LVW589838 MFR589838:MFS589838 MPN589838:MPO589838 MZJ589838:MZK589838 NJF589838:NJG589838 NTB589838:NTC589838 OCX589838:OCY589838 OMT589838:OMU589838 OWP589838:OWQ589838 PGL589838:PGM589838 PQH589838:PQI589838 QAD589838:QAE589838 QJZ589838:QKA589838 QTV589838:QTW589838 RDR589838:RDS589838 RNN589838:RNO589838 RXJ589838:RXK589838 SHF589838:SHG589838 SRB589838:SRC589838 TAX589838:TAY589838 TKT589838:TKU589838 TUP589838:TUQ589838 UEL589838:UEM589838 UOH589838:UOI589838 UYD589838:UYE589838 VHZ589838:VIA589838 VRV589838:VRW589838 WBR589838:WBS589838 WLN589838:WLO589838 WVJ589838:WVK589838 B655374:C655374 IX655374:IY655374 ST655374:SU655374 ACP655374:ACQ655374 AML655374:AMM655374 AWH655374:AWI655374 BGD655374:BGE655374 BPZ655374:BQA655374 BZV655374:BZW655374 CJR655374:CJS655374 CTN655374:CTO655374 DDJ655374:DDK655374 DNF655374:DNG655374 DXB655374:DXC655374 EGX655374:EGY655374 EQT655374:EQU655374 FAP655374:FAQ655374 FKL655374:FKM655374 FUH655374:FUI655374 GED655374:GEE655374 GNZ655374:GOA655374 GXV655374:GXW655374 HHR655374:HHS655374 HRN655374:HRO655374 IBJ655374:IBK655374 ILF655374:ILG655374 IVB655374:IVC655374 JEX655374:JEY655374 JOT655374:JOU655374 JYP655374:JYQ655374 KIL655374:KIM655374 KSH655374:KSI655374 LCD655374:LCE655374 LLZ655374:LMA655374 LVV655374:LVW655374 MFR655374:MFS655374 MPN655374:MPO655374 MZJ655374:MZK655374 NJF655374:NJG655374 NTB655374:NTC655374 OCX655374:OCY655374 OMT655374:OMU655374 OWP655374:OWQ655374 PGL655374:PGM655374 PQH655374:PQI655374 QAD655374:QAE655374 QJZ655374:QKA655374 QTV655374:QTW655374 RDR655374:RDS655374 RNN655374:RNO655374 RXJ655374:RXK655374 SHF655374:SHG655374 SRB655374:SRC655374 TAX655374:TAY655374 TKT655374:TKU655374 TUP655374:TUQ655374 UEL655374:UEM655374 UOH655374:UOI655374 UYD655374:UYE655374 VHZ655374:VIA655374 VRV655374:VRW655374 WBR655374:WBS655374 WLN655374:WLO655374 WVJ655374:WVK655374 B720910:C720910 IX720910:IY720910 ST720910:SU720910 ACP720910:ACQ720910 AML720910:AMM720910 AWH720910:AWI720910 BGD720910:BGE720910 BPZ720910:BQA720910 BZV720910:BZW720910 CJR720910:CJS720910 CTN720910:CTO720910 DDJ720910:DDK720910 DNF720910:DNG720910 DXB720910:DXC720910 EGX720910:EGY720910 EQT720910:EQU720910 FAP720910:FAQ720910 FKL720910:FKM720910 FUH720910:FUI720910 GED720910:GEE720910 GNZ720910:GOA720910 GXV720910:GXW720910 HHR720910:HHS720910 HRN720910:HRO720910 IBJ720910:IBK720910 ILF720910:ILG720910 IVB720910:IVC720910 JEX720910:JEY720910 JOT720910:JOU720910 JYP720910:JYQ720910 KIL720910:KIM720910 KSH720910:KSI720910 LCD720910:LCE720910 LLZ720910:LMA720910 LVV720910:LVW720910 MFR720910:MFS720910 MPN720910:MPO720910 MZJ720910:MZK720910 NJF720910:NJG720910 NTB720910:NTC720910 OCX720910:OCY720910 OMT720910:OMU720910 OWP720910:OWQ720910 PGL720910:PGM720910 PQH720910:PQI720910 QAD720910:QAE720910 QJZ720910:QKA720910 QTV720910:QTW720910 RDR720910:RDS720910 RNN720910:RNO720910 RXJ720910:RXK720910 SHF720910:SHG720910 SRB720910:SRC720910 TAX720910:TAY720910 TKT720910:TKU720910 TUP720910:TUQ720910 UEL720910:UEM720910 UOH720910:UOI720910 UYD720910:UYE720910 VHZ720910:VIA720910 VRV720910:VRW720910 WBR720910:WBS720910 WLN720910:WLO720910 WVJ720910:WVK720910 B786446:C786446 IX786446:IY786446 ST786446:SU786446 ACP786446:ACQ786446 AML786446:AMM786446 AWH786446:AWI786446 BGD786446:BGE786446 BPZ786446:BQA786446 BZV786446:BZW786446 CJR786446:CJS786446 CTN786446:CTO786446 DDJ786446:DDK786446 DNF786446:DNG786446 DXB786446:DXC786446 EGX786446:EGY786446 EQT786446:EQU786446 FAP786446:FAQ786446 FKL786446:FKM786446 FUH786446:FUI786446 GED786446:GEE786446 GNZ786446:GOA786446 GXV786446:GXW786446 HHR786446:HHS786446 HRN786446:HRO786446 IBJ786446:IBK786446 ILF786446:ILG786446 IVB786446:IVC786446 JEX786446:JEY786446 JOT786446:JOU786446 JYP786446:JYQ786446 KIL786446:KIM786446 KSH786446:KSI786446 LCD786446:LCE786446 LLZ786446:LMA786446 LVV786446:LVW786446 MFR786446:MFS786446 MPN786446:MPO786446 MZJ786446:MZK786446 NJF786446:NJG786446 NTB786446:NTC786446 OCX786446:OCY786446 OMT786446:OMU786446 OWP786446:OWQ786446 PGL786446:PGM786446 PQH786446:PQI786446 QAD786446:QAE786446 QJZ786446:QKA786446 QTV786446:QTW786446 RDR786446:RDS786446 RNN786446:RNO786446 RXJ786446:RXK786446 SHF786446:SHG786446 SRB786446:SRC786446 TAX786446:TAY786446 TKT786446:TKU786446 TUP786446:TUQ786446 UEL786446:UEM786446 UOH786446:UOI786446 UYD786446:UYE786446 VHZ786446:VIA786446 VRV786446:VRW786446 WBR786446:WBS786446 WLN786446:WLO786446 WVJ786446:WVK786446 B851982:C851982 IX851982:IY851982 ST851982:SU851982 ACP851982:ACQ851982 AML851982:AMM851982 AWH851982:AWI851982 BGD851982:BGE851982 BPZ851982:BQA851982 BZV851982:BZW851982 CJR851982:CJS851982 CTN851982:CTO851982 DDJ851982:DDK851982 DNF851982:DNG851982 DXB851982:DXC851982 EGX851982:EGY851982 EQT851982:EQU851982 FAP851982:FAQ851982 FKL851982:FKM851982 FUH851982:FUI851982 GED851982:GEE851982 GNZ851982:GOA851982 GXV851982:GXW851982 HHR851982:HHS851982 HRN851982:HRO851982 IBJ851982:IBK851982 ILF851982:ILG851982 IVB851982:IVC851982 JEX851982:JEY851982 JOT851982:JOU851982 JYP851982:JYQ851982 KIL851982:KIM851982 KSH851982:KSI851982 LCD851982:LCE851982 LLZ851982:LMA851982 LVV851982:LVW851982 MFR851982:MFS851982 MPN851982:MPO851982 MZJ851982:MZK851982 NJF851982:NJG851982 NTB851982:NTC851982 OCX851982:OCY851982 OMT851982:OMU851982 OWP851982:OWQ851982 PGL851982:PGM851982 PQH851982:PQI851982 QAD851982:QAE851982 QJZ851982:QKA851982 QTV851982:QTW851982 RDR851982:RDS851982 RNN851982:RNO851982 RXJ851982:RXK851982 SHF851982:SHG851982 SRB851982:SRC851982 TAX851982:TAY851982 TKT851982:TKU851982 TUP851982:TUQ851982 UEL851982:UEM851982 UOH851982:UOI851982 UYD851982:UYE851982 VHZ851982:VIA851982 VRV851982:VRW851982 WBR851982:WBS851982 WLN851982:WLO851982 WVJ851982:WVK851982 B917518:C917518 IX917518:IY917518 ST917518:SU917518 ACP917518:ACQ917518 AML917518:AMM917518 AWH917518:AWI917518 BGD917518:BGE917518 BPZ917518:BQA917518 BZV917518:BZW917518 CJR917518:CJS917518 CTN917518:CTO917518 DDJ917518:DDK917518 DNF917518:DNG917518 DXB917518:DXC917518 EGX917518:EGY917518 EQT917518:EQU917518 FAP917518:FAQ917518 FKL917518:FKM917518 FUH917518:FUI917518 GED917518:GEE917518 GNZ917518:GOA917518 GXV917518:GXW917518 HHR917518:HHS917518 HRN917518:HRO917518 IBJ917518:IBK917518 ILF917518:ILG917518 IVB917518:IVC917518 JEX917518:JEY917518 JOT917518:JOU917518 JYP917518:JYQ917518 KIL917518:KIM917518 KSH917518:KSI917518 LCD917518:LCE917518 LLZ917518:LMA917518 LVV917518:LVW917518 MFR917518:MFS917518 MPN917518:MPO917518 MZJ917518:MZK917518 NJF917518:NJG917518 NTB917518:NTC917518 OCX917518:OCY917518 OMT917518:OMU917518 OWP917518:OWQ917518 PGL917518:PGM917518 PQH917518:PQI917518 QAD917518:QAE917518 QJZ917518:QKA917518 QTV917518:QTW917518 RDR917518:RDS917518 RNN917518:RNO917518 RXJ917518:RXK917518 SHF917518:SHG917518 SRB917518:SRC917518 TAX917518:TAY917518 TKT917518:TKU917518 TUP917518:TUQ917518 UEL917518:UEM917518 UOH917518:UOI917518 UYD917518:UYE917518 VHZ917518:VIA917518 VRV917518:VRW917518 WBR917518:WBS917518 WLN917518:WLO917518 WVJ917518:WVK917518 B983054:C983054 IX983054:IY983054 ST983054:SU983054 ACP983054:ACQ983054 AML983054:AMM983054 AWH983054:AWI983054 BGD983054:BGE983054 BPZ983054:BQA983054 BZV983054:BZW983054 CJR983054:CJS983054 CTN983054:CTO983054 DDJ983054:DDK983054 DNF983054:DNG983054 DXB983054:DXC983054 EGX983054:EGY983054 EQT983054:EQU983054 FAP983054:FAQ983054 FKL983054:FKM983054 FUH983054:FUI983054 GED983054:GEE983054 GNZ983054:GOA983054 GXV983054:GXW983054 HHR983054:HHS983054 HRN983054:HRO983054 IBJ983054:IBK983054 ILF983054:ILG983054 IVB983054:IVC983054 JEX983054:JEY983054 JOT983054:JOU983054 JYP983054:JYQ983054 KIL983054:KIM983054 KSH983054:KSI983054 LCD983054:LCE983054 LLZ983054:LMA983054 LVV983054:LVW983054 MFR983054:MFS983054 MPN983054:MPO983054 MZJ983054:MZK983054 NJF983054:NJG983054 NTB983054:NTC983054 OCX983054:OCY983054 OMT983054:OMU983054 OWP983054:OWQ983054 PGL983054:PGM983054 PQH983054:PQI983054 QAD983054:QAE983054 QJZ983054:QKA983054 QTV983054:QTW983054 RDR983054:RDS983054 RNN983054:RNO983054 RXJ983054:RXK983054 SHF983054:SHG983054 SRB983054:SRC983054 TAX983054:TAY983054 TKT983054:TKU983054 TUP983054:TUQ983054 UEL983054:UEM983054 UOH983054:UOI983054 UYD983054:UYE983054 VHZ983054:VIA983054 VRV983054:VRW983054 WBR983054:WBS983054 WLN983054:WLO983054 WVJ983054:WVK983054" xr:uid="{A0791267-D4E5-4DB9-9A39-AFFDB1A9E4B0}"/>
    <dataValidation allowBlank="1" showInputMessage="1" showErrorMessage="1" promptTitle="List of Members" prompt="ID 1d: Enter member first name" sqref="B13:C13 IX13:IY13 ST13:SU13 ACP13:ACQ13 AML13:AMM13 AWH13:AWI13 BGD13:BGE13 BPZ13:BQA13 BZV13:BZW13 CJR13:CJS13 CTN13:CTO13 DDJ13:DDK13 DNF13:DNG13 DXB13:DXC13 EGX13:EGY13 EQT13:EQU13 FAP13:FAQ13 FKL13:FKM13 FUH13:FUI13 GED13:GEE13 GNZ13:GOA13 GXV13:GXW13 HHR13:HHS13 HRN13:HRO13 IBJ13:IBK13 ILF13:ILG13 IVB13:IVC13 JEX13:JEY13 JOT13:JOU13 JYP13:JYQ13 KIL13:KIM13 KSH13:KSI13 LCD13:LCE13 LLZ13:LMA13 LVV13:LVW13 MFR13:MFS13 MPN13:MPO13 MZJ13:MZK13 NJF13:NJG13 NTB13:NTC13 OCX13:OCY13 OMT13:OMU13 OWP13:OWQ13 PGL13:PGM13 PQH13:PQI13 QAD13:QAE13 QJZ13:QKA13 QTV13:QTW13 RDR13:RDS13 RNN13:RNO13 RXJ13:RXK13 SHF13:SHG13 SRB13:SRC13 TAX13:TAY13 TKT13:TKU13 TUP13:TUQ13 UEL13:UEM13 UOH13:UOI13 UYD13:UYE13 VHZ13:VIA13 VRV13:VRW13 WBR13:WBS13 WLN13:WLO13 WVJ13:WVK13 B65549:C65549 IX65549:IY65549 ST65549:SU65549 ACP65549:ACQ65549 AML65549:AMM65549 AWH65549:AWI65549 BGD65549:BGE65549 BPZ65549:BQA65549 BZV65549:BZW65549 CJR65549:CJS65549 CTN65549:CTO65549 DDJ65549:DDK65549 DNF65549:DNG65549 DXB65549:DXC65549 EGX65549:EGY65549 EQT65549:EQU65549 FAP65549:FAQ65549 FKL65549:FKM65549 FUH65549:FUI65549 GED65549:GEE65549 GNZ65549:GOA65549 GXV65549:GXW65549 HHR65549:HHS65549 HRN65549:HRO65549 IBJ65549:IBK65549 ILF65549:ILG65549 IVB65549:IVC65549 JEX65549:JEY65549 JOT65549:JOU65549 JYP65549:JYQ65549 KIL65549:KIM65549 KSH65549:KSI65549 LCD65549:LCE65549 LLZ65549:LMA65549 LVV65549:LVW65549 MFR65549:MFS65549 MPN65549:MPO65549 MZJ65549:MZK65549 NJF65549:NJG65549 NTB65549:NTC65549 OCX65549:OCY65549 OMT65549:OMU65549 OWP65549:OWQ65549 PGL65549:PGM65549 PQH65549:PQI65549 QAD65549:QAE65549 QJZ65549:QKA65549 QTV65549:QTW65549 RDR65549:RDS65549 RNN65549:RNO65549 RXJ65549:RXK65549 SHF65549:SHG65549 SRB65549:SRC65549 TAX65549:TAY65549 TKT65549:TKU65549 TUP65549:TUQ65549 UEL65549:UEM65549 UOH65549:UOI65549 UYD65549:UYE65549 VHZ65549:VIA65549 VRV65549:VRW65549 WBR65549:WBS65549 WLN65549:WLO65549 WVJ65549:WVK65549 B131085:C131085 IX131085:IY131085 ST131085:SU131085 ACP131085:ACQ131085 AML131085:AMM131085 AWH131085:AWI131085 BGD131085:BGE131085 BPZ131085:BQA131085 BZV131085:BZW131085 CJR131085:CJS131085 CTN131085:CTO131085 DDJ131085:DDK131085 DNF131085:DNG131085 DXB131085:DXC131085 EGX131085:EGY131085 EQT131085:EQU131085 FAP131085:FAQ131085 FKL131085:FKM131085 FUH131085:FUI131085 GED131085:GEE131085 GNZ131085:GOA131085 GXV131085:GXW131085 HHR131085:HHS131085 HRN131085:HRO131085 IBJ131085:IBK131085 ILF131085:ILG131085 IVB131085:IVC131085 JEX131085:JEY131085 JOT131085:JOU131085 JYP131085:JYQ131085 KIL131085:KIM131085 KSH131085:KSI131085 LCD131085:LCE131085 LLZ131085:LMA131085 LVV131085:LVW131085 MFR131085:MFS131085 MPN131085:MPO131085 MZJ131085:MZK131085 NJF131085:NJG131085 NTB131085:NTC131085 OCX131085:OCY131085 OMT131085:OMU131085 OWP131085:OWQ131085 PGL131085:PGM131085 PQH131085:PQI131085 QAD131085:QAE131085 QJZ131085:QKA131085 QTV131085:QTW131085 RDR131085:RDS131085 RNN131085:RNO131085 RXJ131085:RXK131085 SHF131085:SHG131085 SRB131085:SRC131085 TAX131085:TAY131085 TKT131085:TKU131085 TUP131085:TUQ131085 UEL131085:UEM131085 UOH131085:UOI131085 UYD131085:UYE131085 VHZ131085:VIA131085 VRV131085:VRW131085 WBR131085:WBS131085 WLN131085:WLO131085 WVJ131085:WVK131085 B196621:C196621 IX196621:IY196621 ST196621:SU196621 ACP196621:ACQ196621 AML196621:AMM196621 AWH196621:AWI196621 BGD196621:BGE196621 BPZ196621:BQA196621 BZV196621:BZW196621 CJR196621:CJS196621 CTN196621:CTO196621 DDJ196621:DDK196621 DNF196621:DNG196621 DXB196621:DXC196621 EGX196621:EGY196621 EQT196621:EQU196621 FAP196621:FAQ196621 FKL196621:FKM196621 FUH196621:FUI196621 GED196621:GEE196621 GNZ196621:GOA196621 GXV196621:GXW196621 HHR196621:HHS196621 HRN196621:HRO196621 IBJ196621:IBK196621 ILF196621:ILG196621 IVB196621:IVC196621 JEX196621:JEY196621 JOT196621:JOU196621 JYP196621:JYQ196621 KIL196621:KIM196621 KSH196621:KSI196621 LCD196621:LCE196621 LLZ196621:LMA196621 LVV196621:LVW196621 MFR196621:MFS196621 MPN196621:MPO196621 MZJ196621:MZK196621 NJF196621:NJG196621 NTB196621:NTC196621 OCX196621:OCY196621 OMT196621:OMU196621 OWP196621:OWQ196621 PGL196621:PGM196621 PQH196621:PQI196621 QAD196621:QAE196621 QJZ196621:QKA196621 QTV196621:QTW196621 RDR196621:RDS196621 RNN196621:RNO196621 RXJ196621:RXK196621 SHF196621:SHG196621 SRB196621:SRC196621 TAX196621:TAY196621 TKT196621:TKU196621 TUP196621:TUQ196621 UEL196621:UEM196621 UOH196621:UOI196621 UYD196621:UYE196621 VHZ196621:VIA196621 VRV196621:VRW196621 WBR196621:WBS196621 WLN196621:WLO196621 WVJ196621:WVK196621 B262157:C262157 IX262157:IY262157 ST262157:SU262157 ACP262157:ACQ262157 AML262157:AMM262157 AWH262157:AWI262157 BGD262157:BGE262157 BPZ262157:BQA262157 BZV262157:BZW262157 CJR262157:CJS262157 CTN262157:CTO262157 DDJ262157:DDK262157 DNF262157:DNG262157 DXB262157:DXC262157 EGX262157:EGY262157 EQT262157:EQU262157 FAP262157:FAQ262157 FKL262157:FKM262157 FUH262157:FUI262157 GED262157:GEE262157 GNZ262157:GOA262157 GXV262157:GXW262157 HHR262157:HHS262157 HRN262157:HRO262157 IBJ262157:IBK262157 ILF262157:ILG262157 IVB262157:IVC262157 JEX262157:JEY262157 JOT262157:JOU262157 JYP262157:JYQ262157 KIL262157:KIM262157 KSH262157:KSI262157 LCD262157:LCE262157 LLZ262157:LMA262157 LVV262157:LVW262157 MFR262157:MFS262157 MPN262157:MPO262157 MZJ262157:MZK262157 NJF262157:NJG262157 NTB262157:NTC262157 OCX262157:OCY262157 OMT262157:OMU262157 OWP262157:OWQ262157 PGL262157:PGM262157 PQH262157:PQI262157 QAD262157:QAE262157 QJZ262157:QKA262157 QTV262157:QTW262157 RDR262157:RDS262157 RNN262157:RNO262157 RXJ262157:RXK262157 SHF262157:SHG262157 SRB262157:SRC262157 TAX262157:TAY262157 TKT262157:TKU262157 TUP262157:TUQ262157 UEL262157:UEM262157 UOH262157:UOI262157 UYD262157:UYE262157 VHZ262157:VIA262157 VRV262157:VRW262157 WBR262157:WBS262157 WLN262157:WLO262157 WVJ262157:WVK262157 B327693:C327693 IX327693:IY327693 ST327693:SU327693 ACP327693:ACQ327693 AML327693:AMM327693 AWH327693:AWI327693 BGD327693:BGE327693 BPZ327693:BQA327693 BZV327693:BZW327693 CJR327693:CJS327693 CTN327693:CTO327693 DDJ327693:DDK327693 DNF327693:DNG327693 DXB327693:DXC327693 EGX327693:EGY327693 EQT327693:EQU327693 FAP327693:FAQ327693 FKL327693:FKM327693 FUH327693:FUI327693 GED327693:GEE327693 GNZ327693:GOA327693 GXV327693:GXW327693 HHR327693:HHS327693 HRN327693:HRO327693 IBJ327693:IBK327693 ILF327693:ILG327693 IVB327693:IVC327693 JEX327693:JEY327693 JOT327693:JOU327693 JYP327693:JYQ327693 KIL327693:KIM327693 KSH327693:KSI327693 LCD327693:LCE327693 LLZ327693:LMA327693 LVV327693:LVW327693 MFR327693:MFS327693 MPN327693:MPO327693 MZJ327693:MZK327693 NJF327693:NJG327693 NTB327693:NTC327693 OCX327693:OCY327693 OMT327693:OMU327693 OWP327693:OWQ327693 PGL327693:PGM327693 PQH327693:PQI327693 QAD327693:QAE327693 QJZ327693:QKA327693 QTV327693:QTW327693 RDR327693:RDS327693 RNN327693:RNO327693 RXJ327693:RXK327693 SHF327693:SHG327693 SRB327693:SRC327693 TAX327693:TAY327693 TKT327693:TKU327693 TUP327693:TUQ327693 UEL327693:UEM327693 UOH327693:UOI327693 UYD327693:UYE327693 VHZ327693:VIA327693 VRV327693:VRW327693 WBR327693:WBS327693 WLN327693:WLO327693 WVJ327693:WVK327693 B393229:C393229 IX393229:IY393229 ST393229:SU393229 ACP393229:ACQ393229 AML393229:AMM393229 AWH393229:AWI393229 BGD393229:BGE393229 BPZ393229:BQA393229 BZV393229:BZW393229 CJR393229:CJS393229 CTN393229:CTO393229 DDJ393229:DDK393229 DNF393229:DNG393229 DXB393229:DXC393229 EGX393229:EGY393229 EQT393229:EQU393229 FAP393229:FAQ393229 FKL393229:FKM393229 FUH393229:FUI393229 GED393229:GEE393229 GNZ393229:GOA393229 GXV393229:GXW393229 HHR393229:HHS393229 HRN393229:HRO393229 IBJ393229:IBK393229 ILF393229:ILG393229 IVB393229:IVC393229 JEX393229:JEY393229 JOT393229:JOU393229 JYP393229:JYQ393229 KIL393229:KIM393229 KSH393229:KSI393229 LCD393229:LCE393229 LLZ393229:LMA393229 LVV393229:LVW393229 MFR393229:MFS393229 MPN393229:MPO393229 MZJ393229:MZK393229 NJF393229:NJG393229 NTB393229:NTC393229 OCX393229:OCY393229 OMT393229:OMU393229 OWP393229:OWQ393229 PGL393229:PGM393229 PQH393229:PQI393229 QAD393229:QAE393229 QJZ393229:QKA393229 QTV393229:QTW393229 RDR393229:RDS393229 RNN393229:RNO393229 RXJ393229:RXK393229 SHF393229:SHG393229 SRB393229:SRC393229 TAX393229:TAY393229 TKT393229:TKU393229 TUP393229:TUQ393229 UEL393229:UEM393229 UOH393229:UOI393229 UYD393229:UYE393229 VHZ393229:VIA393229 VRV393229:VRW393229 WBR393229:WBS393229 WLN393229:WLO393229 WVJ393229:WVK393229 B458765:C458765 IX458765:IY458765 ST458765:SU458765 ACP458765:ACQ458765 AML458765:AMM458765 AWH458765:AWI458765 BGD458765:BGE458765 BPZ458765:BQA458765 BZV458765:BZW458765 CJR458765:CJS458765 CTN458765:CTO458765 DDJ458765:DDK458765 DNF458765:DNG458765 DXB458765:DXC458765 EGX458765:EGY458765 EQT458765:EQU458765 FAP458765:FAQ458765 FKL458765:FKM458765 FUH458765:FUI458765 GED458765:GEE458765 GNZ458765:GOA458765 GXV458765:GXW458765 HHR458765:HHS458765 HRN458765:HRO458765 IBJ458765:IBK458765 ILF458765:ILG458765 IVB458765:IVC458765 JEX458765:JEY458765 JOT458765:JOU458765 JYP458765:JYQ458765 KIL458765:KIM458765 KSH458765:KSI458765 LCD458765:LCE458765 LLZ458765:LMA458765 LVV458765:LVW458765 MFR458765:MFS458765 MPN458765:MPO458765 MZJ458765:MZK458765 NJF458765:NJG458765 NTB458765:NTC458765 OCX458765:OCY458765 OMT458765:OMU458765 OWP458765:OWQ458765 PGL458765:PGM458765 PQH458765:PQI458765 QAD458765:QAE458765 QJZ458765:QKA458765 QTV458765:QTW458765 RDR458765:RDS458765 RNN458765:RNO458765 RXJ458765:RXK458765 SHF458765:SHG458765 SRB458765:SRC458765 TAX458765:TAY458765 TKT458765:TKU458765 TUP458765:TUQ458765 UEL458765:UEM458765 UOH458765:UOI458765 UYD458765:UYE458765 VHZ458765:VIA458765 VRV458765:VRW458765 WBR458765:WBS458765 WLN458765:WLO458765 WVJ458765:WVK458765 B524301:C524301 IX524301:IY524301 ST524301:SU524301 ACP524301:ACQ524301 AML524301:AMM524301 AWH524301:AWI524301 BGD524301:BGE524301 BPZ524301:BQA524301 BZV524301:BZW524301 CJR524301:CJS524301 CTN524301:CTO524301 DDJ524301:DDK524301 DNF524301:DNG524301 DXB524301:DXC524301 EGX524301:EGY524301 EQT524301:EQU524301 FAP524301:FAQ524301 FKL524301:FKM524301 FUH524301:FUI524301 GED524301:GEE524301 GNZ524301:GOA524301 GXV524301:GXW524301 HHR524301:HHS524301 HRN524301:HRO524301 IBJ524301:IBK524301 ILF524301:ILG524301 IVB524301:IVC524301 JEX524301:JEY524301 JOT524301:JOU524301 JYP524301:JYQ524301 KIL524301:KIM524301 KSH524301:KSI524301 LCD524301:LCE524301 LLZ524301:LMA524301 LVV524301:LVW524301 MFR524301:MFS524301 MPN524301:MPO524301 MZJ524301:MZK524301 NJF524301:NJG524301 NTB524301:NTC524301 OCX524301:OCY524301 OMT524301:OMU524301 OWP524301:OWQ524301 PGL524301:PGM524301 PQH524301:PQI524301 QAD524301:QAE524301 QJZ524301:QKA524301 QTV524301:QTW524301 RDR524301:RDS524301 RNN524301:RNO524301 RXJ524301:RXK524301 SHF524301:SHG524301 SRB524301:SRC524301 TAX524301:TAY524301 TKT524301:TKU524301 TUP524301:TUQ524301 UEL524301:UEM524301 UOH524301:UOI524301 UYD524301:UYE524301 VHZ524301:VIA524301 VRV524301:VRW524301 WBR524301:WBS524301 WLN524301:WLO524301 WVJ524301:WVK524301 B589837:C589837 IX589837:IY589837 ST589837:SU589837 ACP589837:ACQ589837 AML589837:AMM589837 AWH589837:AWI589837 BGD589837:BGE589837 BPZ589837:BQA589837 BZV589837:BZW589837 CJR589837:CJS589837 CTN589837:CTO589837 DDJ589837:DDK589837 DNF589837:DNG589837 DXB589837:DXC589837 EGX589837:EGY589837 EQT589837:EQU589837 FAP589837:FAQ589837 FKL589837:FKM589837 FUH589837:FUI589837 GED589837:GEE589837 GNZ589837:GOA589837 GXV589837:GXW589837 HHR589837:HHS589837 HRN589837:HRO589837 IBJ589837:IBK589837 ILF589837:ILG589837 IVB589837:IVC589837 JEX589837:JEY589837 JOT589837:JOU589837 JYP589837:JYQ589837 KIL589837:KIM589837 KSH589837:KSI589837 LCD589837:LCE589837 LLZ589837:LMA589837 LVV589837:LVW589837 MFR589837:MFS589837 MPN589837:MPO589837 MZJ589837:MZK589837 NJF589837:NJG589837 NTB589837:NTC589837 OCX589837:OCY589837 OMT589837:OMU589837 OWP589837:OWQ589837 PGL589837:PGM589837 PQH589837:PQI589837 QAD589837:QAE589837 QJZ589837:QKA589837 QTV589837:QTW589837 RDR589837:RDS589837 RNN589837:RNO589837 RXJ589837:RXK589837 SHF589837:SHG589837 SRB589837:SRC589837 TAX589837:TAY589837 TKT589837:TKU589837 TUP589837:TUQ589837 UEL589837:UEM589837 UOH589837:UOI589837 UYD589837:UYE589837 VHZ589837:VIA589837 VRV589837:VRW589837 WBR589837:WBS589837 WLN589837:WLO589837 WVJ589837:WVK589837 B655373:C655373 IX655373:IY655373 ST655373:SU655373 ACP655373:ACQ655373 AML655373:AMM655373 AWH655373:AWI655373 BGD655373:BGE655373 BPZ655373:BQA655373 BZV655373:BZW655373 CJR655373:CJS655373 CTN655373:CTO655373 DDJ655373:DDK655373 DNF655373:DNG655373 DXB655373:DXC655373 EGX655373:EGY655373 EQT655373:EQU655373 FAP655373:FAQ655373 FKL655373:FKM655373 FUH655373:FUI655373 GED655373:GEE655373 GNZ655373:GOA655373 GXV655373:GXW655373 HHR655373:HHS655373 HRN655373:HRO655373 IBJ655373:IBK655373 ILF655373:ILG655373 IVB655373:IVC655373 JEX655373:JEY655373 JOT655373:JOU655373 JYP655373:JYQ655373 KIL655373:KIM655373 KSH655373:KSI655373 LCD655373:LCE655373 LLZ655373:LMA655373 LVV655373:LVW655373 MFR655373:MFS655373 MPN655373:MPO655373 MZJ655373:MZK655373 NJF655373:NJG655373 NTB655373:NTC655373 OCX655373:OCY655373 OMT655373:OMU655373 OWP655373:OWQ655373 PGL655373:PGM655373 PQH655373:PQI655373 QAD655373:QAE655373 QJZ655373:QKA655373 QTV655373:QTW655373 RDR655373:RDS655373 RNN655373:RNO655373 RXJ655373:RXK655373 SHF655373:SHG655373 SRB655373:SRC655373 TAX655373:TAY655373 TKT655373:TKU655373 TUP655373:TUQ655373 UEL655373:UEM655373 UOH655373:UOI655373 UYD655373:UYE655373 VHZ655373:VIA655373 VRV655373:VRW655373 WBR655373:WBS655373 WLN655373:WLO655373 WVJ655373:WVK655373 B720909:C720909 IX720909:IY720909 ST720909:SU720909 ACP720909:ACQ720909 AML720909:AMM720909 AWH720909:AWI720909 BGD720909:BGE720909 BPZ720909:BQA720909 BZV720909:BZW720909 CJR720909:CJS720909 CTN720909:CTO720909 DDJ720909:DDK720909 DNF720909:DNG720909 DXB720909:DXC720909 EGX720909:EGY720909 EQT720909:EQU720909 FAP720909:FAQ720909 FKL720909:FKM720909 FUH720909:FUI720909 GED720909:GEE720909 GNZ720909:GOA720909 GXV720909:GXW720909 HHR720909:HHS720909 HRN720909:HRO720909 IBJ720909:IBK720909 ILF720909:ILG720909 IVB720909:IVC720909 JEX720909:JEY720909 JOT720909:JOU720909 JYP720909:JYQ720909 KIL720909:KIM720909 KSH720909:KSI720909 LCD720909:LCE720909 LLZ720909:LMA720909 LVV720909:LVW720909 MFR720909:MFS720909 MPN720909:MPO720909 MZJ720909:MZK720909 NJF720909:NJG720909 NTB720909:NTC720909 OCX720909:OCY720909 OMT720909:OMU720909 OWP720909:OWQ720909 PGL720909:PGM720909 PQH720909:PQI720909 QAD720909:QAE720909 QJZ720909:QKA720909 QTV720909:QTW720909 RDR720909:RDS720909 RNN720909:RNO720909 RXJ720909:RXK720909 SHF720909:SHG720909 SRB720909:SRC720909 TAX720909:TAY720909 TKT720909:TKU720909 TUP720909:TUQ720909 UEL720909:UEM720909 UOH720909:UOI720909 UYD720909:UYE720909 VHZ720909:VIA720909 VRV720909:VRW720909 WBR720909:WBS720909 WLN720909:WLO720909 WVJ720909:WVK720909 B786445:C786445 IX786445:IY786445 ST786445:SU786445 ACP786445:ACQ786445 AML786445:AMM786445 AWH786445:AWI786445 BGD786445:BGE786445 BPZ786445:BQA786445 BZV786445:BZW786445 CJR786445:CJS786445 CTN786445:CTO786445 DDJ786445:DDK786445 DNF786445:DNG786445 DXB786445:DXC786445 EGX786445:EGY786445 EQT786445:EQU786445 FAP786445:FAQ786445 FKL786445:FKM786445 FUH786445:FUI786445 GED786445:GEE786445 GNZ786445:GOA786445 GXV786445:GXW786445 HHR786445:HHS786445 HRN786445:HRO786445 IBJ786445:IBK786445 ILF786445:ILG786445 IVB786445:IVC786445 JEX786445:JEY786445 JOT786445:JOU786445 JYP786445:JYQ786445 KIL786445:KIM786445 KSH786445:KSI786445 LCD786445:LCE786445 LLZ786445:LMA786445 LVV786445:LVW786445 MFR786445:MFS786445 MPN786445:MPO786445 MZJ786445:MZK786445 NJF786445:NJG786445 NTB786445:NTC786445 OCX786445:OCY786445 OMT786445:OMU786445 OWP786445:OWQ786445 PGL786445:PGM786445 PQH786445:PQI786445 QAD786445:QAE786445 QJZ786445:QKA786445 QTV786445:QTW786445 RDR786445:RDS786445 RNN786445:RNO786445 RXJ786445:RXK786445 SHF786445:SHG786445 SRB786445:SRC786445 TAX786445:TAY786445 TKT786445:TKU786445 TUP786445:TUQ786445 UEL786445:UEM786445 UOH786445:UOI786445 UYD786445:UYE786445 VHZ786445:VIA786445 VRV786445:VRW786445 WBR786445:WBS786445 WLN786445:WLO786445 WVJ786445:WVK786445 B851981:C851981 IX851981:IY851981 ST851981:SU851981 ACP851981:ACQ851981 AML851981:AMM851981 AWH851981:AWI851981 BGD851981:BGE851981 BPZ851981:BQA851981 BZV851981:BZW851981 CJR851981:CJS851981 CTN851981:CTO851981 DDJ851981:DDK851981 DNF851981:DNG851981 DXB851981:DXC851981 EGX851981:EGY851981 EQT851981:EQU851981 FAP851981:FAQ851981 FKL851981:FKM851981 FUH851981:FUI851981 GED851981:GEE851981 GNZ851981:GOA851981 GXV851981:GXW851981 HHR851981:HHS851981 HRN851981:HRO851981 IBJ851981:IBK851981 ILF851981:ILG851981 IVB851981:IVC851981 JEX851981:JEY851981 JOT851981:JOU851981 JYP851981:JYQ851981 KIL851981:KIM851981 KSH851981:KSI851981 LCD851981:LCE851981 LLZ851981:LMA851981 LVV851981:LVW851981 MFR851981:MFS851981 MPN851981:MPO851981 MZJ851981:MZK851981 NJF851981:NJG851981 NTB851981:NTC851981 OCX851981:OCY851981 OMT851981:OMU851981 OWP851981:OWQ851981 PGL851981:PGM851981 PQH851981:PQI851981 QAD851981:QAE851981 QJZ851981:QKA851981 QTV851981:QTW851981 RDR851981:RDS851981 RNN851981:RNO851981 RXJ851981:RXK851981 SHF851981:SHG851981 SRB851981:SRC851981 TAX851981:TAY851981 TKT851981:TKU851981 TUP851981:TUQ851981 UEL851981:UEM851981 UOH851981:UOI851981 UYD851981:UYE851981 VHZ851981:VIA851981 VRV851981:VRW851981 WBR851981:WBS851981 WLN851981:WLO851981 WVJ851981:WVK851981 B917517:C917517 IX917517:IY917517 ST917517:SU917517 ACP917517:ACQ917517 AML917517:AMM917517 AWH917517:AWI917517 BGD917517:BGE917517 BPZ917517:BQA917517 BZV917517:BZW917517 CJR917517:CJS917517 CTN917517:CTO917517 DDJ917517:DDK917517 DNF917517:DNG917517 DXB917517:DXC917517 EGX917517:EGY917517 EQT917517:EQU917517 FAP917517:FAQ917517 FKL917517:FKM917517 FUH917517:FUI917517 GED917517:GEE917517 GNZ917517:GOA917517 GXV917517:GXW917517 HHR917517:HHS917517 HRN917517:HRO917517 IBJ917517:IBK917517 ILF917517:ILG917517 IVB917517:IVC917517 JEX917517:JEY917517 JOT917517:JOU917517 JYP917517:JYQ917517 KIL917517:KIM917517 KSH917517:KSI917517 LCD917517:LCE917517 LLZ917517:LMA917517 LVV917517:LVW917517 MFR917517:MFS917517 MPN917517:MPO917517 MZJ917517:MZK917517 NJF917517:NJG917517 NTB917517:NTC917517 OCX917517:OCY917517 OMT917517:OMU917517 OWP917517:OWQ917517 PGL917517:PGM917517 PQH917517:PQI917517 QAD917517:QAE917517 QJZ917517:QKA917517 QTV917517:QTW917517 RDR917517:RDS917517 RNN917517:RNO917517 RXJ917517:RXK917517 SHF917517:SHG917517 SRB917517:SRC917517 TAX917517:TAY917517 TKT917517:TKU917517 TUP917517:TUQ917517 UEL917517:UEM917517 UOH917517:UOI917517 UYD917517:UYE917517 VHZ917517:VIA917517 VRV917517:VRW917517 WBR917517:WBS917517 WLN917517:WLO917517 WVJ917517:WVK917517 B983053:C983053 IX983053:IY983053 ST983053:SU983053 ACP983053:ACQ983053 AML983053:AMM983053 AWH983053:AWI983053 BGD983053:BGE983053 BPZ983053:BQA983053 BZV983053:BZW983053 CJR983053:CJS983053 CTN983053:CTO983053 DDJ983053:DDK983053 DNF983053:DNG983053 DXB983053:DXC983053 EGX983053:EGY983053 EQT983053:EQU983053 FAP983053:FAQ983053 FKL983053:FKM983053 FUH983053:FUI983053 GED983053:GEE983053 GNZ983053:GOA983053 GXV983053:GXW983053 HHR983053:HHS983053 HRN983053:HRO983053 IBJ983053:IBK983053 ILF983053:ILG983053 IVB983053:IVC983053 JEX983053:JEY983053 JOT983053:JOU983053 JYP983053:JYQ983053 KIL983053:KIM983053 KSH983053:KSI983053 LCD983053:LCE983053 LLZ983053:LMA983053 LVV983053:LVW983053 MFR983053:MFS983053 MPN983053:MPO983053 MZJ983053:MZK983053 NJF983053:NJG983053 NTB983053:NTC983053 OCX983053:OCY983053 OMT983053:OMU983053 OWP983053:OWQ983053 PGL983053:PGM983053 PQH983053:PQI983053 QAD983053:QAE983053 QJZ983053:QKA983053 QTV983053:QTW983053 RDR983053:RDS983053 RNN983053:RNO983053 RXJ983053:RXK983053 SHF983053:SHG983053 SRB983053:SRC983053 TAX983053:TAY983053 TKT983053:TKU983053 TUP983053:TUQ983053 UEL983053:UEM983053 UOH983053:UOI983053 UYD983053:UYE983053 VHZ983053:VIA983053 VRV983053:VRW983053 WBR983053:WBS983053 WLN983053:WLO983053 WVJ983053:WVK983053" xr:uid="{2089A10C-4AA4-40A7-8730-A951914A81C8}"/>
    <dataValidation allowBlank="1" showInputMessage="1" showErrorMessage="1" promptTitle="List of Members" prompt="ID 1c: Enter member first name" sqref="B12:C12 IX12:IY12 ST12:SU12 ACP12:ACQ12 AML12:AMM12 AWH12:AWI12 BGD12:BGE12 BPZ12:BQA12 BZV12:BZW12 CJR12:CJS12 CTN12:CTO12 DDJ12:DDK12 DNF12:DNG12 DXB12:DXC12 EGX12:EGY12 EQT12:EQU12 FAP12:FAQ12 FKL12:FKM12 FUH12:FUI12 GED12:GEE12 GNZ12:GOA12 GXV12:GXW12 HHR12:HHS12 HRN12:HRO12 IBJ12:IBK12 ILF12:ILG12 IVB12:IVC12 JEX12:JEY12 JOT12:JOU12 JYP12:JYQ12 KIL12:KIM12 KSH12:KSI12 LCD12:LCE12 LLZ12:LMA12 LVV12:LVW12 MFR12:MFS12 MPN12:MPO12 MZJ12:MZK12 NJF12:NJG12 NTB12:NTC12 OCX12:OCY12 OMT12:OMU12 OWP12:OWQ12 PGL12:PGM12 PQH12:PQI12 QAD12:QAE12 QJZ12:QKA12 QTV12:QTW12 RDR12:RDS12 RNN12:RNO12 RXJ12:RXK12 SHF12:SHG12 SRB12:SRC12 TAX12:TAY12 TKT12:TKU12 TUP12:TUQ12 UEL12:UEM12 UOH12:UOI12 UYD12:UYE12 VHZ12:VIA12 VRV12:VRW12 WBR12:WBS12 WLN12:WLO12 WVJ12:WVK12 B65548:C65548 IX65548:IY65548 ST65548:SU65548 ACP65548:ACQ65548 AML65548:AMM65548 AWH65548:AWI65548 BGD65548:BGE65548 BPZ65548:BQA65548 BZV65548:BZW65548 CJR65548:CJS65548 CTN65548:CTO65548 DDJ65548:DDK65548 DNF65548:DNG65548 DXB65548:DXC65548 EGX65548:EGY65548 EQT65548:EQU65548 FAP65548:FAQ65548 FKL65548:FKM65548 FUH65548:FUI65548 GED65548:GEE65548 GNZ65548:GOA65548 GXV65548:GXW65548 HHR65548:HHS65548 HRN65548:HRO65548 IBJ65548:IBK65548 ILF65548:ILG65548 IVB65548:IVC65548 JEX65548:JEY65548 JOT65548:JOU65548 JYP65548:JYQ65548 KIL65548:KIM65548 KSH65548:KSI65548 LCD65548:LCE65548 LLZ65548:LMA65548 LVV65548:LVW65548 MFR65548:MFS65548 MPN65548:MPO65548 MZJ65548:MZK65548 NJF65548:NJG65548 NTB65548:NTC65548 OCX65548:OCY65548 OMT65548:OMU65548 OWP65548:OWQ65548 PGL65548:PGM65548 PQH65548:PQI65548 QAD65548:QAE65548 QJZ65548:QKA65548 QTV65548:QTW65548 RDR65548:RDS65548 RNN65548:RNO65548 RXJ65548:RXK65548 SHF65548:SHG65548 SRB65548:SRC65548 TAX65548:TAY65548 TKT65548:TKU65548 TUP65548:TUQ65548 UEL65548:UEM65548 UOH65548:UOI65548 UYD65548:UYE65548 VHZ65548:VIA65548 VRV65548:VRW65548 WBR65548:WBS65548 WLN65548:WLO65548 WVJ65548:WVK65548 B131084:C131084 IX131084:IY131084 ST131084:SU131084 ACP131084:ACQ131084 AML131084:AMM131084 AWH131084:AWI131084 BGD131084:BGE131084 BPZ131084:BQA131084 BZV131084:BZW131084 CJR131084:CJS131084 CTN131084:CTO131084 DDJ131084:DDK131084 DNF131084:DNG131084 DXB131084:DXC131084 EGX131084:EGY131084 EQT131084:EQU131084 FAP131084:FAQ131084 FKL131084:FKM131084 FUH131084:FUI131084 GED131084:GEE131084 GNZ131084:GOA131084 GXV131084:GXW131084 HHR131084:HHS131084 HRN131084:HRO131084 IBJ131084:IBK131084 ILF131084:ILG131084 IVB131084:IVC131084 JEX131084:JEY131084 JOT131084:JOU131084 JYP131084:JYQ131084 KIL131084:KIM131084 KSH131084:KSI131084 LCD131084:LCE131084 LLZ131084:LMA131084 LVV131084:LVW131084 MFR131084:MFS131084 MPN131084:MPO131084 MZJ131084:MZK131084 NJF131084:NJG131084 NTB131084:NTC131084 OCX131084:OCY131084 OMT131084:OMU131084 OWP131084:OWQ131084 PGL131084:PGM131084 PQH131084:PQI131084 QAD131084:QAE131084 QJZ131084:QKA131084 QTV131084:QTW131084 RDR131084:RDS131084 RNN131084:RNO131084 RXJ131084:RXK131084 SHF131084:SHG131084 SRB131084:SRC131084 TAX131084:TAY131084 TKT131084:TKU131084 TUP131084:TUQ131084 UEL131084:UEM131084 UOH131084:UOI131084 UYD131084:UYE131084 VHZ131084:VIA131084 VRV131084:VRW131084 WBR131084:WBS131084 WLN131084:WLO131084 WVJ131084:WVK131084 B196620:C196620 IX196620:IY196620 ST196620:SU196620 ACP196620:ACQ196620 AML196620:AMM196620 AWH196620:AWI196620 BGD196620:BGE196620 BPZ196620:BQA196620 BZV196620:BZW196620 CJR196620:CJS196620 CTN196620:CTO196620 DDJ196620:DDK196620 DNF196620:DNG196620 DXB196620:DXC196620 EGX196620:EGY196620 EQT196620:EQU196620 FAP196620:FAQ196620 FKL196620:FKM196620 FUH196620:FUI196620 GED196620:GEE196620 GNZ196620:GOA196620 GXV196620:GXW196620 HHR196620:HHS196620 HRN196620:HRO196620 IBJ196620:IBK196620 ILF196620:ILG196620 IVB196620:IVC196620 JEX196620:JEY196620 JOT196620:JOU196620 JYP196620:JYQ196620 KIL196620:KIM196620 KSH196620:KSI196620 LCD196620:LCE196620 LLZ196620:LMA196620 LVV196620:LVW196620 MFR196620:MFS196620 MPN196620:MPO196620 MZJ196620:MZK196620 NJF196620:NJG196620 NTB196620:NTC196620 OCX196620:OCY196620 OMT196620:OMU196620 OWP196620:OWQ196620 PGL196620:PGM196620 PQH196620:PQI196620 QAD196620:QAE196620 QJZ196620:QKA196620 QTV196620:QTW196620 RDR196620:RDS196620 RNN196620:RNO196620 RXJ196620:RXK196620 SHF196620:SHG196620 SRB196620:SRC196620 TAX196620:TAY196620 TKT196620:TKU196620 TUP196620:TUQ196620 UEL196620:UEM196620 UOH196620:UOI196620 UYD196620:UYE196620 VHZ196620:VIA196620 VRV196620:VRW196620 WBR196620:WBS196620 WLN196620:WLO196620 WVJ196620:WVK196620 B262156:C262156 IX262156:IY262156 ST262156:SU262156 ACP262156:ACQ262156 AML262156:AMM262156 AWH262156:AWI262156 BGD262156:BGE262156 BPZ262156:BQA262156 BZV262156:BZW262156 CJR262156:CJS262156 CTN262156:CTO262156 DDJ262156:DDK262156 DNF262156:DNG262156 DXB262156:DXC262156 EGX262156:EGY262156 EQT262156:EQU262156 FAP262156:FAQ262156 FKL262156:FKM262156 FUH262156:FUI262156 GED262156:GEE262156 GNZ262156:GOA262156 GXV262156:GXW262156 HHR262156:HHS262156 HRN262156:HRO262156 IBJ262156:IBK262156 ILF262156:ILG262156 IVB262156:IVC262156 JEX262156:JEY262156 JOT262156:JOU262156 JYP262156:JYQ262156 KIL262156:KIM262156 KSH262156:KSI262156 LCD262156:LCE262156 LLZ262156:LMA262156 LVV262156:LVW262156 MFR262156:MFS262156 MPN262156:MPO262156 MZJ262156:MZK262156 NJF262156:NJG262156 NTB262156:NTC262156 OCX262156:OCY262156 OMT262156:OMU262156 OWP262156:OWQ262156 PGL262156:PGM262156 PQH262156:PQI262156 QAD262156:QAE262156 QJZ262156:QKA262156 QTV262156:QTW262156 RDR262156:RDS262156 RNN262156:RNO262156 RXJ262156:RXK262156 SHF262156:SHG262156 SRB262156:SRC262156 TAX262156:TAY262156 TKT262156:TKU262156 TUP262156:TUQ262156 UEL262156:UEM262156 UOH262156:UOI262156 UYD262156:UYE262156 VHZ262156:VIA262156 VRV262156:VRW262156 WBR262156:WBS262156 WLN262156:WLO262156 WVJ262156:WVK262156 B327692:C327692 IX327692:IY327692 ST327692:SU327692 ACP327692:ACQ327692 AML327692:AMM327692 AWH327692:AWI327692 BGD327692:BGE327692 BPZ327692:BQA327692 BZV327692:BZW327692 CJR327692:CJS327692 CTN327692:CTO327692 DDJ327692:DDK327692 DNF327692:DNG327692 DXB327692:DXC327692 EGX327692:EGY327692 EQT327692:EQU327692 FAP327692:FAQ327692 FKL327692:FKM327692 FUH327692:FUI327692 GED327692:GEE327692 GNZ327692:GOA327692 GXV327692:GXW327692 HHR327692:HHS327692 HRN327692:HRO327692 IBJ327692:IBK327692 ILF327692:ILG327692 IVB327692:IVC327692 JEX327692:JEY327692 JOT327692:JOU327692 JYP327692:JYQ327692 KIL327692:KIM327692 KSH327692:KSI327692 LCD327692:LCE327692 LLZ327692:LMA327692 LVV327692:LVW327692 MFR327692:MFS327692 MPN327692:MPO327692 MZJ327692:MZK327692 NJF327692:NJG327692 NTB327692:NTC327692 OCX327692:OCY327692 OMT327692:OMU327692 OWP327692:OWQ327692 PGL327692:PGM327692 PQH327692:PQI327692 QAD327692:QAE327692 QJZ327692:QKA327692 QTV327692:QTW327692 RDR327692:RDS327692 RNN327692:RNO327692 RXJ327692:RXK327692 SHF327692:SHG327692 SRB327692:SRC327692 TAX327692:TAY327692 TKT327692:TKU327692 TUP327692:TUQ327692 UEL327692:UEM327692 UOH327692:UOI327692 UYD327692:UYE327692 VHZ327692:VIA327692 VRV327692:VRW327692 WBR327692:WBS327692 WLN327692:WLO327692 WVJ327692:WVK327692 B393228:C393228 IX393228:IY393228 ST393228:SU393228 ACP393228:ACQ393228 AML393228:AMM393228 AWH393228:AWI393228 BGD393228:BGE393228 BPZ393228:BQA393228 BZV393228:BZW393228 CJR393228:CJS393228 CTN393228:CTO393228 DDJ393228:DDK393228 DNF393228:DNG393228 DXB393228:DXC393228 EGX393228:EGY393228 EQT393228:EQU393228 FAP393228:FAQ393228 FKL393228:FKM393228 FUH393228:FUI393228 GED393228:GEE393228 GNZ393228:GOA393228 GXV393228:GXW393228 HHR393228:HHS393228 HRN393228:HRO393228 IBJ393228:IBK393228 ILF393228:ILG393228 IVB393228:IVC393228 JEX393228:JEY393228 JOT393228:JOU393228 JYP393228:JYQ393228 KIL393228:KIM393228 KSH393228:KSI393228 LCD393228:LCE393228 LLZ393228:LMA393228 LVV393228:LVW393228 MFR393228:MFS393228 MPN393228:MPO393228 MZJ393228:MZK393228 NJF393228:NJG393228 NTB393228:NTC393228 OCX393228:OCY393228 OMT393228:OMU393228 OWP393228:OWQ393228 PGL393228:PGM393228 PQH393228:PQI393228 QAD393228:QAE393228 QJZ393228:QKA393228 QTV393228:QTW393228 RDR393228:RDS393228 RNN393228:RNO393228 RXJ393228:RXK393228 SHF393228:SHG393228 SRB393228:SRC393228 TAX393228:TAY393228 TKT393228:TKU393228 TUP393228:TUQ393228 UEL393228:UEM393228 UOH393228:UOI393228 UYD393228:UYE393228 VHZ393228:VIA393228 VRV393228:VRW393228 WBR393228:WBS393228 WLN393228:WLO393228 WVJ393228:WVK393228 B458764:C458764 IX458764:IY458764 ST458764:SU458764 ACP458764:ACQ458764 AML458764:AMM458764 AWH458764:AWI458764 BGD458764:BGE458764 BPZ458764:BQA458764 BZV458764:BZW458764 CJR458764:CJS458764 CTN458764:CTO458764 DDJ458764:DDK458764 DNF458764:DNG458764 DXB458764:DXC458764 EGX458764:EGY458764 EQT458764:EQU458764 FAP458764:FAQ458764 FKL458764:FKM458764 FUH458764:FUI458764 GED458764:GEE458764 GNZ458764:GOA458764 GXV458764:GXW458764 HHR458764:HHS458764 HRN458764:HRO458764 IBJ458764:IBK458764 ILF458764:ILG458764 IVB458764:IVC458764 JEX458764:JEY458764 JOT458764:JOU458764 JYP458764:JYQ458764 KIL458764:KIM458764 KSH458764:KSI458764 LCD458764:LCE458764 LLZ458764:LMA458764 LVV458764:LVW458764 MFR458764:MFS458764 MPN458764:MPO458764 MZJ458764:MZK458764 NJF458764:NJG458764 NTB458764:NTC458764 OCX458764:OCY458764 OMT458764:OMU458764 OWP458764:OWQ458764 PGL458764:PGM458764 PQH458764:PQI458764 QAD458764:QAE458764 QJZ458764:QKA458764 QTV458764:QTW458764 RDR458764:RDS458764 RNN458764:RNO458764 RXJ458764:RXK458764 SHF458764:SHG458764 SRB458764:SRC458764 TAX458764:TAY458764 TKT458764:TKU458764 TUP458764:TUQ458764 UEL458764:UEM458764 UOH458764:UOI458764 UYD458764:UYE458764 VHZ458764:VIA458764 VRV458764:VRW458764 WBR458764:WBS458764 WLN458764:WLO458764 WVJ458764:WVK458764 B524300:C524300 IX524300:IY524300 ST524300:SU524300 ACP524300:ACQ524300 AML524300:AMM524300 AWH524300:AWI524300 BGD524300:BGE524300 BPZ524300:BQA524300 BZV524300:BZW524300 CJR524300:CJS524300 CTN524300:CTO524300 DDJ524300:DDK524300 DNF524300:DNG524300 DXB524300:DXC524300 EGX524300:EGY524300 EQT524300:EQU524300 FAP524300:FAQ524300 FKL524300:FKM524300 FUH524300:FUI524300 GED524300:GEE524300 GNZ524300:GOA524300 GXV524300:GXW524300 HHR524300:HHS524300 HRN524300:HRO524300 IBJ524300:IBK524300 ILF524300:ILG524300 IVB524300:IVC524300 JEX524300:JEY524300 JOT524300:JOU524300 JYP524300:JYQ524300 KIL524300:KIM524300 KSH524300:KSI524300 LCD524300:LCE524300 LLZ524300:LMA524300 LVV524300:LVW524300 MFR524300:MFS524300 MPN524300:MPO524300 MZJ524300:MZK524300 NJF524300:NJG524300 NTB524300:NTC524300 OCX524300:OCY524300 OMT524300:OMU524300 OWP524300:OWQ524300 PGL524300:PGM524300 PQH524300:PQI524300 QAD524300:QAE524300 QJZ524300:QKA524300 QTV524300:QTW524300 RDR524300:RDS524300 RNN524300:RNO524300 RXJ524300:RXK524300 SHF524300:SHG524300 SRB524300:SRC524300 TAX524300:TAY524300 TKT524300:TKU524300 TUP524300:TUQ524300 UEL524300:UEM524300 UOH524300:UOI524300 UYD524300:UYE524300 VHZ524300:VIA524300 VRV524300:VRW524300 WBR524300:WBS524300 WLN524300:WLO524300 WVJ524300:WVK524300 B589836:C589836 IX589836:IY589836 ST589836:SU589836 ACP589836:ACQ589836 AML589836:AMM589836 AWH589836:AWI589836 BGD589836:BGE589836 BPZ589836:BQA589836 BZV589836:BZW589836 CJR589836:CJS589836 CTN589836:CTO589836 DDJ589836:DDK589836 DNF589836:DNG589836 DXB589836:DXC589836 EGX589836:EGY589836 EQT589836:EQU589836 FAP589836:FAQ589836 FKL589836:FKM589836 FUH589836:FUI589836 GED589836:GEE589836 GNZ589836:GOA589836 GXV589836:GXW589836 HHR589836:HHS589836 HRN589836:HRO589836 IBJ589836:IBK589836 ILF589836:ILG589836 IVB589836:IVC589836 JEX589836:JEY589836 JOT589836:JOU589836 JYP589836:JYQ589836 KIL589836:KIM589836 KSH589836:KSI589836 LCD589836:LCE589836 LLZ589836:LMA589836 LVV589836:LVW589836 MFR589836:MFS589836 MPN589836:MPO589836 MZJ589836:MZK589836 NJF589836:NJG589836 NTB589836:NTC589836 OCX589836:OCY589836 OMT589836:OMU589836 OWP589836:OWQ589836 PGL589836:PGM589836 PQH589836:PQI589836 QAD589836:QAE589836 QJZ589836:QKA589836 QTV589836:QTW589836 RDR589836:RDS589836 RNN589836:RNO589836 RXJ589836:RXK589836 SHF589836:SHG589836 SRB589836:SRC589836 TAX589836:TAY589836 TKT589836:TKU589836 TUP589836:TUQ589836 UEL589836:UEM589836 UOH589836:UOI589836 UYD589836:UYE589836 VHZ589836:VIA589836 VRV589836:VRW589836 WBR589836:WBS589836 WLN589836:WLO589836 WVJ589836:WVK589836 B655372:C655372 IX655372:IY655372 ST655372:SU655372 ACP655372:ACQ655372 AML655372:AMM655372 AWH655372:AWI655372 BGD655372:BGE655372 BPZ655372:BQA655372 BZV655372:BZW655372 CJR655372:CJS655372 CTN655372:CTO655372 DDJ655372:DDK655372 DNF655372:DNG655372 DXB655372:DXC655372 EGX655372:EGY655372 EQT655372:EQU655372 FAP655372:FAQ655372 FKL655372:FKM655372 FUH655372:FUI655372 GED655372:GEE655372 GNZ655372:GOA655372 GXV655372:GXW655372 HHR655372:HHS655372 HRN655372:HRO655372 IBJ655372:IBK655372 ILF655372:ILG655372 IVB655372:IVC655372 JEX655372:JEY655372 JOT655372:JOU655372 JYP655372:JYQ655372 KIL655372:KIM655372 KSH655372:KSI655372 LCD655372:LCE655372 LLZ655372:LMA655372 LVV655372:LVW655372 MFR655372:MFS655372 MPN655372:MPO655372 MZJ655372:MZK655372 NJF655372:NJG655372 NTB655372:NTC655372 OCX655372:OCY655372 OMT655372:OMU655372 OWP655372:OWQ655372 PGL655372:PGM655372 PQH655372:PQI655372 QAD655372:QAE655372 QJZ655372:QKA655372 QTV655372:QTW655372 RDR655372:RDS655372 RNN655372:RNO655372 RXJ655372:RXK655372 SHF655372:SHG655372 SRB655372:SRC655372 TAX655372:TAY655372 TKT655372:TKU655372 TUP655372:TUQ655372 UEL655372:UEM655372 UOH655372:UOI655372 UYD655372:UYE655372 VHZ655372:VIA655372 VRV655372:VRW655372 WBR655372:WBS655372 WLN655372:WLO655372 WVJ655372:WVK655372 B720908:C720908 IX720908:IY720908 ST720908:SU720908 ACP720908:ACQ720908 AML720908:AMM720908 AWH720908:AWI720908 BGD720908:BGE720908 BPZ720908:BQA720908 BZV720908:BZW720908 CJR720908:CJS720908 CTN720908:CTO720908 DDJ720908:DDK720908 DNF720908:DNG720908 DXB720908:DXC720908 EGX720908:EGY720908 EQT720908:EQU720908 FAP720908:FAQ720908 FKL720908:FKM720908 FUH720908:FUI720908 GED720908:GEE720908 GNZ720908:GOA720908 GXV720908:GXW720908 HHR720908:HHS720908 HRN720908:HRO720908 IBJ720908:IBK720908 ILF720908:ILG720908 IVB720908:IVC720908 JEX720908:JEY720908 JOT720908:JOU720908 JYP720908:JYQ720908 KIL720908:KIM720908 KSH720908:KSI720908 LCD720908:LCE720908 LLZ720908:LMA720908 LVV720908:LVW720908 MFR720908:MFS720908 MPN720908:MPO720908 MZJ720908:MZK720908 NJF720908:NJG720908 NTB720908:NTC720908 OCX720908:OCY720908 OMT720908:OMU720908 OWP720908:OWQ720908 PGL720908:PGM720908 PQH720908:PQI720908 QAD720908:QAE720908 QJZ720908:QKA720908 QTV720908:QTW720908 RDR720908:RDS720908 RNN720908:RNO720908 RXJ720908:RXK720908 SHF720908:SHG720908 SRB720908:SRC720908 TAX720908:TAY720908 TKT720908:TKU720908 TUP720908:TUQ720908 UEL720908:UEM720908 UOH720908:UOI720908 UYD720908:UYE720908 VHZ720908:VIA720908 VRV720908:VRW720908 WBR720908:WBS720908 WLN720908:WLO720908 WVJ720908:WVK720908 B786444:C786444 IX786444:IY786444 ST786444:SU786444 ACP786444:ACQ786444 AML786444:AMM786444 AWH786444:AWI786444 BGD786444:BGE786444 BPZ786444:BQA786444 BZV786444:BZW786444 CJR786444:CJS786444 CTN786444:CTO786444 DDJ786444:DDK786444 DNF786444:DNG786444 DXB786444:DXC786444 EGX786444:EGY786444 EQT786444:EQU786444 FAP786444:FAQ786444 FKL786444:FKM786444 FUH786444:FUI786444 GED786444:GEE786444 GNZ786444:GOA786444 GXV786444:GXW786444 HHR786444:HHS786444 HRN786444:HRO786444 IBJ786444:IBK786444 ILF786444:ILG786444 IVB786444:IVC786444 JEX786444:JEY786444 JOT786444:JOU786444 JYP786444:JYQ786444 KIL786444:KIM786444 KSH786444:KSI786444 LCD786444:LCE786444 LLZ786444:LMA786444 LVV786444:LVW786444 MFR786444:MFS786444 MPN786444:MPO786444 MZJ786444:MZK786444 NJF786444:NJG786444 NTB786444:NTC786444 OCX786444:OCY786444 OMT786444:OMU786444 OWP786444:OWQ786444 PGL786444:PGM786444 PQH786444:PQI786444 QAD786444:QAE786444 QJZ786444:QKA786444 QTV786444:QTW786444 RDR786444:RDS786444 RNN786444:RNO786444 RXJ786444:RXK786444 SHF786444:SHG786444 SRB786444:SRC786444 TAX786444:TAY786444 TKT786444:TKU786444 TUP786444:TUQ786444 UEL786444:UEM786444 UOH786444:UOI786444 UYD786444:UYE786444 VHZ786444:VIA786444 VRV786444:VRW786444 WBR786444:WBS786444 WLN786444:WLO786444 WVJ786444:WVK786444 B851980:C851980 IX851980:IY851980 ST851980:SU851980 ACP851980:ACQ851980 AML851980:AMM851980 AWH851980:AWI851980 BGD851980:BGE851980 BPZ851980:BQA851980 BZV851980:BZW851980 CJR851980:CJS851980 CTN851980:CTO851980 DDJ851980:DDK851980 DNF851980:DNG851980 DXB851980:DXC851980 EGX851980:EGY851980 EQT851980:EQU851980 FAP851980:FAQ851980 FKL851980:FKM851980 FUH851980:FUI851980 GED851980:GEE851980 GNZ851980:GOA851980 GXV851980:GXW851980 HHR851980:HHS851980 HRN851980:HRO851980 IBJ851980:IBK851980 ILF851980:ILG851980 IVB851980:IVC851980 JEX851980:JEY851980 JOT851980:JOU851980 JYP851980:JYQ851980 KIL851980:KIM851980 KSH851980:KSI851980 LCD851980:LCE851980 LLZ851980:LMA851980 LVV851980:LVW851980 MFR851980:MFS851980 MPN851980:MPO851980 MZJ851980:MZK851980 NJF851980:NJG851980 NTB851980:NTC851980 OCX851980:OCY851980 OMT851980:OMU851980 OWP851980:OWQ851980 PGL851980:PGM851980 PQH851980:PQI851980 QAD851980:QAE851980 QJZ851980:QKA851980 QTV851980:QTW851980 RDR851980:RDS851980 RNN851980:RNO851980 RXJ851980:RXK851980 SHF851980:SHG851980 SRB851980:SRC851980 TAX851980:TAY851980 TKT851980:TKU851980 TUP851980:TUQ851980 UEL851980:UEM851980 UOH851980:UOI851980 UYD851980:UYE851980 VHZ851980:VIA851980 VRV851980:VRW851980 WBR851980:WBS851980 WLN851980:WLO851980 WVJ851980:WVK851980 B917516:C917516 IX917516:IY917516 ST917516:SU917516 ACP917516:ACQ917516 AML917516:AMM917516 AWH917516:AWI917516 BGD917516:BGE917516 BPZ917516:BQA917516 BZV917516:BZW917516 CJR917516:CJS917516 CTN917516:CTO917516 DDJ917516:DDK917516 DNF917516:DNG917516 DXB917516:DXC917516 EGX917516:EGY917516 EQT917516:EQU917516 FAP917516:FAQ917516 FKL917516:FKM917516 FUH917516:FUI917516 GED917516:GEE917516 GNZ917516:GOA917516 GXV917516:GXW917516 HHR917516:HHS917516 HRN917516:HRO917516 IBJ917516:IBK917516 ILF917516:ILG917516 IVB917516:IVC917516 JEX917516:JEY917516 JOT917516:JOU917516 JYP917516:JYQ917516 KIL917516:KIM917516 KSH917516:KSI917516 LCD917516:LCE917516 LLZ917516:LMA917516 LVV917516:LVW917516 MFR917516:MFS917516 MPN917516:MPO917516 MZJ917516:MZK917516 NJF917516:NJG917516 NTB917516:NTC917516 OCX917516:OCY917516 OMT917516:OMU917516 OWP917516:OWQ917516 PGL917516:PGM917516 PQH917516:PQI917516 QAD917516:QAE917516 QJZ917516:QKA917516 QTV917516:QTW917516 RDR917516:RDS917516 RNN917516:RNO917516 RXJ917516:RXK917516 SHF917516:SHG917516 SRB917516:SRC917516 TAX917516:TAY917516 TKT917516:TKU917516 TUP917516:TUQ917516 UEL917516:UEM917516 UOH917516:UOI917516 UYD917516:UYE917516 VHZ917516:VIA917516 VRV917516:VRW917516 WBR917516:WBS917516 WLN917516:WLO917516 WVJ917516:WVK917516 B983052:C983052 IX983052:IY983052 ST983052:SU983052 ACP983052:ACQ983052 AML983052:AMM983052 AWH983052:AWI983052 BGD983052:BGE983052 BPZ983052:BQA983052 BZV983052:BZW983052 CJR983052:CJS983052 CTN983052:CTO983052 DDJ983052:DDK983052 DNF983052:DNG983052 DXB983052:DXC983052 EGX983052:EGY983052 EQT983052:EQU983052 FAP983052:FAQ983052 FKL983052:FKM983052 FUH983052:FUI983052 GED983052:GEE983052 GNZ983052:GOA983052 GXV983052:GXW983052 HHR983052:HHS983052 HRN983052:HRO983052 IBJ983052:IBK983052 ILF983052:ILG983052 IVB983052:IVC983052 JEX983052:JEY983052 JOT983052:JOU983052 JYP983052:JYQ983052 KIL983052:KIM983052 KSH983052:KSI983052 LCD983052:LCE983052 LLZ983052:LMA983052 LVV983052:LVW983052 MFR983052:MFS983052 MPN983052:MPO983052 MZJ983052:MZK983052 NJF983052:NJG983052 NTB983052:NTC983052 OCX983052:OCY983052 OMT983052:OMU983052 OWP983052:OWQ983052 PGL983052:PGM983052 PQH983052:PQI983052 QAD983052:QAE983052 QJZ983052:QKA983052 QTV983052:QTW983052 RDR983052:RDS983052 RNN983052:RNO983052 RXJ983052:RXK983052 SHF983052:SHG983052 SRB983052:SRC983052 TAX983052:TAY983052 TKT983052:TKU983052 TUP983052:TUQ983052 UEL983052:UEM983052 UOH983052:UOI983052 UYD983052:UYE983052 VHZ983052:VIA983052 VRV983052:VRW983052 WBR983052:WBS983052 WLN983052:WLO983052 WVJ983052:WVK983052" xr:uid="{30066697-5B3E-4784-B885-08D746161B02}"/>
    <dataValidation allowBlank="1" showInputMessage="1" showErrorMessage="1" promptTitle="List of Members" prompt="ID 1b: Enter member first name" sqref="B11:C11 IX11:IY11 ST11:SU11 ACP11:ACQ11 AML11:AMM11 AWH11:AWI11 BGD11:BGE11 BPZ11:BQA11 BZV11:BZW11 CJR11:CJS11 CTN11:CTO11 DDJ11:DDK11 DNF11:DNG11 DXB11:DXC11 EGX11:EGY11 EQT11:EQU11 FAP11:FAQ11 FKL11:FKM11 FUH11:FUI11 GED11:GEE11 GNZ11:GOA11 GXV11:GXW11 HHR11:HHS11 HRN11:HRO11 IBJ11:IBK11 ILF11:ILG11 IVB11:IVC11 JEX11:JEY11 JOT11:JOU11 JYP11:JYQ11 KIL11:KIM11 KSH11:KSI11 LCD11:LCE11 LLZ11:LMA11 LVV11:LVW11 MFR11:MFS11 MPN11:MPO11 MZJ11:MZK11 NJF11:NJG11 NTB11:NTC11 OCX11:OCY11 OMT11:OMU11 OWP11:OWQ11 PGL11:PGM11 PQH11:PQI11 QAD11:QAE11 QJZ11:QKA11 QTV11:QTW11 RDR11:RDS11 RNN11:RNO11 RXJ11:RXK11 SHF11:SHG11 SRB11:SRC11 TAX11:TAY11 TKT11:TKU11 TUP11:TUQ11 UEL11:UEM11 UOH11:UOI11 UYD11:UYE11 VHZ11:VIA11 VRV11:VRW11 WBR11:WBS11 WLN11:WLO11 WVJ11:WVK11 B65547:C65547 IX65547:IY65547 ST65547:SU65547 ACP65547:ACQ65547 AML65547:AMM65547 AWH65547:AWI65547 BGD65547:BGE65547 BPZ65547:BQA65547 BZV65547:BZW65547 CJR65547:CJS65547 CTN65547:CTO65547 DDJ65547:DDK65547 DNF65547:DNG65547 DXB65547:DXC65547 EGX65547:EGY65547 EQT65547:EQU65547 FAP65547:FAQ65547 FKL65547:FKM65547 FUH65547:FUI65547 GED65547:GEE65547 GNZ65547:GOA65547 GXV65547:GXW65547 HHR65547:HHS65547 HRN65547:HRO65547 IBJ65547:IBK65547 ILF65547:ILG65547 IVB65547:IVC65547 JEX65547:JEY65547 JOT65547:JOU65547 JYP65547:JYQ65547 KIL65547:KIM65547 KSH65547:KSI65547 LCD65547:LCE65547 LLZ65547:LMA65547 LVV65547:LVW65547 MFR65547:MFS65547 MPN65547:MPO65547 MZJ65547:MZK65547 NJF65547:NJG65547 NTB65547:NTC65547 OCX65547:OCY65547 OMT65547:OMU65547 OWP65547:OWQ65547 PGL65547:PGM65547 PQH65547:PQI65547 QAD65547:QAE65547 QJZ65547:QKA65547 QTV65547:QTW65547 RDR65547:RDS65547 RNN65547:RNO65547 RXJ65547:RXK65547 SHF65547:SHG65547 SRB65547:SRC65547 TAX65547:TAY65547 TKT65547:TKU65547 TUP65547:TUQ65547 UEL65547:UEM65547 UOH65547:UOI65547 UYD65547:UYE65547 VHZ65547:VIA65547 VRV65547:VRW65547 WBR65547:WBS65547 WLN65547:WLO65547 WVJ65547:WVK65547 B131083:C131083 IX131083:IY131083 ST131083:SU131083 ACP131083:ACQ131083 AML131083:AMM131083 AWH131083:AWI131083 BGD131083:BGE131083 BPZ131083:BQA131083 BZV131083:BZW131083 CJR131083:CJS131083 CTN131083:CTO131083 DDJ131083:DDK131083 DNF131083:DNG131083 DXB131083:DXC131083 EGX131083:EGY131083 EQT131083:EQU131083 FAP131083:FAQ131083 FKL131083:FKM131083 FUH131083:FUI131083 GED131083:GEE131083 GNZ131083:GOA131083 GXV131083:GXW131083 HHR131083:HHS131083 HRN131083:HRO131083 IBJ131083:IBK131083 ILF131083:ILG131083 IVB131083:IVC131083 JEX131083:JEY131083 JOT131083:JOU131083 JYP131083:JYQ131083 KIL131083:KIM131083 KSH131083:KSI131083 LCD131083:LCE131083 LLZ131083:LMA131083 LVV131083:LVW131083 MFR131083:MFS131083 MPN131083:MPO131083 MZJ131083:MZK131083 NJF131083:NJG131083 NTB131083:NTC131083 OCX131083:OCY131083 OMT131083:OMU131083 OWP131083:OWQ131083 PGL131083:PGM131083 PQH131083:PQI131083 QAD131083:QAE131083 QJZ131083:QKA131083 QTV131083:QTW131083 RDR131083:RDS131083 RNN131083:RNO131083 RXJ131083:RXK131083 SHF131083:SHG131083 SRB131083:SRC131083 TAX131083:TAY131083 TKT131083:TKU131083 TUP131083:TUQ131083 UEL131083:UEM131083 UOH131083:UOI131083 UYD131083:UYE131083 VHZ131083:VIA131083 VRV131083:VRW131083 WBR131083:WBS131083 WLN131083:WLO131083 WVJ131083:WVK131083 B196619:C196619 IX196619:IY196619 ST196619:SU196619 ACP196619:ACQ196619 AML196619:AMM196619 AWH196619:AWI196619 BGD196619:BGE196619 BPZ196619:BQA196619 BZV196619:BZW196619 CJR196619:CJS196619 CTN196619:CTO196619 DDJ196619:DDK196619 DNF196619:DNG196619 DXB196619:DXC196619 EGX196619:EGY196619 EQT196619:EQU196619 FAP196619:FAQ196619 FKL196619:FKM196619 FUH196619:FUI196619 GED196619:GEE196619 GNZ196619:GOA196619 GXV196619:GXW196619 HHR196619:HHS196619 HRN196619:HRO196619 IBJ196619:IBK196619 ILF196619:ILG196619 IVB196619:IVC196619 JEX196619:JEY196619 JOT196619:JOU196619 JYP196619:JYQ196619 KIL196619:KIM196619 KSH196619:KSI196619 LCD196619:LCE196619 LLZ196619:LMA196619 LVV196619:LVW196619 MFR196619:MFS196619 MPN196619:MPO196619 MZJ196619:MZK196619 NJF196619:NJG196619 NTB196619:NTC196619 OCX196619:OCY196619 OMT196619:OMU196619 OWP196619:OWQ196619 PGL196619:PGM196619 PQH196619:PQI196619 QAD196619:QAE196619 QJZ196619:QKA196619 QTV196619:QTW196619 RDR196619:RDS196619 RNN196619:RNO196619 RXJ196619:RXK196619 SHF196619:SHG196619 SRB196619:SRC196619 TAX196619:TAY196619 TKT196619:TKU196619 TUP196619:TUQ196619 UEL196619:UEM196619 UOH196619:UOI196619 UYD196619:UYE196619 VHZ196619:VIA196619 VRV196619:VRW196619 WBR196619:WBS196619 WLN196619:WLO196619 WVJ196619:WVK196619 B262155:C262155 IX262155:IY262155 ST262155:SU262155 ACP262155:ACQ262155 AML262155:AMM262155 AWH262155:AWI262155 BGD262155:BGE262155 BPZ262155:BQA262155 BZV262155:BZW262155 CJR262155:CJS262155 CTN262155:CTO262155 DDJ262155:DDK262155 DNF262155:DNG262155 DXB262155:DXC262155 EGX262155:EGY262155 EQT262155:EQU262155 FAP262155:FAQ262155 FKL262155:FKM262155 FUH262155:FUI262155 GED262155:GEE262155 GNZ262155:GOA262155 GXV262155:GXW262155 HHR262155:HHS262155 HRN262155:HRO262155 IBJ262155:IBK262155 ILF262155:ILG262155 IVB262155:IVC262155 JEX262155:JEY262155 JOT262155:JOU262155 JYP262155:JYQ262155 KIL262155:KIM262155 KSH262155:KSI262155 LCD262155:LCE262155 LLZ262155:LMA262155 LVV262155:LVW262155 MFR262155:MFS262155 MPN262155:MPO262155 MZJ262155:MZK262155 NJF262155:NJG262155 NTB262155:NTC262155 OCX262155:OCY262155 OMT262155:OMU262155 OWP262155:OWQ262155 PGL262155:PGM262155 PQH262155:PQI262155 QAD262155:QAE262155 QJZ262155:QKA262155 QTV262155:QTW262155 RDR262155:RDS262155 RNN262155:RNO262155 RXJ262155:RXK262155 SHF262155:SHG262155 SRB262155:SRC262155 TAX262155:TAY262155 TKT262155:TKU262155 TUP262155:TUQ262155 UEL262155:UEM262155 UOH262155:UOI262155 UYD262155:UYE262155 VHZ262155:VIA262155 VRV262155:VRW262155 WBR262155:WBS262155 WLN262155:WLO262155 WVJ262155:WVK262155 B327691:C327691 IX327691:IY327691 ST327691:SU327691 ACP327691:ACQ327691 AML327691:AMM327691 AWH327691:AWI327691 BGD327691:BGE327691 BPZ327691:BQA327691 BZV327691:BZW327691 CJR327691:CJS327691 CTN327691:CTO327691 DDJ327691:DDK327691 DNF327691:DNG327691 DXB327691:DXC327691 EGX327691:EGY327691 EQT327691:EQU327691 FAP327691:FAQ327691 FKL327691:FKM327691 FUH327691:FUI327691 GED327691:GEE327691 GNZ327691:GOA327691 GXV327691:GXW327691 HHR327691:HHS327691 HRN327691:HRO327691 IBJ327691:IBK327691 ILF327691:ILG327691 IVB327691:IVC327691 JEX327691:JEY327691 JOT327691:JOU327691 JYP327691:JYQ327691 KIL327691:KIM327691 KSH327691:KSI327691 LCD327691:LCE327691 LLZ327691:LMA327691 LVV327691:LVW327691 MFR327691:MFS327691 MPN327691:MPO327691 MZJ327691:MZK327691 NJF327691:NJG327691 NTB327691:NTC327691 OCX327691:OCY327691 OMT327691:OMU327691 OWP327691:OWQ327691 PGL327691:PGM327691 PQH327691:PQI327691 QAD327691:QAE327691 QJZ327691:QKA327691 QTV327691:QTW327691 RDR327691:RDS327691 RNN327691:RNO327691 RXJ327691:RXK327691 SHF327691:SHG327691 SRB327691:SRC327691 TAX327691:TAY327691 TKT327691:TKU327691 TUP327691:TUQ327691 UEL327691:UEM327691 UOH327691:UOI327691 UYD327691:UYE327691 VHZ327691:VIA327691 VRV327691:VRW327691 WBR327691:WBS327691 WLN327691:WLO327691 WVJ327691:WVK327691 B393227:C393227 IX393227:IY393227 ST393227:SU393227 ACP393227:ACQ393227 AML393227:AMM393227 AWH393227:AWI393227 BGD393227:BGE393227 BPZ393227:BQA393227 BZV393227:BZW393227 CJR393227:CJS393227 CTN393227:CTO393227 DDJ393227:DDK393227 DNF393227:DNG393227 DXB393227:DXC393227 EGX393227:EGY393227 EQT393227:EQU393227 FAP393227:FAQ393227 FKL393227:FKM393227 FUH393227:FUI393227 GED393227:GEE393227 GNZ393227:GOA393227 GXV393227:GXW393227 HHR393227:HHS393227 HRN393227:HRO393227 IBJ393227:IBK393227 ILF393227:ILG393227 IVB393227:IVC393227 JEX393227:JEY393227 JOT393227:JOU393227 JYP393227:JYQ393227 KIL393227:KIM393227 KSH393227:KSI393227 LCD393227:LCE393227 LLZ393227:LMA393227 LVV393227:LVW393227 MFR393227:MFS393227 MPN393227:MPO393227 MZJ393227:MZK393227 NJF393227:NJG393227 NTB393227:NTC393227 OCX393227:OCY393227 OMT393227:OMU393227 OWP393227:OWQ393227 PGL393227:PGM393227 PQH393227:PQI393227 QAD393227:QAE393227 QJZ393227:QKA393227 QTV393227:QTW393227 RDR393227:RDS393227 RNN393227:RNO393227 RXJ393227:RXK393227 SHF393227:SHG393227 SRB393227:SRC393227 TAX393227:TAY393227 TKT393227:TKU393227 TUP393227:TUQ393227 UEL393227:UEM393227 UOH393227:UOI393227 UYD393227:UYE393227 VHZ393227:VIA393227 VRV393227:VRW393227 WBR393227:WBS393227 WLN393227:WLO393227 WVJ393227:WVK393227 B458763:C458763 IX458763:IY458763 ST458763:SU458763 ACP458763:ACQ458763 AML458763:AMM458763 AWH458763:AWI458763 BGD458763:BGE458763 BPZ458763:BQA458763 BZV458763:BZW458763 CJR458763:CJS458763 CTN458763:CTO458763 DDJ458763:DDK458763 DNF458763:DNG458763 DXB458763:DXC458763 EGX458763:EGY458763 EQT458763:EQU458763 FAP458763:FAQ458763 FKL458763:FKM458763 FUH458763:FUI458763 GED458763:GEE458763 GNZ458763:GOA458763 GXV458763:GXW458763 HHR458763:HHS458763 HRN458763:HRO458763 IBJ458763:IBK458763 ILF458763:ILG458763 IVB458763:IVC458763 JEX458763:JEY458763 JOT458763:JOU458763 JYP458763:JYQ458763 KIL458763:KIM458763 KSH458763:KSI458763 LCD458763:LCE458763 LLZ458763:LMA458763 LVV458763:LVW458763 MFR458763:MFS458763 MPN458763:MPO458763 MZJ458763:MZK458763 NJF458763:NJG458763 NTB458763:NTC458763 OCX458763:OCY458763 OMT458763:OMU458763 OWP458763:OWQ458763 PGL458763:PGM458763 PQH458763:PQI458763 QAD458763:QAE458763 QJZ458763:QKA458763 QTV458763:QTW458763 RDR458763:RDS458763 RNN458763:RNO458763 RXJ458763:RXK458763 SHF458763:SHG458763 SRB458763:SRC458763 TAX458763:TAY458763 TKT458763:TKU458763 TUP458763:TUQ458763 UEL458763:UEM458763 UOH458763:UOI458763 UYD458763:UYE458763 VHZ458763:VIA458763 VRV458763:VRW458763 WBR458763:WBS458763 WLN458763:WLO458763 WVJ458763:WVK458763 B524299:C524299 IX524299:IY524299 ST524299:SU524299 ACP524299:ACQ524299 AML524299:AMM524299 AWH524299:AWI524299 BGD524299:BGE524299 BPZ524299:BQA524299 BZV524299:BZW524299 CJR524299:CJS524299 CTN524299:CTO524299 DDJ524299:DDK524299 DNF524299:DNG524299 DXB524299:DXC524299 EGX524299:EGY524299 EQT524299:EQU524299 FAP524299:FAQ524299 FKL524299:FKM524299 FUH524299:FUI524299 GED524299:GEE524299 GNZ524299:GOA524299 GXV524299:GXW524299 HHR524299:HHS524299 HRN524299:HRO524299 IBJ524299:IBK524299 ILF524299:ILG524299 IVB524299:IVC524299 JEX524299:JEY524299 JOT524299:JOU524299 JYP524299:JYQ524299 KIL524299:KIM524299 KSH524299:KSI524299 LCD524299:LCE524299 LLZ524299:LMA524299 LVV524299:LVW524299 MFR524299:MFS524299 MPN524299:MPO524299 MZJ524299:MZK524299 NJF524299:NJG524299 NTB524299:NTC524299 OCX524299:OCY524299 OMT524299:OMU524299 OWP524299:OWQ524299 PGL524299:PGM524299 PQH524299:PQI524299 QAD524299:QAE524299 QJZ524299:QKA524299 QTV524299:QTW524299 RDR524299:RDS524299 RNN524299:RNO524299 RXJ524299:RXK524299 SHF524299:SHG524299 SRB524299:SRC524299 TAX524299:TAY524299 TKT524299:TKU524299 TUP524299:TUQ524299 UEL524299:UEM524299 UOH524299:UOI524299 UYD524299:UYE524299 VHZ524299:VIA524299 VRV524299:VRW524299 WBR524299:WBS524299 WLN524299:WLO524299 WVJ524299:WVK524299 B589835:C589835 IX589835:IY589835 ST589835:SU589835 ACP589835:ACQ589835 AML589835:AMM589835 AWH589835:AWI589835 BGD589835:BGE589835 BPZ589835:BQA589835 BZV589835:BZW589835 CJR589835:CJS589835 CTN589835:CTO589835 DDJ589835:DDK589835 DNF589835:DNG589835 DXB589835:DXC589835 EGX589835:EGY589835 EQT589835:EQU589835 FAP589835:FAQ589835 FKL589835:FKM589835 FUH589835:FUI589835 GED589835:GEE589835 GNZ589835:GOA589835 GXV589835:GXW589835 HHR589835:HHS589835 HRN589835:HRO589835 IBJ589835:IBK589835 ILF589835:ILG589835 IVB589835:IVC589835 JEX589835:JEY589835 JOT589835:JOU589835 JYP589835:JYQ589835 KIL589835:KIM589835 KSH589835:KSI589835 LCD589835:LCE589835 LLZ589835:LMA589835 LVV589835:LVW589835 MFR589835:MFS589835 MPN589835:MPO589835 MZJ589835:MZK589835 NJF589835:NJG589835 NTB589835:NTC589835 OCX589835:OCY589835 OMT589835:OMU589835 OWP589835:OWQ589835 PGL589835:PGM589835 PQH589835:PQI589835 QAD589835:QAE589835 QJZ589835:QKA589835 QTV589835:QTW589835 RDR589835:RDS589835 RNN589835:RNO589835 RXJ589835:RXK589835 SHF589835:SHG589835 SRB589835:SRC589835 TAX589835:TAY589835 TKT589835:TKU589835 TUP589835:TUQ589835 UEL589835:UEM589835 UOH589835:UOI589835 UYD589835:UYE589835 VHZ589835:VIA589835 VRV589835:VRW589835 WBR589835:WBS589835 WLN589835:WLO589835 WVJ589835:WVK589835 B655371:C655371 IX655371:IY655371 ST655371:SU655371 ACP655371:ACQ655371 AML655371:AMM655371 AWH655371:AWI655371 BGD655371:BGE655371 BPZ655371:BQA655371 BZV655371:BZW655371 CJR655371:CJS655371 CTN655371:CTO655371 DDJ655371:DDK655371 DNF655371:DNG655371 DXB655371:DXC655371 EGX655371:EGY655371 EQT655371:EQU655371 FAP655371:FAQ655371 FKL655371:FKM655371 FUH655371:FUI655371 GED655371:GEE655371 GNZ655371:GOA655371 GXV655371:GXW655371 HHR655371:HHS655371 HRN655371:HRO655371 IBJ655371:IBK655371 ILF655371:ILG655371 IVB655371:IVC655371 JEX655371:JEY655371 JOT655371:JOU655371 JYP655371:JYQ655371 KIL655371:KIM655371 KSH655371:KSI655371 LCD655371:LCE655371 LLZ655371:LMA655371 LVV655371:LVW655371 MFR655371:MFS655371 MPN655371:MPO655371 MZJ655371:MZK655371 NJF655371:NJG655371 NTB655371:NTC655371 OCX655371:OCY655371 OMT655371:OMU655371 OWP655371:OWQ655371 PGL655371:PGM655371 PQH655371:PQI655371 QAD655371:QAE655371 QJZ655371:QKA655371 QTV655371:QTW655371 RDR655371:RDS655371 RNN655371:RNO655371 RXJ655371:RXK655371 SHF655371:SHG655371 SRB655371:SRC655371 TAX655371:TAY655371 TKT655371:TKU655371 TUP655371:TUQ655371 UEL655371:UEM655371 UOH655371:UOI655371 UYD655371:UYE655371 VHZ655371:VIA655371 VRV655371:VRW655371 WBR655371:WBS655371 WLN655371:WLO655371 WVJ655371:WVK655371 B720907:C720907 IX720907:IY720907 ST720907:SU720907 ACP720907:ACQ720907 AML720907:AMM720907 AWH720907:AWI720907 BGD720907:BGE720907 BPZ720907:BQA720907 BZV720907:BZW720907 CJR720907:CJS720907 CTN720907:CTO720907 DDJ720907:DDK720907 DNF720907:DNG720907 DXB720907:DXC720907 EGX720907:EGY720907 EQT720907:EQU720907 FAP720907:FAQ720907 FKL720907:FKM720907 FUH720907:FUI720907 GED720907:GEE720907 GNZ720907:GOA720907 GXV720907:GXW720907 HHR720907:HHS720907 HRN720907:HRO720907 IBJ720907:IBK720907 ILF720907:ILG720907 IVB720907:IVC720907 JEX720907:JEY720907 JOT720907:JOU720907 JYP720907:JYQ720907 KIL720907:KIM720907 KSH720907:KSI720907 LCD720907:LCE720907 LLZ720907:LMA720907 LVV720907:LVW720907 MFR720907:MFS720907 MPN720907:MPO720907 MZJ720907:MZK720907 NJF720907:NJG720907 NTB720907:NTC720907 OCX720907:OCY720907 OMT720907:OMU720907 OWP720907:OWQ720907 PGL720907:PGM720907 PQH720907:PQI720907 QAD720907:QAE720907 QJZ720907:QKA720907 QTV720907:QTW720907 RDR720907:RDS720907 RNN720907:RNO720907 RXJ720907:RXK720907 SHF720907:SHG720907 SRB720907:SRC720907 TAX720907:TAY720907 TKT720907:TKU720907 TUP720907:TUQ720907 UEL720907:UEM720907 UOH720907:UOI720907 UYD720907:UYE720907 VHZ720907:VIA720907 VRV720907:VRW720907 WBR720907:WBS720907 WLN720907:WLO720907 WVJ720907:WVK720907 B786443:C786443 IX786443:IY786443 ST786443:SU786443 ACP786443:ACQ786443 AML786443:AMM786443 AWH786443:AWI786443 BGD786443:BGE786443 BPZ786443:BQA786443 BZV786443:BZW786443 CJR786443:CJS786443 CTN786443:CTO786443 DDJ786443:DDK786443 DNF786443:DNG786443 DXB786443:DXC786443 EGX786443:EGY786443 EQT786443:EQU786443 FAP786443:FAQ786443 FKL786443:FKM786443 FUH786443:FUI786443 GED786443:GEE786443 GNZ786443:GOA786443 GXV786443:GXW786443 HHR786443:HHS786443 HRN786443:HRO786443 IBJ786443:IBK786443 ILF786443:ILG786443 IVB786443:IVC786443 JEX786443:JEY786443 JOT786443:JOU786443 JYP786443:JYQ786443 KIL786443:KIM786443 KSH786443:KSI786443 LCD786443:LCE786443 LLZ786443:LMA786443 LVV786443:LVW786443 MFR786443:MFS786443 MPN786443:MPO786443 MZJ786443:MZK786443 NJF786443:NJG786443 NTB786443:NTC786443 OCX786443:OCY786443 OMT786443:OMU786443 OWP786443:OWQ786443 PGL786443:PGM786443 PQH786443:PQI786443 QAD786443:QAE786443 QJZ786443:QKA786443 QTV786443:QTW786443 RDR786443:RDS786443 RNN786443:RNO786443 RXJ786443:RXK786443 SHF786443:SHG786443 SRB786443:SRC786443 TAX786443:TAY786443 TKT786443:TKU786443 TUP786443:TUQ786443 UEL786443:UEM786443 UOH786443:UOI786443 UYD786443:UYE786443 VHZ786443:VIA786443 VRV786443:VRW786443 WBR786443:WBS786443 WLN786443:WLO786443 WVJ786443:WVK786443 B851979:C851979 IX851979:IY851979 ST851979:SU851979 ACP851979:ACQ851979 AML851979:AMM851979 AWH851979:AWI851979 BGD851979:BGE851979 BPZ851979:BQA851979 BZV851979:BZW851979 CJR851979:CJS851979 CTN851979:CTO851979 DDJ851979:DDK851979 DNF851979:DNG851979 DXB851979:DXC851979 EGX851979:EGY851979 EQT851979:EQU851979 FAP851979:FAQ851979 FKL851979:FKM851979 FUH851979:FUI851979 GED851979:GEE851979 GNZ851979:GOA851979 GXV851979:GXW851979 HHR851979:HHS851979 HRN851979:HRO851979 IBJ851979:IBK851979 ILF851979:ILG851979 IVB851979:IVC851979 JEX851979:JEY851979 JOT851979:JOU851979 JYP851979:JYQ851979 KIL851979:KIM851979 KSH851979:KSI851979 LCD851979:LCE851979 LLZ851979:LMA851979 LVV851979:LVW851979 MFR851979:MFS851979 MPN851979:MPO851979 MZJ851979:MZK851979 NJF851979:NJG851979 NTB851979:NTC851979 OCX851979:OCY851979 OMT851979:OMU851979 OWP851979:OWQ851979 PGL851979:PGM851979 PQH851979:PQI851979 QAD851979:QAE851979 QJZ851979:QKA851979 QTV851979:QTW851979 RDR851979:RDS851979 RNN851979:RNO851979 RXJ851979:RXK851979 SHF851979:SHG851979 SRB851979:SRC851979 TAX851979:TAY851979 TKT851979:TKU851979 TUP851979:TUQ851979 UEL851979:UEM851979 UOH851979:UOI851979 UYD851979:UYE851979 VHZ851979:VIA851979 VRV851979:VRW851979 WBR851979:WBS851979 WLN851979:WLO851979 WVJ851979:WVK851979 B917515:C917515 IX917515:IY917515 ST917515:SU917515 ACP917515:ACQ917515 AML917515:AMM917515 AWH917515:AWI917515 BGD917515:BGE917515 BPZ917515:BQA917515 BZV917515:BZW917515 CJR917515:CJS917515 CTN917515:CTO917515 DDJ917515:DDK917515 DNF917515:DNG917515 DXB917515:DXC917515 EGX917515:EGY917515 EQT917515:EQU917515 FAP917515:FAQ917515 FKL917515:FKM917515 FUH917515:FUI917515 GED917515:GEE917515 GNZ917515:GOA917515 GXV917515:GXW917515 HHR917515:HHS917515 HRN917515:HRO917515 IBJ917515:IBK917515 ILF917515:ILG917515 IVB917515:IVC917515 JEX917515:JEY917515 JOT917515:JOU917515 JYP917515:JYQ917515 KIL917515:KIM917515 KSH917515:KSI917515 LCD917515:LCE917515 LLZ917515:LMA917515 LVV917515:LVW917515 MFR917515:MFS917515 MPN917515:MPO917515 MZJ917515:MZK917515 NJF917515:NJG917515 NTB917515:NTC917515 OCX917515:OCY917515 OMT917515:OMU917515 OWP917515:OWQ917515 PGL917515:PGM917515 PQH917515:PQI917515 QAD917515:QAE917515 QJZ917515:QKA917515 QTV917515:QTW917515 RDR917515:RDS917515 RNN917515:RNO917515 RXJ917515:RXK917515 SHF917515:SHG917515 SRB917515:SRC917515 TAX917515:TAY917515 TKT917515:TKU917515 TUP917515:TUQ917515 UEL917515:UEM917515 UOH917515:UOI917515 UYD917515:UYE917515 VHZ917515:VIA917515 VRV917515:VRW917515 WBR917515:WBS917515 WLN917515:WLO917515 WVJ917515:WVK917515 B983051:C983051 IX983051:IY983051 ST983051:SU983051 ACP983051:ACQ983051 AML983051:AMM983051 AWH983051:AWI983051 BGD983051:BGE983051 BPZ983051:BQA983051 BZV983051:BZW983051 CJR983051:CJS983051 CTN983051:CTO983051 DDJ983051:DDK983051 DNF983051:DNG983051 DXB983051:DXC983051 EGX983051:EGY983051 EQT983051:EQU983051 FAP983051:FAQ983051 FKL983051:FKM983051 FUH983051:FUI983051 GED983051:GEE983051 GNZ983051:GOA983051 GXV983051:GXW983051 HHR983051:HHS983051 HRN983051:HRO983051 IBJ983051:IBK983051 ILF983051:ILG983051 IVB983051:IVC983051 JEX983051:JEY983051 JOT983051:JOU983051 JYP983051:JYQ983051 KIL983051:KIM983051 KSH983051:KSI983051 LCD983051:LCE983051 LLZ983051:LMA983051 LVV983051:LVW983051 MFR983051:MFS983051 MPN983051:MPO983051 MZJ983051:MZK983051 NJF983051:NJG983051 NTB983051:NTC983051 OCX983051:OCY983051 OMT983051:OMU983051 OWP983051:OWQ983051 PGL983051:PGM983051 PQH983051:PQI983051 QAD983051:QAE983051 QJZ983051:QKA983051 QTV983051:QTW983051 RDR983051:RDS983051 RNN983051:RNO983051 RXJ983051:RXK983051 SHF983051:SHG983051 SRB983051:SRC983051 TAX983051:TAY983051 TKT983051:TKU983051 TUP983051:TUQ983051 UEL983051:UEM983051 UOH983051:UOI983051 UYD983051:UYE983051 VHZ983051:VIA983051 VRV983051:VRW983051 WBR983051:WBS983051 WLN983051:WLO983051 WVJ983051:WVK983051" xr:uid="{BC5FBA91-263A-4257-8707-55D8411D4D35}"/>
    <dataValidation allowBlank="1" showInputMessage="1" showErrorMessage="1" promptTitle="List of Members" prompt="ID 1a: Enter member first name" sqref="B10:C10 IX10:IY10 ST10:SU10 ACP10:ACQ10 AML10:AMM10 AWH10:AWI10 BGD10:BGE10 BPZ10:BQA10 BZV10:BZW10 CJR10:CJS10 CTN10:CTO10 DDJ10:DDK10 DNF10:DNG10 DXB10:DXC10 EGX10:EGY10 EQT10:EQU10 FAP10:FAQ10 FKL10:FKM10 FUH10:FUI10 GED10:GEE10 GNZ10:GOA10 GXV10:GXW10 HHR10:HHS10 HRN10:HRO10 IBJ10:IBK10 ILF10:ILG10 IVB10:IVC10 JEX10:JEY10 JOT10:JOU10 JYP10:JYQ10 KIL10:KIM10 KSH10:KSI10 LCD10:LCE10 LLZ10:LMA10 LVV10:LVW10 MFR10:MFS10 MPN10:MPO10 MZJ10:MZK10 NJF10:NJG10 NTB10:NTC10 OCX10:OCY10 OMT10:OMU10 OWP10:OWQ10 PGL10:PGM10 PQH10:PQI10 QAD10:QAE10 QJZ10:QKA10 QTV10:QTW10 RDR10:RDS10 RNN10:RNO10 RXJ10:RXK10 SHF10:SHG10 SRB10:SRC10 TAX10:TAY10 TKT10:TKU10 TUP10:TUQ10 UEL10:UEM10 UOH10:UOI10 UYD10:UYE10 VHZ10:VIA10 VRV10:VRW10 WBR10:WBS10 WLN10:WLO10 WVJ10:WVK10 B65546:C65546 IX65546:IY65546 ST65546:SU65546 ACP65546:ACQ65546 AML65546:AMM65546 AWH65546:AWI65546 BGD65546:BGE65546 BPZ65546:BQA65546 BZV65546:BZW65546 CJR65546:CJS65546 CTN65546:CTO65546 DDJ65546:DDK65546 DNF65546:DNG65546 DXB65546:DXC65546 EGX65546:EGY65546 EQT65546:EQU65546 FAP65546:FAQ65546 FKL65546:FKM65546 FUH65546:FUI65546 GED65546:GEE65546 GNZ65546:GOA65546 GXV65546:GXW65546 HHR65546:HHS65546 HRN65546:HRO65546 IBJ65546:IBK65546 ILF65546:ILG65546 IVB65546:IVC65546 JEX65546:JEY65546 JOT65546:JOU65546 JYP65546:JYQ65546 KIL65546:KIM65546 KSH65546:KSI65546 LCD65546:LCE65546 LLZ65546:LMA65546 LVV65546:LVW65546 MFR65546:MFS65546 MPN65546:MPO65546 MZJ65546:MZK65546 NJF65546:NJG65546 NTB65546:NTC65546 OCX65546:OCY65546 OMT65546:OMU65546 OWP65546:OWQ65546 PGL65546:PGM65546 PQH65546:PQI65546 QAD65546:QAE65546 QJZ65546:QKA65546 QTV65546:QTW65546 RDR65546:RDS65546 RNN65546:RNO65546 RXJ65546:RXK65546 SHF65546:SHG65546 SRB65546:SRC65546 TAX65546:TAY65546 TKT65546:TKU65546 TUP65546:TUQ65546 UEL65546:UEM65546 UOH65546:UOI65546 UYD65546:UYE65546 VHZ65546:VIA65546 VRV65546:VRW65546 WBR65546:WBS65546 WLN65546:WLO65546 WVJ65546:WVK65546 B131082:C131082 IX131082:IY131082 ST131082:SU131082 ACP131082:ACQ131082 AML131082:AMM131082 AWH131082:AWI131082 BGD131082:BGE131082 BPZ131082:BQA131082 BZV131082:BZW131082 CJR131082:CJS131082 CTN131082:CTO131082 DDJ131082:DDK131082 DNF131082:DNG131082 DXB131082:DXC131082 EGX131082:EGY131082 EQT131082:EQU131082 FAP131082:FAQ131082 FKL131082:FKM131082 FUH131082:FUI131082 GED131082:GEE131082 GNZ131082:GOA131082 GXV131082:GXW131082 HHR131082:HHS131082 HRN131082:HRO131082 IBJ131082:IBK131082 ILF131082:ILG131082 IVB131082:IVC131082 JEX131082:JEY131082 JOT131082:JOU131082 JYP131082:JYQ131082 KIL131082:KIM131082 KSH131082:KSI131082 LCD131082:LCE131082 LLZ131082:LMA131082 LVV131082:LVW131082 MFR131082:MFS131082 MPN131082:MPO131082 MZJ131082:MZK131082 NJF131082:NJG131082 NTB131082:NTC131082 OCX131082:OCY131082 OMT131082:OMU131082 OWP131082:OWQ131082 PGL131082:PGM131082 PQH131082:PQI131082 QAD131082:QAE131082 QJZ131082:QKA131082 QTV131082:QTW131082 RDR131082:RDS131082 RNN131082:RNO131082 RXJ131082:RXK131082 SHF131082:SHG131082 SRB131082:SRC131082 TAX131082:TAY131082 TKT131082:TKU131082 TUP131082:TUQ131082 UEL131082:UEM131082 UOH131082:UOI131082 UYD131082:UYE131082 VHZ131082:VIA131082 VRV131082:VRW131082 WBR131082:WBS131082 WLN131082:WLO131082 WVJ131082:WVK131082 B196618:C196618 IX196618:IY196618 ST196618:SU196618 ACP196618:ACQ196618 AML196618:AMM196618 AWH196618:AWI196618 BGD196618:BGE196618 BPZ196618:BQA196618 BZV196618:BZW196618 CJR196618:CJS196618 CTN196618:CTO196618 DDJ196618:DDK196618 DNF196618:DNG196618 DXB196618:DXC196618 EGX196618:EGY196618 EQT196618:EQU196618 FAP196618:FAQ196618 FKL196618:FKM196618 FUH196618:FUI196618 GED196618:GEE196618 GNZ196618:GOA196618 GXV196618:GXW196618 HHR196618:HHS196618 HRN196618:HRO196618 IBJ196618:IBK196618 ILF196618:ILG196618 IVB196618:IVC196618 JEX196618:JEY196618 JOT196618:JOU196618 JYP196618:JYQ196618 KIL196618:KIM196618 KSH196618:KSI196618 LCD196618:LCE196618 LLZ196618:LMA196618 LVV196618:LVW196618 MFR196618:MFS196618 MPN196618:MPO196618 MZJ196618:MZK196618 NJF196618:NJG196618 NTB196618:NTC196618 OCX196618:OCY196618 OMT196618:OMU196618 OWP196618:OWQ196618 PGL196618:PGM196618 PQH196618:PQI196618 QAD196618:QAE196618 QJZ196618:QKA196618 QTV196618:QTW196618 RDR196618:RDS196618 RNN196618:RNO196618 RXJ196618:RXK196618 SHF196618:SHG196618 SRB196618:SRC196618 TAX196618:TAY196618 TKT196618:TKU196618 TUP196618:TUQ196618 UEL196618:UEM196618 UOH196618:UOI196618 UYD196618:UYE196618 VHZ196618:VIA196618 VRV196618:VRW196618 WBR196618:WBS196618 WLN196618:WLO196618 WVJ196618:WVK196618 B262154:C262154 IX262154:IY262154 ST262154:SU262154 ACP262154:ACQ262154 AML262154:AMM262154 AWH262154:AWI262154 BGD262154:BGE262154 BPZ262154:BQA262154 BZV262154:BZW262154 CJR262154:CJS262154 CTN262154:CTO262154 DDJ262154:DDK262154 DNF262154:DNG262154 DXB262154:DXC262154 EGX262154:EGY262154 EQT262154:EQU262154 FAP262154:FAQ262154 FKL262154:FKM262154 FUH262154:FUI262154 GED262154:GEE262154 GNZ262154:GOA262154 GXV262154:GXW262154 HHR262154:HHS262154 HRN262154:HRO262154 IBJ262154:IBK262154 ILF262154:ILG262154 IVB262154:IVC262154 JEX262154:JEY262154 JOT262154:JOU262154 JYP262154:JYQ262154 KIL262154:KIM262154 KSH262154:KSI262154 LCD262154:LCE262154 LLZ262154:LMA262154 LVV262154:LVW262154 MFR262154:MFS262154 MPN262154:MPO262154 MZJ262154:MZK262154 NJF262154:NJG262154 NTB262154:NTC262154 OCX262154:OCY262154 OMT262154:OMU262154 OWP262154:OWQ262154 PGL262154:PGM262154 PQH262154:PQI262154 QAD262154:QAE262154 QJZ262154:QKA262154 QTV262154:QTW262154 RDR262154:RDS262154 RNN262154:RNO262154 RXJ262154:RXK262154 SHF262154:SHG262154 SRB262154:SRC262154 TAX262154:TAY262154 TKT262154:TKU262154 TUP262154:TUQ262154 UEL262154:UEM262154 UOH262154:UOI262154 UYD262154:UYE262154 VHZ262154:VIA262154 VRV262154:VRW262154 WBR262154:WBS262154 WLN262154:WLO262154 WVJ262154:WVK262154 B327690:C327690 IX327690:IY327690 ST327690:SU327690 ACP327690:ACQ327690 AML327690:AMM327690 AWH327690:AWI327690 BGD327690:BGE327690 BPZ327690:BQA327690 BZV327690:BZW327690 CJR327690:CJS327690 CTN327690:CTO327690 DDJ327690:DDK327690 DNF327690:DNG327690 DXB327690:DXC327690 EGX327690:EGY327690 EQT327690:EQU327690 FAP327690:FAQ327690 FKL327690:FKM327690 FUH327690:FUI327690 GED327690:GEE327690 GNZ327690:GOA327690 GXV327690:GXW327690 HHR327690:HHS327690 HRN327690:HRO327690 IBJ327690:IBK327690 ILF327690:ILG327690 IVB327690:IVC327690 JEX327690:JEY327690 JOT327690:JOU327690 JYP327690:JYQ327690 KIL327690:KIM327690 KSH327690:KSI327690 LCD327690:LCE327690 LLZ327690:LMA327690 LVV327690:LVW327690 MFR327690:MFS327690 MPN327690:MPO327690 MZJ327690:MZK327690 NJF327690:NJG327690 NTB327690:NTC327690 OCX327690:OCY327690 OMT327690:OMU327690 OWP327690:OWQ327690 PGL327690:PGM327690 PQH327690:PQI327690 QAD327690:QAE327690 QJZ327690:QKA327690 QTV327690:QTW327690 RDR327690:RDS327690 RNN327690:RNO327690 RXJ327690:RXK327690 SHF327690:SHG327690 SRB327690:SRC327690 TAX327690:TAY327690 TKT327690:TKU327690 TUP327690:TUQ327690 UEL327690:UEM327690 UOH327690:UOI327690 UYD327690:UYE327690 VHZ327690:VIA327690 VRV327690:VRW327690 WBR327690:WBS327690 WLN327690:WLO327690 WVJ327690:WVK327690 B393226:C393226 IX393226:IY393226 ST393226:SU393226 ACP393226:ACQ393226 AML393226:AMM393226 AWH393226:AWI393226 BGD393226:BGE393226 BPZ393226:BQA393226 BZV393226:BZW393226 CJR393226:CJS393226 CTN393226:CTO393226 DDJ393226:DDK393226 DNF393226:DNG393226 DXB393226:DXC393226 EGX393226:EGY393226 EQT393226:EQU393226 FAP393226:FAQ393226 FKL393226:FKM393226 FUH393226:FUI393226 GED393226:GEE393226 GNZ393226:GOA393226 GXV393226:GXW393226 HHR393226:HHS393226 HRN393226:HRO393226 IBJ393226:IBK393226 ILF393226:ILG393226 IVB393226:IVC393226 JEX393226:JEY393226 JOT393226:JOU393226 JYP393226:JYQ393226 KIL393226:KIM393226 KSH393226:KSI393226 LCD393226:LCE393226 LLZ393226:LMA393226 LVV393226:LVW393226 MFR393226:MFS393226 MPN393226:MPO393226 MZJ393226:MZK393226 NJF393226:NJG393226 NTB393226:NTC393226 OCX393226:OCY393226 OMT393226:OMU393226 OWP393226:OWQ393226 PGL393226:PGM393226 PQH393226:PQI393226 QAD393226:QAE393226 QJZ393226:QKA393226 QTV393226:QTW393226 RDR393226:RDS393226 RNN393226:RNO393226 RXJ393226:RXK393226 SHF393226:SHG393226 SRB393226:SRC393226 TAX393226:TAY393226 TKT393226:TKU393226 TUP393226:TUQ393226 UEL393226:UEM393226 UOH393226:UOI393226 UYD393226:UYE393226 VHZ393226:VIA393226 VRV393226:VRW393226 WBR393226:WBS393226 WLN393226:WLO393226 WVJ393226:WVK393226 B458762:C458762 IX458762:IY458762 ST458762:SU458762 ACP458762:ACQ458762 AML458762:AMM458762 AWH458762:AWI458762 BGD458762:BGE458762 BPZ458762:BQA458762 BZV458762:BZW458762 CJR458762:CJS458762 CTN458762:CTO458762 DDJ458762:DDK458762 DNF458762:DNG458762 DXB458762:DXC458762 EGX458762:EGY458762 EQT458762:EQU458762 FAP458762:FAQ458762 FKL458762:FKM458762 FUH458762:FUI458762 GED458762:GEE458762 GNZ458762:GOA458762 GXV458762:GXW458762 HHR458762:HHS458762 HRN458762:HRO458762 IBJ458762:IBK458762 ILF458762:ILG458762 IVB458762:IVC458762 JEX458762:JEY458762 JOT458762:JOU458762 JYP458762:JYQ458762 KIL458762:KIM458762 KSH458762:KSI458762 LCD458762:LCE458762 LLZ458762:LMA458762 LVV458762:LVW458762 MFR458762:MFS458762 MPN458762:MPO458762 MZJ458762:MZK458762 NJF458762:NJG458762 NTB458762:NTC458762 OCX458762:OCY458762 OMT458762:OMU458762 OWP458762:OWQ458762 PGL458762:PGM458762 PQH458762:PQI458762 QAD458762:QAE458762 QJZ458762:QKA458762 QTV458762:QTW458762 RDR458762:RDS458762 RNN458762:RNO458762 RXJ458762:RXK458762 SHF458762:SHG458762 SRB458762:SRC458762 TAX458762:TAY458762 TKT458762:TKU458762 TUP458762:TUQ458762 UEL458762:UEM458762 UOH458762:UOI458762 UYD458762:UYE458762 VHZ458762:VIA458762 VRV458762:VRW458762 WBR458762:WBS458762 WLN458762:WLO458762 WVJ458762:WVK458762 B524298:C524298 IX524298:IY524298 ST524298:SU524298 ACP524298:ACQ524298 AML524298:AMM524298 AWH524298:AWI524298 BGD524298:BGE524298 BPZ524298:BQA524298 BZV524298:BZW524298 CJR524298:CJS524298 CTN524298:CTO524298 DDJ524298:DDK524298 DNF524298:DNG524298 DXB524298:DXC524298 EGX524298:EGY524298 EQT524298:EQU524298 FAP524298:FAQ524298 FKL524298:FKM524298 FUH524298:FUI524298 GED524298:GEE524298 GNZ524298:GOA524298 GXV524298:GXW524298 HHR524298:HHS524298 HRN524298:HRO524298 IBJ524298:IBK524298 ILF524298:ILG524298 IVB524298:IVC524298 JEX524298:JEY524298 JOT524298:JOU524298 JYP524298:JYQ524298 KIL524298:KIM524298 KSH524298:KSI524298 LCD524298:LCE524298 LLZ524298:LMA524298 LVV524298:LVW524298 MFR524298:MFS524298 MPN524298:MPO524298 MZJ524298:MZK524298 NJF524298:NJG524298 NTB524298:NTC524298 OCX524298:OCY524298 OMT524298:OMU524298 OWP524298:OWQ524298 PGL524298:PGM524298 PQH524298:PQI524298 QAD524298:QAE524298 QJZ524298:QKA524298 QTV524298:QTW524298 RDR524298:RDS524298 RNN524298:RNO524298 RXJ524298:RXK524298 SHF524298:SHG524298 SRB524298:SRC524298 TAX524298:TAY524298 TKT524298:TKU524298 TUP524298:TUQ524298 UEL524298:UEM524298 UOH524298:UOI524298 UYD524298:UYE524298 VHZ524298:VIA524298 VRV524298:VRW524298 WBR524298:WBS524298 WLN524298:WLO524298 WVJ524298:WVK524298 B589834:C589834 IX589834:IY589834 ST589834:SU589834 ACP589834:ACQ589834 AML589834:AMM589834 AWH589834:AWI589834 BGD589834:BGE589834 BPZ589834:BQA589834 BZV589834:BZW589834 CJR589834:CJS589834 CTN589834:CTO589834 DDJ589834:DDK589834 DNF589834:DNG589834 DXB589834:DXC589834 EGX589834:EGY589834 EQT589834:EQU589834 FAP589834:FAQ589834 FKL589834:FKM589834 FUH589834:FUI589834 GED589834:GEE589834 GNZ589834:GOA589834 GXV589834:GXW589834 HHR589834:HHS589834 HRN589834:HRO589834 IBJ589834:IBK589834 ILF589834:ILG589834 IVB589834:IVC589834 JEX589834:JEY589834 JOT589834:JOU589834 JYP589834:JYQ589834 KIL589834:KIM589834 KSH589834:KSI589834 LCD589834:LCE589834 LLZ589834:LMA589834 LVV589834:LVW589834 MFR589834:MFS589834 MPN589834:MPO589834 MZJ589834:MZK589834 NJF589834:NJG589834 NTB589834:NTC589834 OCX589834:OCY589834 OMT589834:OMU589834 OWP589834:OWQ589834 PGL589834:PGM589834 PQH589834:PQI589834 QAD589834:QAE589834 QJZ589834:QKA589834 QTV589834:QTW589834 RDR589834:RDS589834 RNN589834:RNO589834 RXJ589834:RXK589834 SHF589834:SHG589834 SRB589834:SRC589834 TAX589834:TAY589834 TKT589834:TKU589834 TUP589834:TUQ589834 UEL589834:UEM589834 UOH589834:UOI589834 UYD589834:UYE589834 VHZ589834:VIA589834 VRV589834:VRW589834 WBR589834:WBS589834 WLN589834:WLO589834 WVJ589834:WVK589834 B655370:C655370 IX655370:IY655370 ST655370:SU655370 ACP655370:ACQ655370 AML655370:AMM655370 AWH655370:AWI655370 BGD655370:BGE655370 BPZ655370:BQA655370 BZV655370:BZW655370 CJR655370:CJS655370 CTN655370:CTO655370 DDJ655370:DDK655370 DNF655370:DNG655370 DXB655370:DXC655370 EGX655370:EGY655370 EQT655370:EQU655370 FAP655370:FAQ655370 FKL655370:FKM655370 FUH655370:FUI655370 GED655370:GEE655370 GNZ655370:GOA655370 GXV655370:GXW655370 HHR655370:HHS655370 HRN655370:HRO655370 IBJ655370:IBK655370 ILF655370:ILG655370 IVB655370:IVC655370 JEX655370:JEY655370 JOT655370:JOU655370 JYP655370:JYQ655370 KIL655370:KIM655370 KSH655370:KSI655370 LCD655370:LCE655370 LLZ655370:LMA655370 LVV655370:LVW655370 MFR655370:MFS655370 MPN655370:MPO655370 MZJ655370:MZK655370 NJF655370:NJG655370 NTB655370:NTC655370 OCX655370:OCY655370 OMT655370:OMU655370 OWP655370:OWQ655370 PGL655370:PGM655370 PQH655370:PQI655370 QAD655370:QAE655370 QJZ655370:QKA655370 QTV655370:QTW655370 RDR655370:RDS655370 RNN655370:RNO655370 RXJ655370:RXK655370 SHF655370:SHG655370 SRB655370:SRC655370 TAX655370:TAY655370 TKT655370:TKU655370 TUP655370:TUQ655370 UEL655370:UEM655370 UOH655370:UOI655370 UYD655370:UYE655370 VHZ655370:VIA655370 VRV655370:VRW655370 WBR655370:WBS655370 WLN655370:WLO655370 WVJ655370:WVK655370 B720906:C720906 IX720906:IY720906 ST720906:SU720906 ACP720906:ACQ720906 AML720906:AMM720906 AWH720906:AWI720906 BGD720906:BGE720906 BPZ720906:BQA720906 BZV720906:BZW720906 CJR720906:CJS720906 CTN720906:CTO720906 DDJ720906:DDK720906 DNF720906:DNG720906 DXB720906:DXC720906 EGX720906:EGY720906 EQT720906:EQU720906 FAP720906:FAQ720906 FKL720906:FKM720906 FUH720906:FUI720906 GED720906:GEE720906 GNZ720906:GOA720906 GXV720906:GXW720906 HHR720906:HHS720906 HRN720906:HRO720906 IBJ720906:IBK720906 ILF720906:ILG720906 IVB720906:IVC720906 JEX720906:JEY720906 JOT720906:JOU720906 JYP720906:JYQ720906 KIL720906:KIM720906 KSH720906:KSI720906 LCD720906:LCE720906 LLZ720906:LMA720906 LVV720906:LVW720906 MFR720906:MFS720906 MPN720906:MPO720906 MZJ720906:MZK720906 NJF720906:NJG720906 NTB720906:NTC720906 OCX720906:OCY720906 OMT720906:OMU720906 OWP720906:OWQ720906 PGL720906:PGM720906 PQH720906:PQI720906 QAD720906:QAE720906 QJZ720906:QKA720906 QTV720906:QTW720906 RDR720906:RDS720906 RNN720906:RNO720906 RXJ720906:RXK720906 SHF720906:SHG720906 SRB720906:SRC720906 TAX720906:TAY720906 TKT720906:TKU720906 TUP720906:TUQ720906 UEL720906:UEM720906 UOH720906:UOI720906 UYD720906:UYE720906 VHZ720906:VIA720906 VRV720906:VRW720906 WBR720906:WBS720906 WLN720906:WLO720906 WVJ720906:WVK720906 B786442:C786442 IX786442:IY786442 ST786442:SU786442 ACP786442:ACQ786442 AML786442:AMM786442 AWH786442:AWI786442 BGD786442:BGE786442 BPZ786442:BQA786442 BZV786442:BZW786442 CJR786442:CJS786442 CTN786442:CTO786442 DDJ786442:DDK786442 DNF786442:DNG786442 DXB786442:DXC786442 EGX786442:EGY786442 EQT786442:EQU786442 FAP786442:FAQ786442 FKL786442:FKM786442 FUH786442:FUI786442 GED786442:GEE786442 GNZ786442:GOA786442 GXV786442:GXW786442 HHR786442:HHS786442 HRN786442:HRO786442 IBJ786442:IBK786442 ILF786442:ILG786442 IVB786442:IVC786442 JEX786442:JEY786442 JOT786442:JOU786442 JYP786442:JYQ786442 KIL786442:KIM786442 KSH786442:KSI786442 LCD786442:LCE786442 LLZ786442:LMA786442 LVV786442:LVW786442 MFR786442:MFS786442 MPN786442:MPO786442 MZJ786442:MZK786442 NJF786442:NJG786442 NTB786442:NTC786442 OCX786442:OCY786442 OMT786442:OMU786442 OWP786442:OWQ786442 PGL786442:PGM786442 PQH786442:PQI786442 QAD786442:QAE786442 QJZ786442:QKA786442 QTV786442:QTW786442 RDR786442:RDS786442 RNN786442:RNO786442 RXJ786442:RXK786442 SHF786442:SHG786442 SRB786442:SRC786442 TAX786442:TAY786442 TKT786442:TKU786442 TUP786442:TUQ786442 UEL786442:UEM786442 UOH786442:UOI786442 UYD786442:UYE786442 VHZ786442:VIA786442 VRV786442:VRW786442 WBR786442:WBS786442 WLN786442:WLO786442 WVJ786442:WVK786442 B851978:C851978 IX851978:IY851978 ST851978:SU851978 ACP851978:ACQ851978 AML851978:AMM851978 AWH851978:AWI851978 BGD851978:BGE851978 BPZ851978:BQA851978 BZV851978:BZW851978 CJR851978:CJS851978 CTN851978:CTO851978 DDJ851978:DDK851978 DNF851978:DNG851978 DXB851978:DXC851978 EGX851978:EGY851978 EQT851978:EQU851978 FAP851978:FAQ851978 FKL851978:FKM851978 FUH851978:FUI851978 GED851978:GEE851978 GNZ851978:GOA851978 GXV851978:GXW851978 HHR851978:HHS851978 HRN851978:HRO851978 IBJ851978:IBK851978 ILF851978:ILG851978 IVB851978:IVC851978 JEX851978:JEY851978 JOT851978:JOU851978 JYP851978:JYQ851978 KIL851978:KIM851978 KSH851978:KSI851978 LCD851978:LCE851978 LLZ851978:LMA851978 LVV851978:LVW851978 MFR851978:MFS851978 MPN851978:MPO851978 MZJ851978:MZK851978 NJF851978:NJG851978 NTB851978:NTC851978 OCX851978:OCY851978 OMT851978:OMU851978 OWP851978:OWQ851978 PGL851978:PGM851978 PQH851978:PQI851978 QAD851978:QAE851978 QJZ851978:QKA851978 QTV851978:QTW851978 RDR851978:RDS851978 RNN851978:RNO851978 RXJ851978:RXK851978 SHF851978:SHG851978 SRB851978:SRC851978 TAX851978:TAY851978 TKT851978:TKU851978 TUP851978:TUQ851978 UEL851978:UEM851978 UOH851978:UOI851978 UYD851978:UYE851978 VHZ851978:VIA851978 VRV851978:VRW851978 WBR851978:WBS851978 WLN851978:WLO851978 WVJ851978:WVK851978 B917514:C917514 IX917514:IY917514 ST917514:SU917514 ACP917514:ACQ917514 AML917514:AMM917514 AWH917514:AWI917514 BGD917514:BGE917514 BPZ917514:BQA917514 BZV917514:BZW917514 CJR917514:CJS917514 CTN917514:CTO917514 DDJ917514:DDK917514 DNF917514:DNG917514 DXB917514:DXC917514 EGX917514:EGY917514 EQT917514:EQU917514 FAP917514:FAQ917514 FKL917514:FKM917514 FUH917514:FUI917514 GED917514:GEE917514 GNZ917514:GOA917514 GXV917514:GXW917514 HHR917514:HHS917514 HRN917514:HRO917514 IBJ917514:IBK917514 ILF917514:ILG917514 IVB917514:IVC917514 JEX917514:JEY917514 JOT917514:JOU917514 JYP917514:JYQ917514 KIL917514:KIM917514 KSH917514:KSI917514 LCD917514:LCE917514 LLZ917514:LMA917514 LVV917514:LVW917514 MFR917514:MFS917514 MPN917514:MPO917514 MZJ917514:MZK917514 NJF917514:NJG917514 NTB917514:NTC917514 OCX917514:OCY917514 OMT917514:OMU917514 OWP917514:OWQ917514 PGL917514:PGM917514 PQH917514:PQI917514 QAD917514:QAE917514 QJZ917514:QKA917514 QTV917514:QTW917514 RDR917514:RDS917514 RNN917514:RNO917514 RXJ917514:RXK917514 SHF917514:SHG917514 SRB917514:SRC917514 TAX917514:TAY917514 TKT917514:TKU917514 TUP917514:TUQ917514 UEL917514:UEM917514 UOH917514:UOI917514 UYD917514:UYE917514 VHZ917514:VIA917514 VRV917514:VRW917514 WBR917514:WBS917514 WLN917514:WLO917514 WVJ917514:WVK917514 B983050:C983050 IX983050:IY983050 ST983050:SU983050 ACP983050:ACQ983050 AML983050:AMM983050 AWH983050:AWI983050 BGD983050:BGE983050 BPZ983050:BQA983050 BZV983050:BZW983050 CJR983050:CJS983050 CTN983050:CTO983050 DDJ983050:DDK983050 DNF983050:DNG983050 DXB983050:DXC983050 EGX983050:EGY983050 EQT983050:EQU983050 FAP983050:FAQ983050 FKL983050:FKM983050 FUH983050:FUI983050 GED983050:GEE983050 GNZ983050:GOA983050 GXV983050:GXW983050 HHR983050:HHS983050 HRN983050:HRO983050 IBJ983050:IBK983050 ILF983050:ILG983050 IVB983050:IVC983050 JEX983050:JEY983050 JOT983050:JOU983050 JYP983050:JYQ983050 KIL983050:KIM983050 KSH983050:KSI983050 LCD983050:LCE983050 LLZ983050:LMA983050 LVV983050:LVW983050 MFR983050:MFS983050 MPN983050:MPO983050 MZJ983050:MZK983050 NJF983050:NJG983050 NTB983050:NTC983050 OCX983050:OCY983050 OMT983050:OMU983050 OWP983050:OWQ983050 PGL983050:PGM983050 PQH983050:PQI983050 QAD983050:QAE983050 QJZ983050:QKA983050 QTV983050:QTW983050 RDR983050:RDS983050 RNN983050:RNO983050 RXJ983050:RXK983050 SHF983050:SHG983050 SRB983050:SRC983050 TAX983050:TAY983050 TKT983050:TKU983050 TUP983050:TUQ983050 UEL983050:UEM983050 UOH983050:UOI983050 UYD983050:UYE983050 VHZ983050:VIA983050 VRV983050:VRW983050 WBR983050:WBS983050 WLN983050:WLO983050 WVJ983050:WVK983050" xr:uid="{D3D4A25D-DB3F-4609-955D-5493C713DF9D}"/>
    <dataValidation allowBlank="1" showInputMessage="1" showErrorMessage="1" promptTitle="Previous Participation Contact" prompt="Enter Person's email address" sqref="F7:K7 JB7:JG7 SX7:TC7 ACT7:ACY7 AMP7:AMU7 AWL7:AWQ7 BGH7:BGM7 BQD7:BQI7 BZZ7:CAE7 CJV7:CKA7 CTR7:CTW7 DDN7:DDS7 DNJ7:DNO7 DXF7:DXK7 EHB7:EHG7 EQX7:ERC7 FAT7:FAY7 FKP7:FKU7 FUL7:FUQ7 GEH7:GEM7 GOD7:GOI7 GXZ7:GYE7 HHV7:HIA7 HRR7:HRW7 IBN7:IBS7 ILJ7:ILO7 IVF7:IVK7 JFB7:JFG7 JOX7:JPC7 JYT7:JYY7 KIP7:KIU7 KSL7:KSQ7 LCH7:LCM7 LMD7:LMI7 LVZ7:LWE7 MFV7:MGA7 MPR7:MPW7 MZN7:MZS7 NJJ7:NJO7 NTF7:NTK7 ODB7:ODG7 OMX7:ONC7 OWT7:OWY7 PGP7:PGU7 PQL7:PQQ7 QAH7:QAM7 QKD7:QKI7 QTZ7:QUE7 RDV7:REA7 RNR7:RNW7 RXN7:RXS7 SHJ7:SHO7 SRF7:SRK7 TBB7:TBG7 TKX7:TLC7 TUT7:TUY7 UEP7:UEU7 UOL7:UOQ7 UYH7:UYM7 VID7:VII7 VRZ7:VSE7 WBV7:WCA7 WLR7:WLW7 WVN7:WVS7 F65543:K65543 JB65543:JG65543 SX65543:TC65543 ACT65543:ACY65543 AMP65543:AMU65543 AWL65543:AWQ65543 BGH65543:BGM65543 BQD65543:BQI65543 BZZ65543:CAE65543 CJV65543:CKA65543 CTR65543:CTW65543 DDN65543:DDS65543 DNJ65543:DNO65543 DXF65543:DXK65543 EHB65543:EHG65543 EQX65543:ERC65543 FAT65543:FAY65543 FKP65543:FKU65543 FUL65543:FUQ65543 GEH65543:GEM65543 GOD65543:GOI65543 GXZ65543:GYE65543 HHV65543:HIA65543 HRR65543:HRW65543 IBN65543:IBS65543 ILJ65543:ILO65543 IVF65543:IVK65543 JFB65543:JFG65543 JOX65543:JPC65543 JYT65543:JYY65543 KIP65543:KIU65543 KSL65543:KSQ65543 LCH65543:LCM65543 LMD65543:LMI65543 LVZ65543:LWE65543 MFV65543:MGA65543 MPR65543:MPW65543 MZN65543:MZS65543 NJJ65543:NJO65543 NTF65543:NTK65543 ODB65543:ODG65543 OMX65543:ONC65543 OWT65543:OWY65543 PGP65543:PGU65543 PQL65543:PQQ65543 QAH65543:QAM65543 QKD65543:QKI65543 QTZ65543:QUE65543 RDV65543:REA65543 RNR65543:RNW65543 RXN65543:RXS65543 SHJ65543:SHO65543 SRF65543:SRK65543 TBB65543:TBG65543 TKX65543:TLC65543 TUT65543:TUY65543 UEP65543:UEU65543 UOL65543:UOQ65543 UYH65543:UYM65543 VID65543:VII65543 VRZ65543:VSE65543 WBV65543:WCA65543 WLR65543:WLW65543 WVN65543:WVS65543 F131079:K131079 JB131079:JG131079 SX131079:TC131079 ACT131079:ACY131079 AMP131079:AMU131079 AWL131079:AWQ131079 BGH131079:BGM131079 BQD131079:BQI131079 BZZ131079:CAE131079 CJV131079:CKA131079 CTR131079:CTW131079 DDN131079:DDS131079 DNJ131079:DNO131079 DXF131079:DXK131079 EHB131079:EHG131079 EQX131079:ERC131079 FAT131079:FAY131079 FKP131079:FKU131079 FUL131079:FUQ131079 GEH131079:GEM131079 GOD131079:GOI131079 GXZ131079:GYE131079 HHV131079:HIA131079 HRR131079:HRW131079 IBN131079:IBS131079 ILJ131079:ILO131079 IVF131079:IVK131079 JFB131079:JFG131079 JOX131079:JPC131079 JYT131079:JYY131079 KIP131079:KIU131079 KSL131079:KSQ131079 LCH131079:LCM131079 LMD131079:LMI131079 LVZ131079:LWE131079 MFV131079:MGA131079 MPR131079:MPW131079 MZN131079:MZS131079 NJJ131079:NJO131079 NTF131079:NTK131079 ODB131079:ODG131079 OMX131079:ONC131079 OWT131079:OWY131079 PGP131079:PGU131079 PQL131079:PQQ131079 QAH131079:QAM131079 QKD131079:QKI131079 QTZ131079:QUE131079 RDV131079:REA131079 RNR131079:RNW131079 RXN131079:RXS131079 SHJ131079:SHO131079 SRF131079:SRK131079 TBB131079:TBG131079 TKX131079:TLC131079 TUT131079:TUY131079 UEP131079:UEU131079 UOL131079:UOQ131079 UYH131079:UYM131079 VID131079:VII131079 VRZ131079:VSE131079 WBV131079:WCA131079 WLR131079:WLW131079 WVN131079:WVS131079 F196615:K196615 JB196615:JG196615 SX196615:TC196615 ACT196615:ACY196615 AMP196615:AMU196615 AWL196615:AWQ196615 BGH196615:BGM196615 BQD196615:BQI196615 BZZ196615:CAE196615 CJV196615:CKA196615 CTR196615:CTW196615 DDN196615:DDS196615 DNJ196615:DNO196615 DXF196615:DXK196615 EHB196615:EHG196615 EQX196615:ERC196615 FAT196615:FAY196615 FKP196615:FKU196615 FUL196615:FUQ196615 GEH196615:GEM196615 GOD196615:GOI196615 GXZ196615:GYE196615 HHV196615:HIA196615 HRR196615:HRW196615 IBN196615:IBS196615 ILJ196615:ILO196615 IVF196615:IVK196615 JFB196615:JFG196615 JOX196615:JPC196615 JYT196615:JYY196615 KIP196615:KIU196615 KSL196615:KSQ196615 LCH196615:LCM196615 LMD196615:LMI196615 LVZ196615:LWE196615 MFV196615:MGA196615 MPR196615:MPW196615 MZN196615:MZS196615 NJJ196615:NJO196615 NTF196615:NTK196615 ODB196615:ODG196615 OMX196615:ONC196615 OWT196615:OWY196615 PGP196615:PGU196615 PQL196615:PQQ196615 QAH196615:QAM196615 QKD196615:QKI196615 QTZ196615:QUE196615 RDV196615:REA196615 RNR196615:RNW196615 RXN196615:RXS196615 SHJ196615:SHO196615 SRF196615:SRK196615 TBB196615:TBG196615 TKX196615:TLC196615 TUT196615:TUY196615 UEP196615:UEU196615 UOL196615:UOQ196615 UYH196615:UYM196615 VID196615:VII196615 VRZ196615:VSE196615 WBV196615:WCA196615 WLR196615:WLW196615 WVN196615:WVS196615 F262151:K262151 JB262151:JG262151 SX262151:TC262151 ACT262151:ACY262151 AMP262151:AMU262151 AWL262151:AWQ262151 BGH262151:BGM262151 BQD262151:BQI262151 BZZ262151:CAE262151 CJV262151:CKA262151 CTR262151:CTW262151 DDN262151:DDS262151 DNJ262151:DNO262151 DXF262151:DXK262151 EHB262151:EHG262151 EQX262151:ERC262151 FAT262151:FAY262151 FKP262151:FKU262151 FUL262151:FUQ262151 GEH262151:GEM262151 GOD262151:GOI262151 GXZ262151:GYE262151 HHV262151:HIA262151 HRR262151:HRW262151 IBN262151:IBS262151 ILJ262151:ILO262151 IVF262151:IVK262151 JFB262151:JFG262151 JOX262151:JPC262151 JYT262151:JYY262151 KIP262151:KIU262151 KSL262151:KSQ262151 LCH262151:LCM262151 LMD262151:LMI262151 LVZ262151:LWE262151 MFV262151:MGA262151 MPR262151:MPW262151 MZN262151:MZS262151 NJJ262151:NJO262151 NTF262151:NTK262151 ODB262151:ODG262151 OMX262151:ONC262151 OWT262151:OWY262151 PGP262151:PGU262151 PQL262151:PQQ262151 QAH262151:QAM262151 QKD262151:QKI262151 QTZ262151:QUE262151 RDV262151:REA262151 RNR262151:RNW262151 RXN262151:RXS262151 SHJ262151:SHO262151 SRF262151:SRK262151 TBB262151:TBG262151 TKX262151:TLC262151 TUT262151:TUY262151 UEP262151:UEU262151 UOL262151:UOQ262151 UYH262151:UYM262151 VID262151:VII262151 VRZ262151:VSE262151 WBV262151:WCA262151 WLR262151:WLW262151 WVN262151:WVS262151 F327687:K327687 JB327687:JG327687 SX327687:TC327687 ACT327687:ACY327687 AMP327687:AMU327687 AWL327687:AWQ327687 BGH327687:BGM327687 BQD327687:BQI327687 BZZ327687:CAE327687 CJV327687:CKA327687 CTR327687:CTW327687 DDN327687:DDS327687 DNJ327687:DNO327687 DXF327687:DXK327687 EHB327687:EHG327687 EQX327687:ERC327687 FAT327687:FAY327687 FKP327687:FKU327687 FUL327687:FUQ327687 GEH327687:GEM327687 GOD327687:GOI327687 GXZ327687:GYE327687 HHV327687:HIA327687 HRR327687:HRW327687 IBN327687:IBS327687 ILJ327687:ILO327687 IVF327687:IVK327687 JFB327687:JFG327687 JOX327687:JPC327687 JYT327687:JYY327687 KIP327687:KIU327687 KSL327687:KSQ327687 LCH327687:LCM327687 LMD327687:LMI327687 LVZ327687:LWE327687 MFV327687:MGA327687 MPR327687:MPW327687 MZN327687:MZS327687 NJJ327687:NJO327687 NTF327687:NTK327687 ODB327687:ODG327687 OMX327687:ONC327687 OWT327687:OWY327687 PGP327687:PGU327687 PQL327687:PQQ327687 QAH327687:QAM327687 QKD327687:QKI327687 QTZ327687:QUE327687 RDV327687:REA327687 RNR327687:RNW327687 RXN327687:RXS327687 SHJ327687:SHO327687 SRF327687:SRK327687 TBB327687:TBG327687 TKX327687:TLC327687 TUT327687:TUY327687 UEP327687:UEU327687 UOL327687:UOQ327687 UYH327687:UYM327687 VID327687:VII327687 VRZ327687:VSE327687 WBV327687:WCA327687 WLR327687:WLW327687 WVN327687:WVS327687 F393223:K393223 JB393223:JG393223 SX393223:TC393223 ACT393223:ACY393223 AMP393223:AMU393223 AWL393223:AWQ393223 BGH393223:BGM393223 BQD393223:BQI393223 BZZ393223:CAE393223 CJV393223:CKA393223 CTR393223:CTW393223 DDN393223:DDS393223 DNJ393223:DNO393223 DXF393223:DXK393223 EHB393223:EHG393223 EQX393223:ERC393223 FAT393223:FAY393223 FKP393223:FKU393223 FUL393223:FUQ393223 GEH393223:GEM393223 GOD393223:GOI393223 GXZ393223:GYE393223 HHV393223:HIA393223 HRR393223:HRW393223 IBN393223:IBS393223 ILJ393223:ILO393223 IVF393223:IVK393223 JFB393223:JFG393223 JOX393223:JPC393223 JYT393223:JYY393223 KIP393223:KIU393223 KSL393223:KSQ393223 LCH393223:LCM393223 LMD393223:LMI393223 LVZ393223:LWE393223 MFV393223:MGA393223 MPR393223:MPW393223 MZN393223:MZS393223 NJJ393223:NJO393223 NTF393223:NTK393223 ODB393223:ODG393223 OMX393223:ONC393223 OWT393223:OWY393223 PGP393223:PGU393223 PQL393223:PQQ393223 QAH393223:QAM393223 QKD393223:QKI393223 QTZ393223:QUE393223 RDV393223:REA393223 RNR393223:RNW393223 RXN393223:RXS393223 SHJ393223:SHO393223 SRF393223:SRK393223 TBB393223:TBG393223 TKX393223:TLC393223 TUT393223:TUY393223 UEP393223:UEU393223 UOL393223:UOQ393223 UYH393223:UYM393223 VID393223:VII393223 VRZ393223:VSE393223 WBV393223:WCA393223 WLR393223:WLW393223 WVN393223:WVS393223 F458759:K458759 JB458759:JG458759 SX458759:TC458759 ACT458759:ACY458759 AMP458759:AMU458759 AWL458759:AWQ458759 BGH458759:BGM458759 BQD458759:BQI458759 BZZ458759:CAE458759 CJV458759:CKA458759 CTR458759:CTW458759 DDN458759:DDS458759 DNJ458759:DNO458759 DXF458759:DXK458759 EHB458759:EHG458759 EQX458759:ERC458759 FAT458759:FAY458759 FKP458759:FKU458759 FUL458759:FUQ458759 GEH458759:GEM458759 GOD458759:GOI458759 GXZ458759:GYE458759 HHV458759:HIA458759 HRR458759:HRW458759 IBN458759:IBS458759 ILJ458759:ILO458759 IVF458759:IVK458759 JFB458759:JFG458759 JOX458759:JPC458759 JYT458759:JYY458759 KIP458759:KIU458759 KSL458759:KSQ458759 LCH458759:LCM458759 LMD458759:LMI458759 LVZ458759:LWE458759 MFV458759:MGA458759 MPR458759:MPW458759 MZN458759:MZS458759 NJJ458759:NJO458759 NTF458759:NTK458759 ODB458759:ODG458759 OMX458759:ONC458759 OWT458759:OWY458759 PGP458759:PGU458759 PQL458759:PQQ458759 QAH458759:QAM458759 QKD458759:QKI458759 QTZ458759:QUE458759 RDV458759:REA458759 RNR458759:RNW458759 RXN458759:RXS458759 SHJ458759:SHO458759 SRF458759:SRK458759 TBB458759:TBG458759 TKX458759:TLC458759 TUT458759:TUY458759 UEP458759:UEU458759 UOL458759:UOQ458759 UYH458759:UYM458759 VID458759:VII458759 VRZ458759:VSE458759 WBV458759:WCA458759 WLR458759:WLW458759 WVN458759:WVS458759 F524295:K524295 JB524295:JG524295 SX524295:TC524295 ACT524295:ACY524295 AMP524295:AMU524295 AWL524295:AWQ524295 BGH524295:BGM524295 BQD524295:BQI524295 BZZ524295:CAE524295 CJV524295:CKA524295 CTR524295:CTW524295 DDN524295:DDS524295 DNJ524295:DNO524295 DXF524295:DXK524295 EHB524295:EHG524295 EQX524295:ERC524295 FAT524295:FAY524295 FKP524295:FKU524295 FUL524295:FUQ524295 GEH524295:GEM524295 GOD524295:GOI524295 GXZ524295:GYE524295 HHV524295:HIA524295 HRR524295:HRW524295 IBN524295:IBS524295 ILJ524295:ILO524295 IVF524295:IVK524295 JFB524295:JFG524295 JOX524295:JPC524295 JYT524295:JYY524295 KIP524295:KIU524295 KSL524295:KSQ524295 LCH524295:LCM524295 LMD524295:LMI524295 LVZ524295:LWE524295 MFV524295:MGA524295 MPR524295:MPW524295 MZN524295:MZS524295 NJJ524295:NJO524295 NTF524295:NTK524295 ODB524295:ODG524295 OMX524295:ONC524295 OWT524295:OWY524295 PGP524295:PGU524295 PQL524295:PQQ524295 QAH524295:QAM524295 QKD524295:QKI524295 QTZ524295:QUE524295 RDV524295:REA524295 RNR524295:RNW524295 RXN524295:RXS524295 SHJ524295:SHO524295 SRF524295:SRK524295 TBB524295:TBG524295 TKX524295:TLC524295 TUT524295:TUY524295 UEP524295:UEU524295 UOL524295:UOQ524295 UYH524295:UYM524295 VID524295:VII524295 VRZ524295:VSE524295 WBV524295:WCA524295 WLR524295:WLW524295 WVN524295:WVS524295 F589831:K589831 JB589831:JG589831 SX589831:TC589831 ACT589831:ACY589831 AMP589831:AMU589831 AWL589831:AWQ589831 BGH589831:BGM589831 BQD589831:BQI589831 BZZ589831:CAE589831 CJV589831:CKA589831 CTR589831:CTW589831 DDN589831:DDS589831 DNJ589831:DNO589831 DXF589831:DXK589831 EHB589831:EHG589831 EQX589831:ERC589831 FAT589831:FAY589831 FKP589831:FKU589831 FUL589831:FUQ589831 GEH589831:GEM589831 GOD589831:GOI589831 GXZ589831:GYE589831 HHV589831:HIA589831 HRR589831:HRW589831 IBN589831:IBS589831 ILJ589831:ILO589831 IVF589831:IVK589831 JFB589831:JFG589831 JOX589831:JPC589831 JYT589831:JYY589831 KIP589831:KIU589831 KSL589831:KSQ589831 LCH589831:LCM589831 LMD589831:LMI589831 LVZ589831:LWE589831 MFV589831:MGA589831 MPR589831:MPW589831 MZN589831:MZS589831 NJJ589831:NJO589831 NTF589831:NTK589831 ODB589831:ODG589831 OMX589831:ONC589831 OWT589831:OWY589831 PGP589831:PGU589831 PQL589831:PQQ589831 QAH589831:QAM589831 QKD589831:QKI589831 QTZ589831:QUE589831 RDV589831:REA589831 RNR589831:RNW589831 RXN589831:RXS589831 SHJ589831:SHO589831 SRF589831:SRK589831 TBB589831:TBG589831 TKX589831:TLC589831 TUT589831:TUY589831 UEP589831:UEU589831 UOL589831:UOQ589831 UYH589831:UYM589831 VID589831:VII589831 VRZ589831:VSE589831 WBV589831:WCA589831 WLR589831:WLW589831 WVN589831:WVS589831 F655367:K655367 JB655367:JG655367 SX655367:TC655367 ACT655367:ACY655367 AMP655367:AMU655367 AWL655367:AWQ655367 BGH655367:BGM655367 BQD655367:BQI655367 BZZ655367:CAE655367 CJV655367:CKA655367 CTR655367:CTW655367 DDN655367:DDS655367 DNJ655367:DNO655367 DXF655367:DXK655367 EHB655367:EHG655367 EQX655367:ERC655367 FAT655367:FAY655367 FKP655367:FKU655367 FUL655367:FUQ655367 GEH655367:GEM655367 GOD655367:GOI655367 GXZ655367:GYE655367 HHV655367:HIA655367 HRR655367:HRW655367 IBN655367:IBS655367 ILJ655367:ILO655367 IVF655367:IVK655367 JFB655367:JFG655367 JOX655367:JPC655367 JYT655367:JYY655367 KIP655367:KIU655367 KSL655367:KSQ655367 LCH655367:LCM655367 LMD655367:LMI655367 LVZ655367:LWE655367 MFV655367:MGA655367 MPR655367:MPW655367 MZN655367:MZS655367 NJJ655367:NJO655367 NTF655367:NTK655367 ODB655367:ODG655367 OMX655367:ONC655367 OWT655367:OWY655367 PGP655367:PGU655367 PQL655367:PQQ655367 QAH655367:QAM655367 QKD655367:QKI655367 QTZ655367:QUE655367 RDV655367:REA655367 RNR655367:RNW655367 RXN655367:RXS655367 SHJ655367:SHO655367 SRF655367:SRK655367 TBB655367:TBG655367 TKX655367:TLC655367 TUT655367:TUY655367 UEP655367:UEU655367 UOL655367:UOQ655367 UYH655367:UYM655367 VID655367:VII655367 VRZ655367:VSE655367 WBV655367:WCA655367 WLR655367:WLW655367 WVN655367:WVS655367 F720903:K720903 JB720903:JG720903 SX720903:TC720903 ACT720903:ACY720903 AMP720903:AMU720903 AWL720903:AWQ720903 BGH720903:BGM720903 BQD720903:BQI720903 BZZ720903:CAE720903 CJV720903:CKA720903 CTR720903:CTW720903 DDN720903:DDS720903 DNJ720903:DNO720903 DXF720903:DXK720903 EHB720903:EHG720903 EQX720903:ERC720903 FAT720903:FAY720903 FKP720903:FKU720903 FUL720903:FUQ720903 GEH720903:GEM720903 GOD720903:GOI720903 GXZ720903:GYE720903 HHV720903:HIA720903 HRR720903:HRW720903 IBN720903:IBS720903 ILJ720903:ILO720903 IVF720903:IVK720903 JFB720903:JFG720903 JOX720903:JPC720903 JYT720903:JYY720903 KIP720903:KIU720903 KSL720903:KSQ720903 LCH720903:LCM720903 LMD720903:LMI720903 LVZ720903:LWE720903 MFV720903:MGA720903 MPR720903:MPW720903 MZN720903:MZS720903 NJJ720903:NJO720903 NTF720903:NTK720903 ODB720903:ODG720903 OMX720903:ONC720903 OWT720903:OWY720903 PGP720903:PGU720903 PQL720903:PQQ720903 QAH720903:QAM720903 QKD720903:QKI720903 QTZ720903:QUE720903 RDV720903:REA720903 RNR720903:RNW720903 RXN720903:RXS720903 SHJ720903:SHO720903 SRF720903:SRK720903 TBB720903:TBG720903 TKX720903:TLC720903 TUT720903:TUY720903 UEP720903:UEU720903 UOL720903:UOQ720903 UYH720903:UYM720903 VID720903:VII720903 VRZ720903:VSE720903 WBV720903:WCA720903 WLR720903:WLW720903 WVN720903:WVS720903 F786439:K786439 JB786439:JG786439 SX786439:TC786439 ACT786439:ACY786439 AMP786439:AMU786439 AWL786439:AWQ786439 BGH786439:BGM786439 BQD786439:BQI786439 BZZ786439:CAE786439 CJV786439:CKA786439 CTR786439:CTW786439 DDN786439:DDS786439 DNJ786439:DNO786439 DXF786439:DXK786439 EHB786439:EHG786439 EQX786439:ERC786439 FAT786439:FAY786439 FKP786439:FKU786439 FUL786439:FUQ786439 GEH786439:GEM786439 GOD786439:GOI786439 GXZ786439:GYE786439 HHV786439:HIA786439 HRR786439:HRW786439 IBN786439:IBS786439 ILJ786439:ILO786439 IVF786439:IVK786439 JFB786439:JFG786439 JOX786439:JPC786439 JYT786439:JYY786439 KIP786439:KIU786439 KSL786439:KSQ786439 LCH786439:LCM786439 LMD786439:LMI786439 LVZ786439:LWE786439 MFV786439:MGA786439 MPR786439:MPW786439 MZN786439:MZS786439 NJJ786439:NJO786439 NTF786439:NTK786439 ODB786439:ODG786439 OMX786439:ONC786439 OWT786439:OWY786439 PGP786439:PGU786439 PQL786439:PQQ786439 QAH786439:QAM786439 QKD786439:QKI786439 QTZ786439:QUE786439 RDV786439:REA786439 RNR786439:RNW786439 RXN786439:RXS786439 SHJ786439:SHO786439 SRF786439:SRK786439 TBB786439:TBG786439 TKX786439:TLC786439 TUT786439:TUY786439 UEP786439:UEU786439 UOL786439:UOQ786439 UYH786439:UYM786439 VID786439:VII786439 VRZ786439:VSE786439 WBV786439:WCA786439 WLR786439:WLW786439 WVN786439:WVS786439 F851975:K851975 JB851975:JG851975 SX851975:TC851975 ACT851975:ACY851975 AMP851975:AMU851975 AWL851975:AWQ851975 BGH851975:BGM851975 BQD851975:BQI851975 BZZ851975:CAE851975 CJV851975:CKA851975 CTR851975:CTW851975 DDN851975:DDS851975 DNJ851975:DNO851975 DXF851975:DXK851975 EHB851975:EHG851975 EQX851975:ERC851975 FAT851975:FAY851975 FKP851975:FKU851975 FUL851975:FUQ851975 GEH851975:GEM851975 GOD851975:GOI851975 GXZ851975:GYE851975 HHV851975:HIA851975 HRR851975:HRW851975 IBN851975:IBS851975 ILJ851975:ILO851975 IVF851975:IVK851975 JFB851975:JFG851975 JOX851975:JPC851975 JYT851975:JYY851975 KIP851975:KIU851975 KSL851975:KSQ851975 LCH851975:LCM851975 LMD851975:LMI851975 LVZ851975:LWE851975 MFV851975:MGA851975 MPR851975:MPW851975 MZN851975:MZS851975 NJJ851975:NJO851975 NTF851975:NTK851975 ODB851975:ODG851975 OMX851975:ONC851975 OWT851975:OWY851975 PGP851975:PGU851975 PQL851975:PQQ851975 QAH851975:QAM851975 QKD851975:QKI851975 QTZ851975:QUE851975 RDV851975:REA851975 RNR851975:RNW851975 RXN851975:RXS851975 SHJ851975:SHO851975 SRF851975:SRK851975 TBB851975:TBG851975 TKX851975:TLC851975 TUT851975:TUY851975 UEP851975:UEU851975 UOL851975:UOQ851975 UYH851975:UYM851975 VID851975:VII851975 VRZ851975:VSE851975 WBV851975:WCA851975 WLR851975:WLW851975 WVN851975:WVS851975 F917511:K917511 JB917511:JG917511 SX917511:TC917511 ACT917511:ACY917511 AMP917511:AMU917511 AWL917511:AWQ917511 BGH917511:BGM917511 BQD917511:BQI917511 BZZ917511:CAE917511 CJV917511:CKA917511 CTR917511:CTW917511 DDN917511:DDS917511 DNJ917511:DNO917511 DXF917511:DXK917511 EHB917511:EHG917511 EQX917511:ERC917511 FAT917511:FAY917511 FKP917511:FKU917511 FUL917511:FUQ917511 GEH917511:GEM917511 GOD917511:GOI917511 GXZ917511:GYE917511 HHV917511:HIA917511 HRR917511:HRW917511 IBN917511:IBS917511 ILJ917511:ILO917511 IVF917511:IVK917511 JFB917511:JFG917511 JOX917511:JPC917511 JYT917511:JYY917511 KIP917511:KIU917511 KSL917511:KSQ917511 LCH917511:LCM917511 LMD917511:LMI917511 LVZ917511:LWE917511 MFV917511:MGA917511 MPR917511:MPW917511 MZN917511:MZS917511 NJJ917511:NJO917511 NTF917511:NTK917511 ODB917511:ODG917511 OMX917511:ONC917511 OWT917511:OWY917511 PGP917511:PGU917511 PQL917511:PQQ917511 QAH917511:QAM917511 QKD917511:QKI917511 QTZ917511:QUE917511 RDV917511:REA917511 RNR917511:RNW917511 RXN917511:RXS917511 SHJ917511:SHO917511 SRF917511:SRK917511 TBB917511:TBG917511 TKX917511:TLC917511 TUT917511:TUY917511 UEP917511:UEU917511 UOL917511:UOQ917511 UYH917511:UYM917511 VID917511:VII917511 VRZ917511:VSE917511 WBV917511:WCA917511 WLR917511:WLW917511 WVN917511:WVS917511 F983047:K983047 JB983047:JG983047 SX983047:TC983047 ACT983047:ACY983047 AMP983047:AMU983047 AWL983047:AWQ983047 BGH983047:BGM983047 BQD983047:BQI983047 BZZ983047:CAE983047 CJV983047:CKA983047 CTR983047:CTW983047 DDN983047:DDS983047 DNJ983047:DNO983047 DXF983047:DXK983047 EHB983047:EHG983047 EQX983047:ERC983047 FAT983047:FAY983047 FKP983047:FKU983047 FUL983047:FUQ983047 GEH983047:GEM983047 GOD983047:GOI983047 GXZ983047:GYE983047 HHV983047:HIA983047 HRR983047:HRW983047 IBN983047:IBS983047 ILJ983047:ILO983047 IVF983047:IVK983047 JFB983047:JFG983047 JOX983047:JPC983047 JYT983047:JYY983047 KIP983047:KIU983047 KSL983047:KSQ983047 LCH983047:LCM983047 LMD983047:LMI983047 LVZ983047:LWE983047 MFV983047:MGA983047 MPR983047:MPW983047 MZN983047:MZS983047 NJJ983047:NJO983047 NTF983047:NTK983047 ODB983047:ODG983047 OMX983047:ONC983047 OWT983047:OWY983047 PGP983047:PGU983047 PQL983047:PQQ983047 QAH983047:QAM983047 QKD983047:QKI983047 QTZ983047:QUE983047 RDV983047:REA983047 RNR983047:RNW983047 RXN983047:RXS983047 SHJ983047:SHO983047 SRF983047:SRK983047 TBB983047:TBG983047 TKX983047:TLC983047 TUT983047:TUY983047 UEP983047:UEU983047 UOL983047:UOQ983047 UYH983047:UYM983047 VID983047:VII983047 VRZ983047:VSE983047 WBV983047:WCA983047 WLR983047:WLW983047 WVN983047:WVS983047 F25:K25 JB25:JG25 SX25:TC25 ACT25:ACY25 AMP25:AMU25 AWL25:AWQ25 BGH25:BGM25 BQD25:BQI25 BZZ25:CAE25 CJV25:CKA25 CTR25:CTW25 DDN25:DDS25 DNJ25:DNO25 DXF25:DXK25 EHB25:EHG25 EQX25:ERC25 FAT25:FAY25 FKP25:FKU25 FUL25:FUQ25 GEH25:GEM25 GOD25:GOI25 GXZ25:GYE25 HHV25:HIA25 HRR25:HRW25 IBN25:IBS25 ILJ25:ILO25 IVF25:IVK25 JFB25:JFG25 JOX25:JPC25 JYT25:JYY25 KIP25:KIU25 KSL25:KSQ25 LCH25:LCM25 LMD25:LMI25 LVZ25:LWE25 MFV25:MGA25 MPR25:MPW25 MZN25:MZS25 NJJ25:NJO25 NTF25:NTK25 ODB25:ODG25 OMX25:ONC25 OWT25:OWY25 PGP25:PGU25 PQL25:PQQ25 QAH25:QAM25 QKD25:QKI25 QTZ25:QUE25 RDV25:REA25 RNR25:RNW25 RXN25:RXS25 SHJ25:SHO25 SRF25:SRK25 TBB25:TBG25 TKX25:TLC25 TUT25:TUY25 UEP25:UEU25 UOL25:UOQ25 UYH25:UYM25 VID25:VII25 VRZ25:VSE25 WBV25:WCA25 WLR25:WLW25 WVN25:WVS25 F65561:K65561 JB65561:JG65561 SX65561:TC65561 ACT65561:ACY65561 AMP65561:AMU65561 AWL65561:AWQ65561 BGH65561:BGM65561 BQD65561:BQI65561 BZZ65561:CAE65561 CJV65561:CKA65561 CTR65561:CTW65561 DDN65561:DDS65561 DNJ65561:DNO65561 DXF65561:DXK65561 EHB65561:EHG65561 EQX65561:ERC65561 FAT65561:FAY65561 FKP65561:FKU65561 FUL65561:FUQ65561 GEH65561:GEM65561 GOD65561:GOI65561 GXZ65561:GYE65561 HHV65561:HIA65561 HRR65561:HRW65561 IBN65561:IBS65561 ILJ65561:ILO65561 IVF65561:IVK65561 JFB65561:JFG65561 JOX65561:JPC65561 JYT65561:JYY65561 KIP65561:KIU65561 KSL65561:KSQ65561 LCH65561:LCM65561 LMD65561:LMI65561 LVZ65561:LWE65561 MFV65561:MGA65561 MPR65561:MPW65561 MZN65561:MZS65561 NJJ65561:NJO65561 NTF65561:NTK65561 ODB65561:ODG65561 OMX65561:ONC65561 OWT65561:OWY65561 PGP65561:PGU65561 PQL65561:PQQ65561 QAH65561:QAM65561 QKD65561:QKI65561 QTZ65561:QUE65561 RDV65561:REA65561 RNR65561:RNW65561 RXN65561:RXS65561 SHJ65561:SHO65561 SRF65561:SRK65561 TBB65561:TBG65561 TKX65561:TLC65561 TUT65561:TUY65561 UEP65561:UEU65561 UOL65561:UOQ65561 UYH65561:UYM65561 VID65561:VII65561 VRZ65561:VSE65561 WBV65561:WCA65561 WLR65561:WLW65561 WVN65561:WVS65561 F131097:K131097 JB131097:JG131097 SX131097:TC131097 ACT131097:ACY131097 AMP131097:AMU131097 AWL131097:AWQ131097 BGH131097:BGM131097 BQD131097:BQI131097 BZZ131097:CAE131097 CJV131097:CKA131097 CTR131097:CTW131097 DDN131097:DDS131097 DNJ131097:DNO131097 DXF131097:DXK131097 EHB131097:EHG131097 EQX131097:ERC131097 FAT131097:FAY131097 FKP131097:FKU131097 FUL131097:FUQ131097 GEH131097:GEM131097 GOD131097:GOI131097 GXZ131097:GYE131097 HHV131097:HIA131097 HRR131097:HRW131097 IBN131097:IBS131097 ILJ131097:ILO131097 IVF131097:IVK131097 JFB131097:JFG131097 JOX131097:JPC131097 JYT131097:JYY131097 KIP131097:KIU131097 KSL131097:KSQ131097 LCH131097:LCM131097 LMD131097:LMI131097 LVZ131097:LWE131097 MFV131097:MGA131097 MPR131097:MPW131097 MZN131097:MZS131097 NJJ131097:NJO131097 NTF131097:NTK131097 ODB131097:ODG131097 OMX131097:ONC131097 OWT131097:OWY131097 PGP131097:PGU131097 PQL131097:PQQ131097 QAH131097:QAM131097 QKD131097:QKI131097 QTZ131097:QUE131097 RDV131097:REA131097 RNR131097:RNW131097 RXN131097:RXS131097 SHJ131097:SHO131097 SRF131097:SRK131097 TBB131097:TBG131097 TKX131097:TLC131097 TUT131097:TUY131097 UEP131097:UEU131097 UOL131097:UOQ131097 UYH131097:UYM131097 VID131097:VII131097 VRZ131097:VSE131097 WBV131097:WCA131097 WLR131097:WLW131097 WVN131097:WVS131097 F196633:K196633 JB196633:JG196633 SX196633:TC196633 ACT196633:ACY196633 AMP196633:AMU196633 AWL196633:AWQ196633 BGH196633:BGM196633 BQD196633:BQI196633 BZZ196633:CAE196633 CJV196633:CKA196633 CTR196633:CTW196633 DDN196633:DDS196633 DNJ196633:DNO196633 DXF196633:DXK196633 EHB196633:EHG196633 EQX196633:ERC196633 FAT196633:FAY196633 FKP196633:FKU196633 FUL196633:FUQ196633 GEH196633:GEM196633 GOD196633:GOI196633 GXZ196633:GYE196633 HHV196633:HIA196633 HRR196633:HRW196633 IBN196633:IBS196633 ILJ196633:ILO196633 IVF196633:IVK196633 JFB196633:JFG196633 JOX196633:JPC196633 JYT196633:JYY196633 KIP196633:KIU196633 KSL196633:KSQ196633 LCH196633:LCM196633 LMD196633:LMI196633 LVZ196633:LWE196633 MFV196633:MGA196633 MPR196633:MPW196633 MZN196633:MZS196633 NJJ196633:NJO196633 NTF196633:NTK196633 ODB196633:ODG196633 OMX196633:ONC196633 OWT196633:OWY196633 PGP196633:PGU196633 PQL196633:PQQ196633 QAH196633:QAM196633 QKD196633:QKI196633 QTZ196633:QUE196633 RDV196633:REA196633 RNR196633:RNW196633 RXN196633:RXS196633 SHJ196633:SHO196633 SRF196633:SRK196633 TBB196633:TBG196633 TKX196633:TLC196633 TUT196633:TUY196633 UEP196633:UEU196633 UOL196633:UOQ196633 UYH196633:UYM196633 VID196633:VII196633 VRZ196633:VSE196633 WBV196633:WCA196633 WLR196633:WLW196633 WVN196633:WVS196633 F262169:K262169 JB262169:JG262169 SX262169:TC262169 ACT262169:ACY262169 AMP262169:AMU262169 AWL262169:AWQ262169 BGH262169:BGM262169 BQD262169:BQI262169 BZZ262169:CAE262169 CJV262169:CKA262169 CTR262169:CTW262169 DDN262169:DDS262169 DNJ262169:DNO262169 DXF262169:DXK262169 EHB262169:EHG262169 EQX262169:ERC262169 FAT262169:FAY262169 FKP262169:FKU262169 FUL262169:FUQ262169 GEH262169:GEM262169 GOD262169:GOI262169 GXZ262169:GYE262169 HHV262169:HIA262169 HRR262169:HRW262169 IBN262169:IBS262169 ILJ262169:ILO262169 IVF262169:IVK262169 JFB262169:JFG262169 JOX262169:JPC262169 JYT262169:JYY262169 KIP262169:KIU262169 KSL262169:KSQ262169 LCH262169:LCM262169 LMD262169:LMI262169 LVZ262169:LWE262169 MFV262169:MGA262169 MPR262169:MPW262169 MZN262169:MZS262169 NJJ262169:NJO262169 NTF262169:NTK262169 ODB262169:ODG262169 OMX262169:ONC262169 OWT262169:OWY262169 PGP262169:PGU262169 PQL262169:PQQ262169 QAH262169:QAM262169 QKD262169:QKI262169 QTZ262169:QUE262169 RDV262169:REA262169 RNR262169:RNW262169 RXN262169:RXS262169 SHJ262169:SHO262169 SRF262169:SRK262169 TBB262169:TBG262169 TKX262169:TLC262169 TUT262169:TUY262169 UEP262169:UEU262169 UOL262169:UOQ262169 UYH262169:UYM262169 VID262169:VII262169 VRZ262169:VSE262169 WBV262169:WCA262169 WLR262169:WLW262169 WVN262169:WVS262169 F327705:K327705 JB327705:JG327705 SX327705:TC327705 ACT327705:ACY327705 AMP327705:AMU327705 AWL327705:AWQ327705 BGH327705:BGM327705 BQD327705:BQI327705 BZZ327705:CAE327705 CJV327705:CKA327705 CTR327705:CTW327705 DDN327705:DDS327705 DNJ327705:DNO327705 DXF327705:DXK327705 EHB327705:EHG327705 EQX327705:ERC327705 FAT327705:FAY327705 FKP327705:FKU327705 FUL327705:FUQ327705 GEH327705:GEM327705 GOD327705:GOI327705 GXZ327705:GYE327705 HHV327705:HIA327705 HRR327705:HRW327705 IBN327705:IBS327705 ILJ327705:ILO327705 IVF327705:IVK327705 JFB327705:JFG327705 JOX327705:JPC327705 JYT327705:JYY327705 KIP327705:KIU327705 KSL327705:KSQ327705 LCH327705:LCM327705 LMD327705:LMI327705 LVZ327705:LWE327705 MFV327705:MGA327705 MPR327705:MPW327705 MZN327705:MZS327705 NJJ327705:NJO327705 NTF327705:NTK327705 ODB327705:ODG327705 OMX327705:ONC327705 OWT327705:OWY327705 PGP327705:PGU327705 PQL327705:PQQ327705 QAH327705:QAM327705 QKD327705:QKI327705 QTZ327705:QUE327705 RDV327705:REA327705 RNR327705:RNW327705 RXN327705:RXS327705 SHJ327705:SHO327705 SRF327705:SRK327705 TBB327705:TBG327705 TKX327705:TLC327705 TUT327705:TUY327705 UEP327705:UEU327705 UOL327705:UOQ327705 UYH327705:UYM327705 VID327705:VII327705 VRZ327705:VSE327705 WBV327705:WCA327705 WLR327705:WLW327705 WVN327705:WVS327705 F393241:K393241 JB393241:JG393241 SX393241:TC393241 ACT393241:ACY393241 AMP393241:AMU393241 AWL393241:AWQ393241 BGH393241:BGM393241 BQD393241:BQI393241 BZZ393241:CAE393241 CJV393241:CKA393241 CTR393241:CTW393241 DDN393241:DDS393241 DNJ393241:DNO393241 DXF393241:DXK393241 EHB393241:EHG393241 EQX393241:ERC393241 FAT393241:FAY393241 FKP393241:FKU393241 FUL393241:FUQ393241 GEH393241:GEM393241 GOD393241:GOI393241 GXZ393241:GYE393241 HHV393241:HIA393241 HRR393241:HRW393241 IBN393241:IBS393241 ILJ393241:ILO393241 IVF393241:IVK393241 JFB393241:JFG393241 JOX393241:JPC393241 JYT393241:JYY393241 KIP393241:KIU393241 KSL393241:KSQ393241 LCH393241:LCM393241 LMD393241:LMI393241 LVZ393241:LWE393241 MFV393241:MGA393241 MPR393241:MPW393241 MZN393241:MZS393241 NJJ393241:NJO393241 NTF393241:NTK393241 ODB393241:ODG393241 OMX393241:ONC393241 OWT393241:OWY393241 PGP393241:PGU393241 PQL393241:PQQ393241 QAH393241:QAM393241 QKD393241:QKI393241 QTZ393241:QUE393241 RDV393241:REA393241 RNR393241:RNW393241 RXN393241:RXS393241 SHJ393241:SHO393241 SRF393241:SRK393241 TBB393241:TBG393241 TKX393241:TLC393241 TUT393241:TUY393241 UEP393241:UEU393241 UOL393241:UOQ393241 UYH393241:UYM393241 VID393241:VII393241 VRZ393241:VSE393241 WBV393241:WCA393241 WLR393241:WLW393241 WVN393241:WVS393241 F458777:K458777 JB458777:JG458777 SX458777:TC458777 ACT458777:ACY458777 AMP458777:AMU458777 AWL458777:AWQ458777 BGH458777:BGM458777 BQD458777:BQI458777 BZZ458777:CAE458777 CJV458777:CKA458777 CTR458777:CTW458777 DDN458777:DDS458777 DNJ458777:DNO458777 DXF458777:DXK458777 EHB458777:EHG458777 EQX458777:ERC458777 FAT458777:FAY458777 FKP458777:FKU458777 FUL458777:FUQ458777 GEH458777:GEM458777 GOD458777:GOI458777 GXZ458777:GYE458777 HHV458777:HIA458777 HRR458777:HRW458777 IBN458777:IBS458777 ILJ458777:ILO458777 IVF458777:IVK458777 JFB458777:JFG458777 JOX458777:JPC458777 JYT458777:JYY458777 KIP458777:KIU458777 KSL458777:KSQ458777 LCH458777:LCM458777 LMD458777:LMI458777 LVZ458777:LWE458777 MFV458777:MGA458777 MPR458777:MPW458777 MZN458777:MZS458777 NJJ458777:NJO458777 NTF458777:NTK458777 ODB458777:ODG458777 OMX458777:ONC458777 OWT458777:OWY458777 PGP458777:PGU458777 PQL458777:PQQ458777 QAH458777:QAM458777 QKD458777:QKI458777 QTZ458777:QUE458777 RDV458777:REA458777 RNR458777:RNW458777 RXN458777:RXS458777 SHJ458777:SHO458777 SRF458777:SRK458777 TBB458777:TBG458777 TKX458777:TLC458777 TUT458777:TUY458777 UEP458777:UEU458777 UOL458777:UOQ458777 UYH458777:UYM458777 VID458777:VII458777 VRZ458777:VSE458777 WBV458777:WCA458777 WLR458777:WLW458777 WVN458777:WVS458777 F524313:K524313 JB524313:JG524313 SX524313:TC524313 ACT524313:ACY524313 AMP524313:AMU524313 AWL524313:AWQ524313 BGH524313:BGM524313 BQD524313:BQI524313 BZZ524313:CAE524313 CJV524313:CKA524313 CTR524313:CTW524313 DDN524313:DDS524313 DNJ524313:DNO524313 DXF524313:DXK524313 EHB524313:EHG524313 EQX524313:ERC524313 FAT524313:FAY524313 FKP524313:FKU524313 FUL524313:FUQ524313 GEH524313:GEM524313 GOD524313:GOI524313 GXZ524313:GYE524313 HHV524313:HIA524313 HRR524313:HRW524313 IBN524313:IBS524313 ILJ524313:ILO524313 IVF524313:IVK524313 JFB524313:JFG524313 JOX524313:JPC524313 JYT524313:JYY524313 KIP524313:KIU524313 KSL524313:KSQ524313 LCH524313:LCM524313 LMD524313:LMI524313 LVZ524313:LWE524313 MFV524313:MGA524313 MPR524313:MPW524313 MZN524313:MZS524313 NJJ524313:NJO524313 NTF524313:NTK524313 ODB524313:ODG524313 OMX524313:ONC524313 OWT524313:OWY524313 PGP524313:PGU524313 PQL524313:PQQ524313 QAH524313:QAM524313 QKD524313:QKI524313 QTZ524313:QUE524313 RDV524313:REA524313 RNR524313:RNW524313 RXN524313:RXS524313 SHJ524313:SHO524313 SRF524313:SRK524313 TBB524313:TBG524313 TKX524313:TLC524313 TUT524313:TUY524313 UEP524313:UEU524313 UOL524313:UOQ524313 UYH524313:UYM524313 VID524313:VII524313 VRZ524313:VSE524313 WBV524313:WCA524313 WLR524313:WLW524313 WVN524313:WVS524313 F589849:K589849 JB589849:JG589849 SX589849:TC589849 ACT589849:ACY589849 AMP589849:AMU589849 AWL589849:AWQ589849 BGH589849:BGM589849 BQD589849:BQI589849 BZZ589849:CAE589849 CJV589849:CKA589849 CTR589849:CTW589849 DDN589849:DDS589849 DNJ589849:DNO589849 DXF589849:DXK589849 EHB589849:EHG589849 EQX589849:ERC589849 FAT589849:FAY589849 FKP589849:FKU589849 FUL589849:FUQ589849 GEH589849:GEM589849 GOD589849:GOI589849 GXZ589849:GYE589849 HHV589849:HIA589849 HRR589849:HRW589849 IBN589849:IBS589849 ILJ589849:ILO589849 IVF589849:IVK589849 JFB589849:JFG589849 JOX589849:JPC589849 JYT589849:JYY589849 KIP589849:KIU589849 KSL589849:KSQ589849 LCH589849:LCM589849 LMD589849:LMI589849 LVZ589849:LWE589849 MFV589849:MGA589849 MPR589849:MPW589849 MZN589849:MZS589849 NJJ589849:NJO589849 NTF589849:NTK589849 ODB589849:ODG589849 OMX589849:ONC589849 OWT589849:OWY589849 PGP589849:PGU589849 PQL589849:PQQ589849 QAH589849:QAM589849 QKD589849:QKI589849 QTZ589849:QUE589849 RDV589849:REA589849 RNR589849:RNW589849 RXN589849:RXS589849 SHJ589849:SHO589849 SRF589849:SRK589849 TBB589849:TBG589849 TKX589849:TLC589849 TUT589849:TUY589849 UEP589849:UEU589849 UOL589849:UOQ589849 UYH589849:UYM589849 VID589849:VII589849 VRZ589849:VSE589849 WBV589849:WCA589849 WLR589849:WLW589849 WVN589849:WVS589849 F655385:K655385 JB655385:JG655385 SX655385:TC655385 ACT655385:ACY655385 AMP655385:AMU655385 AWL655385:AWQ655385 BGH655385:BGM655385 BQD655385:BQI655385 BZZ655385:CAE655385 CJV655385:CKA655385 CTR655385:CTW655385 DDN655385:DDS655385 DNJ655385:DNO655385 DXF655385:DXK655385 EHB655385:EHG655385 EQX655385:ERC655385 FAT655385:FAY655385 FKP655385:FKU655385 FUL655385:FUQ655385 GEH655385:GEM655385 GOD655385:GOI655385 GXZ655385:GYE655385 HHV655385:HIA655385 HRR655385:HRW655385 IBN655385:IBS655385 ILJ655385:ILO655385 IVF655385:IVK655385 JFB655385:JFG655385 JOX655385:JPC655385 JYT655385:JYY655385 KIP655385:KIU655385 KSL655385:KSQ655385 LCH655385:LCM655385 LMD655385:LMI655385 LVZ655385:LWE655385 MFV655385:MGA655385 MPR655385:MPW655385 MZN655385:MZS655385 NJJ655385:NJO655385 NTF655385:NTK655385 ODB655385:ODG655385 OMX655385:ONC655385 OWT655385:OWY655385 PGP655385:PGU655385 PQL655385:PQQ655385 QAH655385:QAM655385 QKD655385:QKI655385 QTZ655385:QUE655385 RDV655385:REA655385 RNR655385:RNW655385 RXN655385:RXS655385 SHJ655385:SHO655385 SRF655385:SRK655385 TBB655385:TBG655385 TKX655385:TLC655385 TUT655385:TUY655385 UEP655385:UEU655385 UOL655385:UOQ655385 UYH655385:UYM655385 VID655385:VII655385 VRZ655385:VSE655385 WBV655385:WCA655385 WLR655385:WLW655385 WVN655385:WVS655385 F720921:K720921 JB720921:JG720921 SX720921:TC720921 ACT720921:ACY720921 AMP720921:AMU720921 AWL720921:AWQ720921 BGH720921:BGM720921 BQD720921:BQI720921 BZZ720921:CAE720921 CJV720921:CKA720921 CTR720921:CTW720921 DDN720921:DDS720921 DNJ720921:DNO720921 DXF720921:DXK720921 EHB720921:EHG720921 EQX720921:ERC720921 FAT720921:FAY720921 FKP720921:FKU720921 FUL720921:FUQ720921 GEH720921:GEM720921 GOD720921:GOI720921 GXZ720921:GYE720921 HHV720921:HIA720921 HRR720921:HRW720921 IBN720921:IBS720921 ILJ720921:ILO720921 IVF720921:IVK720921 JFB720921:JFG720921 JOX720921:JPC720921 JYT720921:JYY720921 KIP720921:KIU720921 KSL720921:KSQ720921 LCH720921:LCM720921 LMD720921:LMI720921 LVZ720921:LWE720921 MFV720921:MGA720921 MPR720921:MPW720921 MZN720921:MZS720921 NJJ720921:NJO720921 NTF720921:NTK720921 ODB720921:ODG720921 OMX720921:ONC720921 OWT720921:OWY720921 PGP720921:PGU720921 PQL720921:PQQ720921 QAH720921:QAM720921 QKD720921:QKI720921 QTZ720921:QUE720921 RDV720921:REA720921 RNR720921:RNW720921 RXN720921:RXS720921 SHJ720921:SHO720921 SRF720921:SRK720921 TBB720921:TBG720921 TKX720921:TLC720921 TUT720921:TUY720921 UEP720921:UEU720921 UOL720921:UOQ720921 UYH720921:UYM720921 VID720921:VII720921 VRZ720921:VSE720921 WBV720921:WCA720921 WLR720921:WLW720921 WVN720921:WVS720921 F786457:K786457 JB786457:JG786457 SX786457:TC786457 ACT786457:ACY786457 AMP786457:AMU786457 AWL786457:AWQ786457 BGH786457:BGM786457 BQD786457:BQI786457 BZZ786457:CAE786457 CJV786457:CKA786457 CTR786457:CTW786457 DDN786457:DDS786457 DNJ786457:DNO786457 DXF786457:DXK786457 EHB786457:EHG786457 EQX786457:ERC786457 FAT786457:FAY786457 FKP786457:FKU786457 FUL786457:FUQ786457 GEH786457:GEM786457 GOD786457:GOI786457 GXZ786457:GYE786457 HHV786457:HIA786457 HRR786457:HRW786457 IBN786457:IBS786457 ILJ786457:ILO786457 IVF786457:IVK786457 JFB786457:JFG786457 JOX786457:JPC786457 JYT786457:JYY786457 KIP786457:KIU786457 KSL786457:KSQ786457 LCH786457:LCM786457 LMD786457:LMI786457 LVZ786457:LWE786457 MFV786457:MGA786457 MPR786457:MPW786457 MZN786457:MZS786457 NJJ786457:NJO786457 NTF786457:NTK786457 ODB786457:ODG786457 OMX786457:ONC786457 OWT786457:OWY786457 PGP786457:PGU786457 PQL786457:PQQ786457 QAH786457:QAM786457 QKD786457:QKI786457 QTZ786457:QUE786457 RDV786457:REA786457 RNR786457:RNW786457 RXN786457:RXS786457 SHJ786457:SHO786457 SRF786457:SRK786457 TBB786457:TBG786457 TKX786457:TLC786457 TUT786457:TUY786457 UEP786457:UEU786457 UOL786457:UOQ786457 UYH786457:UYM786457 VID786457:VII786457 VRZ786457:VSE786457 WBV786457:WCA786457 WLR786457:WLW786457 WVN786457:WVS786457 F851993:K851993 JB851993:JG851993 SX851993:TC851993 ACT851993:ACY851993 AMP851993:AMU851993 AWL851993:AWQ851993 BGH851993:BGM851993 BQD851993:BQI851993 BZZ851993:CAE851993 CJV851993:CKA851993 CTR851993:CTW851993 DDN851993:DDS851993 DNJ851993:DNO851993 DXF851993:DXK851993 EHB851993:EHG851993 EQX851993:ERC851993 FAT851993:FAY851993 FKP851993:FKU851993 FUL851993:FUQ851993 GEH851993:GEM851993 GOD851993:GOI851993 GXZ851993:GYE851993 HHV851993:HIA851993 HRR851993:HRW851993 IBN851993:IBS851993 ILJ851993:ILO851993 IVF851993:IVK851993 JFB851993:JFG851993 JOX851993:JPC851993 JYT851993:JYY851993 KIP851993:KIU851993 KSL851993:KSQ851993 LCH851993:LCM851993 LMD851993:LMI851993 LVZ851993:LWE851993 MFV851993:MGA851993 MPR851993:MPW851993 MZN851993:MZS851993 NJJ851993:NJO851993 NTF851993:NTK851993 ODB851993:ODG851993 OMX851993:ONC851993 OWT851993:OWY851993 PGP851993:PGU851993 PQL851993:PQQ851993 QAH851993:QAM851993 QKD851993:QKI851993 QTZ851993:QUE851993 RDV851993:REA851993 RNR851993:RNW851993 RXN851993:RXS851993 SHJ851993:SHO851993 SRF851993:SRK851993 TBB851993:TBG851993 TKX851993:TLC851993 TUT851993:TUY851993 UEP851993:UEU851993 UOL851993:UOQ851993 UYH851993:UYM851993 VID851993:VII851993 VRZ851993:VSE851993 WBV851993:WCA851993 WLR851993:WLW851993 WVN851993:WVS851993 F917529:K917529 JB917529:JG917529 SX917529:TC917529 ACT917529:ACY917529 AMP917529:AMU917529 AWL917529:AWQ917529 BGH917529:BGM917529 BQD917529:BQI917529 BZZ917529:CAE917529 CJV917529:CKA917529 CTR917529:CTW917529 DDN917529:DDS917529 DNJ917529:DNO917529 DXF917529:DXK917529 EHB917529:EHG917529 EQX917529:ERC917529 FAT917529:FAY917529 FKP917529:FKU917529 FUL917529:FUQ917529 GEH917529:GEM917529 GOD917529:GOI917529 GXZ917529:GYE917529 HHV917529:HIA917529 HRR917529:HRW917529 IBN917529:IBS917529 ILJ917529:ILO917529 IVF917529:IVK917529 JFB917529:JFG917529 JOX917529:JPC917529 JYT917529:JYY917529 KIP917529:KIU917529 KSL917529:KSQ917529 LCH917529:LCM917529 LMD917529:LMI917529 LVZ917529:LWE917529 MFV917529:MGA917529 MPR917529:MPW917529 MZN917529:MZS917529 NJJ917529:NJO917529 NTF917529:NTK917529 ODB917529:ODG917529 OMX917529:ONC917529 OWT917529:OWY917529 PGP917529:PGU917529 PQL917529:PQQ917529 QAH917529:QAM917529 QKD917529:QKI917529 QTZ917529:QUE917529 RDV917529:REA917529 RNR917529:RNW917529 RXN917529:RXS917529 SHJ917529:SHO917529 SRF917529:SRK917529 TBB917529:TBG917529 TKX917529:TLC917529 TUT917529:TUY917529 UEP917529:UEU917529 UOL917529:UOQ917529 UYH917529:UYM917529 VID917529:VII917529 VRZ917529:VSE917529 WBV917529:WCA917529 WLR917529:WLW917529 WVN917529:WVS917529 F983065:K983065 JB983065:JG983065 SX983065:TC983065 ACT983065:ACY983065 AMP983065:AMU983065 AWL983065:AWQ983065 BGH983065:BGM983065 BQD983065:BQI983065 BZZ983065:CAE983065 CJV983065:CKA983065 CTR983065:CTW983065 DDN983065:DDS983065 DNJ983065:DNO983065 DXF983065:DXK983065 EHB983065:EHG983065 EQX983065:ERC983065 FAT983065:FAY983065 FKP983065:FKU983065 FUL983065:FUQ983065 GEH983065:GEM983065 GOD983065:GOI983065 GXZ983065:GYE983065 HHV983065:HIA983065 HRR983065:HRW983065 IBN983065:IBS983065 ILJ983065:ILO983065 IVF983065:IVK983065 JFB983065:JFG983065 JOX983065:JPC983065 JYT983065:JYY983065 KIP983065:KIU983065 KSL983065:KSQ983065 LCH983065:LCM983065 LMD983065:LMI983065 LVZ983065:LWE983065 MFV983065:MGA983065 MPR983065:MPW983065 MZN983065:MZS983065 NJJ983065:NJO983065 NTF983065:NTK983065 ODB983065:ODG983065 OMX983065:ONC983065 OWT983065:OWY983065 PGP983065:PGU983065 PQL983065:PQQ983065 QAH983065:QAM983065 QKD983065:QKI983065 QTZ983065:QUE983065 RDV983065:REA983065 RNR983065:RNW983065 RXN983065:RXS983065 SHJ983065:SHO983065 SRF983065:SRK983065 TBB983065:TBG983065 TKX983065:TLC983065 TUT983065:TUY983065 UEP983065:UEU983065 UOL983065:UOQ983065 UYH983065:UYM983065 VID983065:VII983065 VRZ983065:VSE983065 WBV983065:WCA983065 WLR983065:WLW983065 WVN983065:WVS983065 D6:K6 IZ6:JG6 SV6:TC6 ACR6:ACY6 AMN6:AMU6 AWJ6:AWQ6 BGF6:BGM6 BQB6:BQI6 BZX6:CAE6 CJT6:CKA6 CTP6:CTW6 DDL6:DDS6 DNH6:DNO6 DXD6:DXK6 EGZ6:EHG6 EQV6:ERC6 FAR6:FAY6 FKN6:FKU6 FUJ6:FUQ6 GEF6:GEM6 GOB6:GOI6 GXX6:GYE6 HHT6:HIA6 HRP6:HRW6 IBL6:IBS6 ILH6:ILO6 IVD6:IVK6 JEZ6:JFG6 JOV6:JPC6 JYR6:JYY6 KIN6:KIU6 KSJ6:KSQ6 LCF6:LCM6 LMB6:LMI6 LVX6:LWE6 MFT6:MGA6 MPP6:MPW6 MZL6:MZS6 NJH6:NJO6 NTD6:NTK6 OCZ6:ODG6 OMV6:ONC6 OWR6:OWY6 PGN6:PGU6 PQJ6:PQQ6 QAF6:QAM6 QKB6:QKI6 QTX6:QUE6 RDT6:REA6 RNP6:RNW6 RXL6:RXS6 SHH6:SHO6 SRD6:SRK6 TAZ6:TBG6 TKV6:TLC6 TUR6:TUY6 UEN6:UEU6 UOJ6:UOQ6 UYF6:UYM6 VIB6:VII6 VRX6:VSE6 WBT6:WCA6 WLP6:WLW6 WVL6:WVS6 D65542:K65542 IZ65542:JG65542 SV65542:TC65542 ACR65542:ACY65542 AMN65542:AMU65542 AWJ65542:AWQ65542 BGF65542:BGM65542 BQB65542:BQI65542 BZX65542:CAE65542 CJT65542:CKA65542 CTP65542:CTW65542 DDL65542:DDS65542 DNH65542:DNO65542 DXD65542:DXK65542 EGZ65542:EHG65542 EQV65542:ERC65542 FAR65542:FAY65542 FKN65542:FKU65542 FUJ65542:FUQ65542 GEF65542:GEM65542 GOB65542:GOI65542 GXX65542:GYE65542 HHT65542:HIA65542 HRP65542:HRW65542 IBL65542:IBS65542 ILH65542:ILO65542 IVD65542:IVK65542 JEZ65542:JFG65542 JOV65542:JPC65542 JYR65542:JYY65542 KIN65542:KIU65542 KSJ65542:KSQ65542 LCF65542:LCM65542 LMB65542:LMI65542 LVX65542:LWE65542 MFT65542:MGA65542 MPP65542:MPW65542 MZL65542:MZS65542 NJH65542:NJO65542 NTD65542:NTK65542 OCZ65542:ODG65542 OMV65542:ONC65542 OWR65542:OWY65542 PGN65542:PGU65542 PQJ65542:PQQ65542 QAF65542:QAM65542 QKB65542:QKI65542 QTX65542:QUE65542 RDT65542:REA65542 RNP65542:RNW65542 RXL65542:RXS65542 SHH65542:SHO65542 SRD65542:SRK65542 TAZ65542:TBG65542 TKV65542:TLC65542 TUR65542:TUY65542 UEN65542:UEU65542 UOJ65542:UOQ65542 UYF65542:UYM65542 VIB65542:VII65542 VRX65542:VSE65542 WBT65542:WCA65542 WLP65542:WLW65542 WVL65542:WVS65542 D131078:K131078 IZ131078:JG131078 SV131078:TC131078 ACR131078:ACY131078 AMN131078:AMU131078 AWJ131078:AWQ131078 BGF131078:BGM131078 BQB131078:BQI131078 BZX131078:CAE131078 CJT131078:CKA131078 CTP131078:CTW131078 DDL131078:DDS131078 DNH131078:DNO131078 DXD131078:DXK131078 EGZ131078:EHG131078 EQV131078:ERC131078 FAR131078:FAY131078 FKN131078:FKU131078 FUJ131078:FUQ131078 GEF131078:GEM131078 GOB131078:GOI131078 GXX131078:GYE131078 HHT131078:HIA131078 HRP131078:HRW131078 IBL131078:IBS131078 ILH131078:ILO131078 IVD131078:IVK131078 JEZ131078:JFG131078 JOV131078:JPC131078 JYR131078:JYY131078 KIN131078:KIU131078 KSJ131078:KSQ131078 LCF131078:LCM131078 LMB131078:LMI131078 LVX131078:LWE131078 MFT131078:MGA131078 MPP131078:MPW131078 MZL131078:MZS131078 NJH131078:NJO131078 NTD131078:NTK131078 OCZ131078:ODG131078 OMV131078:ONC131078 OWR131078:OWY131078 PGN131078:PGU131078 PQJ131078:PQQ131078 QAF131078:QAM131078 QKB131078:QKI131078 QTX131078:QUE131078 RDT131078:REA131078 RNP131078:RNW131078 RXL131078:RXS131078 SHH131078:SHO131078 SRD131078:SRK131078 TAZ131078:TBG131078 TKV131078:TLC131078 TUR131078:TUY131078 UEN131078:UEU131078 UOJ131078:UOQ131078 UYF131078:UYM131078 VIB131078:VII131078 VRX131078:VSE131078 WBT131078:WCA131078 WLP131078:WLW131078 WVL131078:WVS131078 D196614:K196614 IZ196614:JG196614 SV196614:TC196614 ACR196614:ACY196614 AMN196614:AMU196614 AWJ196614:AWQ196614 BGF196614:BGM196614 BQB196614:BQI196614 BZX196614:CAE196614 CJT196614:CKA196614 CTP196614:CTW196614 DDL196614:DDS196614 DNH196614:DNO196614 DXD196614:DXK196614 EGZ196614:EHG196614 EQV196614:ERC196614 FAR196614:FAY196614 FKN196614:FKU196614 FUJ196614:FUQ196614 GEF196614:GEM196614 GOB196614:GOI196614 GXX196614:GYE196614 HHT196614:HIA196614 HRP196614:HRW196614 IBL196614:IBS196614 ILH196614:ILO196614 IVD196614:IVK196614 JEZ196614:JFG196614 JOV196614:JPC196614 JYR196614:JYY196614 KIN196614:KIU196614 KSJ196614:KSQ196614 LCF196614:LCM196614 LMB196614:LMI196614 LVX196614:LWE196614 MFT196614:MGA196614 MPP196614:MPW196614 MZL196614:MZS196614 NJH196614:NJO196614 NTD196614:NTK196614 OCZ196614:ODG196614 OMV196614:ONC196614 OWR196614:OWY196614 PGN196614:PGU196614 PQJ196614:PQQ196614 QAF196614:QAM196614 QKB196614:QKI196614 QTX196614:QUE196614 RDT196614:REA196614 RNP196614:RNW196614 RXL196614:RXS196614 SHH196614:SHO196614 SRD196614:SRK196614 TAZ196614:TBG196614 TKV196614:TLC196614 TUR196614:TUY196614 UEN196614:UEU196614 UOJ196614:UOQ196614 UYF196614:UYM196614 VIB196614:VII196614 VRX196614:VSE196614 WBT196614:WCA196614 WLP196614:WLW196614 WVL196614:WVS196614 D262150:K262150 IZ262150:JG262150 SV262150:TC262150 ACR262150:ACY262150 AMN262150:AMU262150 AWJ262150:AWQ262150 BGF262150:BGM262150 BQB262150:BQI262150 BZX262150:CAE262150 CJT262150:CKA262150 CTP262150:CTW262150 DDL262150:DDS262150 DNH262150:DNO262150 DXD262150:DXK262150 EGZ262150:EHG262150 EQV262150:ERC262150 FAR262150:FAY262150 FKN262150:FKU262150 FUJ262150:FUQ262150 GEF262150:GEM262150 GOB262150:GOI262150 GXX262150:GYE262150 HHT262150:HIA262150 HRP262150:HRW262150 IBL262150:IBS262150 ILH262150:ILO262150 IVD262150:IVK262150 JEZ262150:JFG262150 JOV262150:JPC262150 JYR262150:JYY262150 KIN262150:KIU262150 KSJ262150:KSQ262150 LCF262150:LCM262150 LMB262150:LMI262150 LVX262150:LWE262150 MFT262150:MGA262150 MPP262150:MPW262150 MZL262150:MZS262150 NJH262150:NJO262150 NTD262150:NTK262150 OCZ262150:ODG262150 OMV262150:ONC262150 OWR262150:OWY262150 PGN262150:PGU262150 PQJ262150:PQQ262150 QAF262150:QAM262150 QKB262150:QKI262150 QTX262150:QUE262150 RDT262150:REA262150 RNP262150:RNW262150 RXL262150:RXS262150 SHH262150:SHO262150 SRD262150:SRK262150 TAZ262150:TBG262150 TKV262150:TLC262150 TUR262150:TUY262150 UEN262150:UEU262150 UOJ262150:UOQ262150 UYF262150:UYM262150 VIB262150:VII262150 VRX262150:VSE262150 WBT262150:WCA262150 WLP262150:WLW262150 WVL262150:WVS262150 D327686:K327686 IZ327686:JG327686 SV327686:TC327686 ACR327686:ACY327686 AMN327686:AMU327686 AWJ327686:AWQ327686 BGF327686:BGM327686 BQB327686:BQI327686 BZX327686:CAE327686 CJT327686:CKA327686 CTP327686:CTW327686 DDL327686:DDS327686 DNH327686:DNO327686 DXD327686:DXK327686 EGZ327686:EHG327686 EQV327686:ERC327686 FAR327686:FAY327686 FKN327686:FKU327686 FUJ327686:FUQ327686 GEF327686:GEM327686 GOB327686:GOI327686 GXX327686:GYE327686 HHT327686:HIA327686 HRP327686:HRW327686 IBL327686:IBS327686 ILH327686:ILO327686 IVD327686:IVK327686 JEZ327686:JFG327686 JOV327686:JPC327686 JYR327686:JYY327686 KIN327686:KIU327686 KSJ327686:KSQ327686 LCF327686:LCM327686 LMB327686:LMI327686 LVX327686:LWE327686 MFT327686:MGA327686 MPP327686:MPW327686 MZL327686:MZS327686 NJH327686:NJO327686 NTD327686:NTK327686 OCZ327686:ODG327686 OMV327686:ONC327686 OWR327686:OWY327686 PGN327686:PGU327686 PQJ327686:PQQ327686 QAF327686:QAM327686 QKB327686:QKI327686 QTX327686:QUE327686 RDT327686:REA327686 RNP327686:RNW327686 RXL327686:RXS327686 SHH327686:SHO327686 SRD327686:SRK327686 TAZ327686:TBG327686 TKV327686:TLC327686 TUR327686:TUY327686 UEN327686:UEU327686 UOJ327686:UOQ327686 UYF327686:UYM327686 VIB327686:VII327686 VRX327686:VSE327686 WBT327686:WCA327686 WLP327686:WLW327686 WVL327686:WVS327686 D393222:K393222 IZ393222:JG393222 SV393222:TC393222 ACR393222:ACY393222 AMN393222:AMU393222 AWJ393222:AWQ393222 BGF393222:BGM393222 BQB393222:BQI393222 BZX393222:CAE393222 CJT393222:CKA393222 CTP393222:CTW393222 DDL393222:DDS393222 DNH393222:DNO393222 DXD393222:DXK393222 EGZ393222:EHG393222 EQV393222:ERC393222 FAR393222:FAY393222 FKN393222:FKU393222 FUJ393222:FUQ393222 GEF393222:GEM393222 GOB393222:GOI393222 GXX393222:GYE393222 HHT393222:HIA393222 HRP393222:HRW393222 IBL393222:IBS393222 ILH393222:ILO393222 IVD393222:IVK393222 JEZ393222:JFG393222 JOV393222:JPC393222 JYR393222:JYY393222 KIN393222:KIU393222 KSJ393222:KSQ393222 LCF393222:LCM393222 LMB393222:LMI393222 LVX393222:LWE393222 MFT393222:MGA393222 MPP393222:MPW393222 MZL393222:MZS393222 NJH393222:NJO393222 NTD393222:NTK393222 OCZ393222:ODG393222 OMV393222:ONC393222 OWR393222:OWY393222 PGN393222:PGU393222 PQJ393222:PQQ393222 QAF393222:QAM393222 QKB393222:QKI393222 QTX393222:QUE393222 RDT393222:REA393222 RNP393222:RNW393222 RXL393222:RXS393222 SHH393222:SHO393222 SRD393222:SRK393222 TAZ393222:TBG393222 TKV393222:TLC393222 TUR393222:TUY393222 UEN393222:UEU393222 UOJ393222:UOQ393222 UYF393222:UYM393222 VIB393222:VII393222 VRX393222:VSE393222 WBT393222:WCA393222 WLP393222:WLW393222 WVL393222:WVS393222 D458758:K458758 IZ458758:JG458758 SV458758:TC458758 ACR458758:ACY458758 AMN458758:AMU458758 AWJ458758:AWQ458758 BGF458758:BGM458758 BQB458758:BQI458758 BZX458758:CAE458758 CJT458758:CKA458758 CTP458758:CTW458758 DDL458758:DDS458758 DNH458758:DNO458758 DXD458758:DXK458758 EGZ458758:EHG458758 EQV458758:ERC458758 FAR458758:FAY458758 FKN458758:FKU458758 FUJ458758:FUQ458758 GEF458758:GEM458758 GOB458758:GOI458758 GXX458758:GYE458758 HHT458758:HIA458758 HRP458758:HRW458758 IBL458758:IBS458758 ILH458758:ILO458758 IVD458758:IVK458758 JEZ458758:JFG458758 JOV458758:JPC458758 JYR458758:JYY458758 KIN458758:KIU458758 KSJ458758:KSQ458758 LCF458758:LCM458758 LMB458758:LMI458758 LVX458758:LWE458758 MFT458758:MGA458758 MPP458758:MPW458758 MZL458758:MZS458758 NJH458758:NJO458758 NTD458758:NTK458758 OCZ458758:ODG458758 OMV458758:ONC458758 OWR458758:OWY458758 PGN458758:PGU458758 PQJ458758:PQQ458758 QAF458758:QAM458758 QKB458758:QKI458758 QTX458758:QUE458758 RDT458758:REA458758 RNP458758:RNW458758 RXL458758:RXS458758 SHH458758:SHO458758 SRD458758:SRK458758 TAZ458758:TBG458758 TKV458758:TLC458758 TUR458758:TUY458758 UEN458758:UEU458758 UOJ458758:UOQ458758 UYF458758:UYM458758 VIB458758:VII458758 VRX458758:VSE458758 WBT458758:WCA458758 WLP458758:WLW458758 WVL458758:WVS458758 D524294:K524294 IZ524294:JG524294 SV524294:TC524294 ACR524294:ACY524294 AMN524294:AMU524294 AWJ524294:AWQ524294 BGF524294:BGM524294 BQB524294:BQI524294 BZX524294:CAE524294 CJT524294:CKA524294 CTP524294:CTW524294 DDL524294:DDS524294 DNH524294:DNO524294 DXD524294:DXK524294 EGZ524294:EHG524294 EQV524294:ERC524294 FAR524294:FAY524294 FKN524294:FKU524294 FUJ524294:FUQ524294 GEF524294:GEM524294 GOB524294:GOI524294 GXX524294:GYE524294 HHT524294:HIA524294 HRP524294:HRW524294 IBL524294:IBS524294 ILH524294:ILO524294 IVD524294:IVK524294 JEZ524294:JFG524294 JOV524294:JPC524294 JYR524294:JYY524294 KIN524294:KIU524294 KSJ524294:KSQ524294 LCF524294:LCM524294 LMB524294:LMI524294 LVX524294:LWE524294 MFT524294:MGA524294 MPP524294:MPW524294 MZL524294:MZS524294 NJH524294:NJO524294 NTD524294:NTK524294 OCZ524294:ODG524294 OMV524294:ONC524294 OWR524294:OWY524294 PGN524294:PGU524294 PQJ524294:PQQ524294 QAF524294:QAM524294 QKB524294:QKI524294 QTX524294:QUE524294 RDT524294:REA524294 RNP524294:RNW524294 RXL524294:RXS524294 SHH524294:SHO524294 SRD524294:SRK524294 TAZ524294:TBG524294 TKV524294:TLC524294 TUR524294:TUY524294 UEN524294:UEU524294 UOJ524294:UOQ524294 UYF524294:UYM524294 VIB524294:VII524294 VRX524294:VSE524294 WBT524294:WCA524294 WLP524294:WLW524294 WVL524294:WVS524294 D589830:K589830 IZ589830:JG589830 SV589830:TC589830 ACR589830:ACY589830 AMN589830:AMU589830 AWJ589830:AWQ589830 BGF589830:BGM589830 BQB589830:BQI589830 BZX589830:CAE589830 CJT589830:CKA589830 CTP589830:CTW589830 DDL589830:DDS589830 DNH589830:DNO589830 DXD589830:DXK589830 EGZ589830:EHG589830 EQV589830:ERC589830 FAR589830:FAY589830 FKN589830:FKU589830 FUJ589830:FUQ589830 GEF589830:GEM589830 GOB589830:GOI589830 GXX589830:GYE589830 HHT589830:HIA589830 HRP589830:HRW589830 IBL589830:IBS589830 ILH589830:ILO589830 IVD589830:IVK589830 JEZ589830:JFG589830 JOV589830:JPC589830 JYR589830:JYY589830 KIN589830:KIU589830 KSJ589830:KSQ589830 LCF589830:LCM589830 LMB589830:LMI589830 LVX589830:LWE589830 MFT589830:MGA589830 MPP589830:MPW589830 MZL589830:MZS589830 NJH589830:NJO589830 NTD589830:NTK589830 OCZ589830:ODG589830 OMV589830:ONC589830 OWR589830:OWY589830 PGN589830:PGU589830 PQJ589830:PQQ589830 QAF589830:QAM589830 QKB589830:QKI589830 QTX589830:QUE589830 RDT589830:REA589830 RNP589830:RNW589830 RXL589830:RXS589830 SHH589830:SHO589830 SRD589830:SRK589830 TAZ589830:TBG589830 TKV589830:TLC589830 TUR589830:TUY589830 UEN589830:UEU589830 UOJ589830:UOQ589830 UYF589830:UYM589830 VIB589830:VII589830 VRX589830:VSE589830 WBT589830:WCA589830 WLP589830:WLW589830 WVL589830:WVS589830 D655366:K655366 IZ655366:JG655366 SV655366:TC655366 ACR655366:ACY655366 AMN655366:AMU655366 AWJ655366:AWQ655366 BGF655366:BGM655366 BQB655366:BQI655366 BZX655366:CAE655366 CJT655366:CKA655366 CTP655366:CTW655366 DDL655366:DDS655366 DNH655366:DNO655366 DXD655366:DXK655366 EGZ655366:EHG655366 EQV655366:ERC655366 FAR655366:FAY655366 FKN655366:FKU655366 FUJ655366:FUQ655366 GEF655366:GEM655366 GOB655366:GOI655366 GXX655366:GYE655366 HHT655366:HIA655366 HRP655366:HRW655366 IBL655366:IBS655366 ILH655366:ILO655366 IVD655366:IVK655366 JEZ655366:JFG655366 JOV655366:JPC655366 JYR655366:JYY655366 KIN655366:KIU655366 KSJ655366:KSQ655366 LCF655366:LCM655366 LMB655366:LMI655366 LVX655366:LWE655366 MFT655366:MGA655366 MPP655366:MPW655366 MZL655366:MZS655366 NJH655366:NJO655366 NTD655366:NTK655366 OCZ655366:ODG655366 OMV655366:ONC655366 OWR655366:OWY655366 PGN655366:PGU655366 PQJ655366:PQQ655366 QAF655366:QAM655366 QKB655366:QKI655366 QTX655366:QUE655366 RDT655366:REA655366 RNP655366:RNW655366 RXL655366:RXS655366 SHH655366:SHO655366 SRD655366:SRK655366 TAZ655366:TBG655366 TKV655366:TLC655366 TUR655366:TUY655366 UEN655366:UEU655366 UOJ655366:UOQ655366 UYF655366:UYM655366 VIB655366:VII655366 VRX655366:VSE655366 WBT655366:WCA655366 WLP655366:WLW655366 WVL655366:WVS655366 D720902:K720902 IZ720902:JG720902 SV720902:TC720902 ACR720902:ACY720902 AMN720902:AMU720902 AWJ720902:AWQ720902 BGF720902:BGM720902 BQB720902:BQI720902 BZX720902:CAE720902 CJT720902:CKA720902 CTP720902:CTW720902 DDL720902:DDS720902 DNH720902:DNO720902 DXD720902:DXK720902 EGZ720902:EHG720902 EQV720902:ERC720902 FAR720902:FAY720902 FKN720902:FKU720902 FUJ720902:FUQ720902 GEF720902:GEM720902 GOB720902:GOI720902 GXX720902:GYE720902 HHT720902:HIA720902 HRP720902:HRW720902 IBL720902:IBS720902 ILH720902:ILO720902 IVD720902:IVK720902 JEZ720902:JFG720902 JOV720902:JPC720902 JYR720902:JYY720902 KIN720902:KIU720902 KSJ720902:KSQ720902 LCF720902:LCM720902 LMB720902:LMI720902 LVX720902:LWE720902 MFT720902:MGA720902 MPP720902:MPW720902 MZL720902:MZS720902 NJH720902:NJO720902 NTD720902:NTK720902 OCZ720902:ODG720902 OMV720902:ONC720902 OWR720902:OWY720902 PGN720902:PGU720902 PQJ720902:PQQ720902 QAF720902:QAM720902 QKB720902:QKI720902 QTX720902:QUE720902 RDT720902:REA720902 RNP720902:RNW720902 RXL720902:RXS720902 SHH720902:SHO720902 SRD720902:SRK720902 TAZ720902:TBG720902 TKV720902:TLC720902 TUR720902:TUY720902 UEN720902:UEU720902 UOJ720902:UOQ720902 UYF720902:UYM720902 VIB720902:VII720902 VRX720902:VSE720902 WBT720902:WCA720902 WLP720902:WLW720902 WVL720902:WVS720902 D786438:K786438 IZ786438:JG786438 SV786438:TC786438 ACR786438:ACY786438 AMN786438:AMU786438 AWJ786438:AWQ786438 BGF786438:BGM786438 BQB786438:BQI786438 BZX786438:CAE786438 CJT786438:CKA786438 CTP786438:CTW786438 DDL786438:DDS786438 DNH786438:DNO786438 DXD786438:DXK786438 EGZ786438:EHG786438 EQV786438:ERC786438 FAR786438:FAY786438 FKN786438:FKU786438 FUJ786438:FUQ786438 GEF786438:GEM786438 GOB786438:GOI786438 GXX786438:GYE786438 HHT786438:HIA786438 HRP786438:HRW786438 IBL786438:IBS786438 ILH786438:ILO786438 IVD786438:IVK786438 JEZ786438:JFG786438 JOV786438:JPC786438 JYR786438:JYY786438 KIN786438:KIU786438 KSJ786438:KSQ786438 LCF786438:LCM786438 LMB786438:LMI786438 LVX786438:LWE786438 MFT786438:MGA786438 MPP786438:MPW786438 MZL786438:MZS786438 NJH786438:NJO786438 NTD786438:NTK786438 OCZ786438:ODG786438 OMV786438:ONC786438 OWR786438:OWY786438 PGN786438:PGU786438 PQJ786438:PQQ786438 QAF786438:QAM786438 QKB786438:QKI786438 QTX786438:QUE786438 RDT786438:REA786438 RNP786438:RNW786438 RXL786438:RXS786438 SHH786438:SHO786438 SRD786438:SRK786438 TAZ786438:TBG786438 TKV786438:TLC786438 TUR786438:TUY786438 UEN786438:UEU786438 UOJ786438:UOQ786438 UYF786438:UYM786438 VIB786438:VII786438 VRX786438:VSE786438 WBT786438:WCA786438 WLP786438:WLW786438 WVL786438:WVS786438 D851974:K851974 IZ851974:JG851974 SV851974:TC851974 ACR851974:ACY851974 AMN851974:AMU851974 AWJ851974:AWQ851974 BGF851974:BGM851974 BQB851974:BQI851974 BZX851974:CAE851974 CJT851974:CKA851974 CTP851974:CTW851974 DDL851974:DDS851974 DNH851974:DNO851974 DXD851974:DXK851974 EGZ851974:EHG851974 EQV851974:ERC851974 FAR851974:FAY851974 FKN851974:FKU851974 FUJ851974:FUQ851974 GEF851974:GEM851974 GOB851974:GOI851974 GXX851974:GYE851974 HHT851974:HIA851974 HRP851974:HRW851974 IBL851974:IBS851974 ILH851974:ILO851974 IVD851974:IVK851974 JEZ851974:JFG851974 JOV851974:JPC851974 JYR851974:JYY851974 KIN851974:KIU851974 KSJ851974:KSQ851974 LCF851974:LCM851974 LMB851974:LMI851974 LVX851974:LWE851974 MFT851974:MGA851974 MPP851974:MPW851974 MZL851974:MZS851974 NJH851974:NJO851974 NTD851974:NTK851974 OCZ851974:ODG851974 OMV851974:ONC851974 OWR851974:OWY851974 PGN851974:PGU851974 PQJ851974:PQQ851974 QAF851974:QAM851974 QKB851974:QKI851974 QTX851974:QUE851974 RDT851974:REA851974 RNP851974:RNW851974 RXL851974:RXS851974 SHH851974:SHO851974 SRD851974:SRK851974 TAZ851974:TBG851974 TKV851974:TLC851974 TUR851974:TUY851974 UEN851974:UEU851974 UOJ851974:UOQ851974 UYF851974:UYM851974 VIB851974:VII851974 VRX851974:VSE851974 WBT851974:WCA851974 WLP851974:WLW851974 WVL851974:WVS851974 D917510:K917510 IZ917510:JG917510 SV917510:TC917510 ACR917510:ACY917510 AMN917510:AMU917510 AWJ917510:AWQ917510 BGF917510:BGM917510 BQB917510:BQI917510 BZX917510:CAE917510 CJT917510:CKA917510 CTP917510:CTW917510 DDL917510:DDS917510 DNH917510:DNO917510 DXD917510:DXK917510 EGZ917510:EHG917510 EQV917510:ERC917510 FAR917510:FAY917510 FKN917510:FKU917510 FUJ917510:FUQ917510 GEF917510:GEM917510 GOB917510:GOI917510 GXX917510:GYE917510 HHT917510:HIA917510 HRP917510:HRW917510 IBL917510:IBS917510 ILH917510:ILO917510 IVD917510:IVK917510 JEZ917510:JFG917510 JOV917510:JPC917510 JYR917510:JYY917510 KIN917510:KIU917510 KSJ917510:KSQ917510 LCF917510:LCM917510 LMB917510:LMI917510 LVX917510:LWE917510 MFT917510:MGA917510 MPP917510:MPW917510 MZL917510:MZS917510 NJH917510:NJO917510 NTD917510:NTK917510 OCZ917510:ODG917510 OMV917510:ONC917510 OWR917510:OWY917510 PGN917510:PGU917510 PQJ917510:PQQ917510 QAF917510:QAM917510 QKB917510:QKI917510 QTX917510:QUE917510 RDT917510:REA917510 RNP917510:RNW917510 RXL917510:RXS917510 SHH917510:SHO917510 SRD917510:SRK917510 TAZ917510:TBG917510 TKV917510:TLC917510 TUR917510:TUY917510 UEN917510:UEU917510 UOJ917510:UOQ917510 UYF917510:UYM917510 VIB917510:VII917510 VRX917510:VSE917510 WBT917510:WCA917510 WLP917510:WLW917510 WVL917510:WVS917510 D983046:K983046 IZ983046:JG983046 SV983046:TC983046 ACR983046:ACY983046 AMN983046:AMU983046 AWJ983046:AWQ983046 BGF983046:BGM983046 BQB983046:BQI983046 BZX983046:CAE983046 CJT983046:CKA983046 CTP983046:CTW983046 DDL983046:DDS983046 DNH983046:DNO983046 DXD983046:DXK983046 EGZ983046:EHG983046 EQV983046:ERC983046 FAR983046:FAY983046 FKN983046:FKU983046 FUJ983046:FUQ983046 GEF983046:GEM983046 GOB983046:GOI983046 GXX983046:GYE983046 HHT983046:HIA983046 HRP983046:HRW983046 IBL983046:IBS983046 ILH983046:ILO983046 IVD983046:IVK983046 JEZ983046:JFG983046 JOV983046:JPC983046 JYR983046:JYY983046 KIN983046:KIU983046 KSJ983046:KSQ983046 LCF983046:LCM983046 LMB983046:LMI983046 LVX983046:LWE983046 MFT983046:MGA983046 MPP983046:MPW983046 MZL983046:MZS983046 NJH983046:NJO983046 NTD983046:NTK983046 OCZ983046:ODG983046 OMV983046:ONC983046 OWR983046:OWY983046 PGN983046:PGU983046 PQJ983046:PQQ983046 QAF983046:QAM983046 QKB983046:QKI983046 QTX983046:QUE983046 RDT983046:REA983046 RNP983046:RNW983046 RXL983046:RXS983046 SHH983046:SHO983046 SRD983046:SRK983046 TAZ983046:TBG983046 TKV983046:TLC983046 TUR983046:TUY983046 UEN983046:UEU983046 UOJ983046:UOQ983046 UYF983046:UYM983046 VIB983046:VII983046 VRX983046:VSE983046 WBT983046:WCA983046 WLP983046:WLW983046 WVL983046:WVS983046" xr:uid="{D536DB64-8E15-41FA-A574-2A7287A8CD9C}"/>
    <dataValidation allowBlank="1" showInputMessage="1" showErrorMessage="1" promptTitle="List of Members" prompt="ID 1e: Enter members role/title" sqref="I14:K14 JE14:JG14 TA14:TC14 ACW14:ACY14 AMS14:AMU14 AWO14:AWQ14 BGK14:BGM14 BQG14:BQI14 CAC14:CAE14 CJY14:CKA14 CTU14:CTW14 DDQ14:DDS14 DNM14:DNO14 DXI14:DXK14 EHE14:EHG14 ERA14:ERC14 FAW14:FAY14 FKS14:FKU14 FUO14:FUQ14 GEK14:GEM14 GOG14:GOI14 GYC14:GYE14 HHY14:HIA14 HRU14:HRW14 IBQ14:IBS14 ILM14:ILO14 IVI14:IVK14 JFE14:JFG14 JPA14:JPC14 JYW14:JYY14 KIS14:KIU14 KSO14:KSQ14 LCK14:LCM14 LMG14:LMI14 LWC14:LWE14 MFY14:MGA14 MPU14:MPW14 MZQ14:MZS14 NJM14:NJO14 NTI14:NTK14 ODE14:ODG14 ONA14:ONC14 OWW14:OWY14 PGS14:PGU14 PQO14:PQQ14 QAK14:QAM14 QKG14:QKI14 QUC14:QUE14 RDY14:REA14 RNU14:RNW14 RXQ14:RXS14 SHM14:SHO14 SRI14:SRK14 TBE14:TBG14 TLA14:TLC14 TUW14:TUY14 UES14:UEU14 UOO14:UOQ14 UYK14:UYM14 VIG14:VII14 VSC14:VSE14 WBY14:WCA14 WLU14:WLW14 WVQ14:WVS14 I65550:K65550 JE65550:JG65550 TA65550:TC65550 ACW65550:ACY65550 AMS65550:AMU65550 AWO65550:AWQ65550 BGK65550:BGM65550 BQG65550:BQI65550 CAC65550:CAE65550 CJY65550:CKA65550 CTU65550:CTW65550 DDQ65550:DDS65550 DNM65550:DNO65550 DXI65550:DXK65550 EHE65550:EHG65550 ERA65550:ERC65550 FAW65550:FAY65550 FKS65550:FKU65550 FUO65550:FUQ65550 GEK65550:GEM65550 GOG65550:GOI65550 GYC65550:GYE65550 HHY65550:HIA65550 HRU65550:HRW65550 IBQ65550:IBS65550 ILM65550:ILO65550 IVI65550:IVK65550 JFE65550:JFG65550 JPA65550:JPC65550 JYW65550:JYY65550 KIS65550:KIU65550 KSO65550:KSQ65550 LCK65550:LCM65550 LMG65550:LMI65550 LWC65550:LWE65550 MFY65550:MGA65550 MPU65550:MPW65550 MZQ65550:MZS65550 NJM65550:NJO65550 NTI65550:NTK65550 ODE65550:ODG65550 ONA65550:ONC65550 OWW65550:OWY65550 PGS65550:PGU65550 PQO65550:PQQ65550 QAK65550:QAM65550 QKG65550:QKI65550 QUC65550:QUE65550 RDY65550:REA65550 RNU65550:RNW65550 RXQ65550:RXS65550 SHM65550:SHO65550 SRI65550:SRK65550 TBE65550:TBG65550 TLA65550:TLC65550 TUW65550:TUY65550 UES65550:UEU65550 UOO65550:UOQ65550 UYK65550:UYM65550 VIG65550:VII65550 VSC65550:VSE65550 WBY65550:WCA65550 WLU65550:WLW65550 WVQ65550:WVS65550 I131086:K131086 JE131086:JG131086 TA131086:TC131086 ACW131086:ACY131086 AMS131086:AMU131086 AWO131086:AWQ131086 BGK131086:BGM131086 BQG131086:BQI131086 CAC131086:CAE131086 CJY131086:CKA131086 CTU131086:CTW131086 DDQ131086:DDS131086 DNM131086:DNO131086 DXI131086:DXK131086 EHE131086:EHG131086 ERA131086:ERC131086 FAW131086:FAY131086 FKS131086:FKU131086 FUO131086:FUQ131086 GEK131086:GEM131086 GOG131086:GOI131086 GYC131086:GYE131086 HHY131086:HIA131086 HRU131086:HRW131086 IBQ131086:IBS131086 ILM131086:ILO131086 IVI131086:IVK131086 JFE131086:JFG131086 JPA131086:JPC131086 JYW131086:JYY131086 KIS131086:KIU131086 KSO131086:KSQ131086 LCK131086:LCM131086 LMG131086:LMI131086 LWC131086:LWE131086 MFY131086:MGA131086 MPU131086:MPW131086 MZQ131086:MZS131086 NJM131086:NJO131086 NTI131086:NTK131086 ODE131086:ODG131086 ONA131086:ONC131086 OWW131086:OWY131086 PGS131086:PGU131086 PQO131086:PQQ131086 QAK131086:QAM131086 QKG131086:QKI131086 QUC131086:QUE131086 RDY131086:REA131086 RNU131086:RNW131086 RXQ131086:RXS131086 SHM131086:SHO131086 SRI131086:SRK131086 TBE131086:TBG131086 TLA131086:TLC131086 TUW131086:TUY131086 UES131086:UEU131086 UOO131086:UOQ131086 UYK131086:UYM131086 VIG131086:VII131086 VSC131086:VSE131086 WBY131086:WCA131086 WLU131086:WLW131086 WVQ131086:WVS131086 I196622:K196622 JE196622:JG196622 TA196622:TC196622 ACW196622:ACY196622 AMS196622:AMU196622 AWO196622:AWQ196622 BGK196622:BGM196622 BQG196622:BQI196622 CAC196622:CAE196622 CJY196622:CKA196622 CTU196622:CTW196622 DDQ196622:DDS196622 DNM196622:DNO196622 DXI196622:DXK196622 EHE196622:EHG196622 ERA196622:ERC196622 FAW196622:FAY196622 FKS196622:FKU196622 FUO196622:FUQ196622 GEK196622:GEM196622 GOG196622:GOI196622 GYC196622:GYE196622 HHY196622:HIA196622 HRU196622:HRW196622 IBQ196622:IBS196622 ILM196622:ILO196622 IVI196622:IVK196622 JFE196622:JFG196622 JPA196622:JPC196622 JYW196622:JYY196622 KIS196622:KIU196622 KSO196622:KSQ196622 LCK196622:LCM196622 LMG196622:LMI196622 LWC196622:LWE196622 MFY196622:MGA196622 MPU196622:MPW196622 MZQ196622:MZS196622 NJM196622:NJO196622 NTI196622:NTK196622 ODE196622:ODG196622 ONA196622:ONC196622 OWW196622:OWY196622 PGS196622:PGU196622 PQO196622:PQQ196622 QAK196622:QAM196622 QKG196622:QKI196622 QUC196622:QUE196622 RDY196622:REA196622 RNU196622:RNW196622 RXQ196622:RXS196622 SHM196622:SHO196622 SRI196622:SRK196622 TBE196622:TBG196622 TLA196622:TLC196622 TUW196622:TUY196622 UES196622:UEU196622 UOO196622:UOQ196622 UYK196622:UYM196622 VIG196622:VII196622 VSC196622:VSE196622 WBY196622:WCA196622 WLU196622:WLW196622 WVQ196622:WVS196622 I262158:K262158 JE262158:JG262158 TA262158:TC262158 ACW262158:ACY262158 AMS262158:AMU262158 AWO262158:AWQ262158 BGK262158:BGM262158 BQG262158:BQI262158 CAC262158:CAE262158 CJY262158:CKA262158 CTU262158:CTW262158 DDQ262158:DDS262158 DNM262158:DNO262158 DXI262158:DXK262158 EHE262158:EHG262158 ERA262158:ERC262158 FAW262158:FAY262158 FKS262158:FKU262158 FUO262158:FUQ262158 GEK262158:GEM262158 GOG262158:GOI262158 GYC262158:GYE262158 HHY262158:HIA262158 HRU262158:HRW262158 IBQ262158:IBS262158 ILM262158:ILO262158 IVI262158:IVK262158 JFE262158:JFG262158 JPA262158:JPC262158 JYW262158:JYY262158 KIS262158:KIU262158 KSO262158:KSQ262158 LCK262158:LCM262158 LMG262158:LMI262158 LWC262158:LWE262158 MFY262158:MGA262158 MPU262158:MPW262158 MZQ262158:MZS262158 NJM262158:NJO262158 NTI262158:NTK262158 ODE262158:ODG262158 ONA262158:ONC262158 OWW262158:OWY262158 PGS262158:PGU262158 PQO262158:PQQ262158 QAK262158:QAM262158 QKG262158:QKI262158 QUC262158:QUE262158 RDY262158:REA262158 RNU262158:RNW262158 RXQ262158:RXS262158 SHM262158:SHO262158 SRI262158:SRK262158 TBE262158:TBG262158 TLA262158:TLC262158 TUW262158:TUY262158 UES262158:UEU262158 UOO262158:UOQ262158 UYK262158:UYM262158 VIG262158:VII262158 VSC262158:VSE262158 WBY262158:WCA262158 WLU262158:WLW262158 WVQ262158:WVS262158 I327694:K327694 JE327694:JG327694 TA327694:TC327694 ACW327694:ACY327694 AMS327694:AMU327694 AWO327694:AWQ327694 BGK327694:BGM327694 BQG327694:BQI327694 CAC327694:CAE327694 CJY327694:CKA327694 CTU327694:CTW327694 DDQ327694:DDS327694 DNM327694:DNO327694 DXI327694:DXK327694 EHE327694:EHG327694 ERA327694:ERC327694 FAW327694:FAY327694 FKS327694:FKU327694 FUO327694:FUQ327694 GEK327694:GEM327694 GOG327694:GOI327694 GYC327694:GYE327694 HHY327694:HIA327694 HRU327694:HRW327694 IBQ327694:IBS327694 ILM327694:ILO327694 IVI327694:IVK327694 JFE327694:JFG327694 JPA327694:JPC327694 JYW327694:JYY327694 KIS327694:KIU327694 KSO327694:KSQ327694 LCK327694:LCM327694 LMG327694:LMI327694 LWC327694:LWE327694 MFY327694:MGA327694 MPU327694:MPW327694 MZQ327694:MZS327694 NJM327694:NJO327694 NTI327694:NTK327694 ODE327694:ODG327694 ONA327694:ONC327694 OWW327694:OWY327694 PGS327694:PGU327694 PQO327694:PQQ327694 QAK327694:QAM327694 QKG327694:QKI327694 QUC327694:QUE327694 RDY327694:REA327694 RNU327694:RNW327694 RXQ327694:RXS327694 SHM327694:SHO327694 SRI327694:SRK327694 TBE327694:TBG327694 TLA327694:TLC327694 TUW327694:TUY327694 UES327694:UEU327694 UOO327694:UOQ327694 UYK327694:UYM327694 VIG327694:VII327694 VSC327694:VSE327694 WBY327694:WCA327694 WLU327694:WLW327694 WVQ327694:WVS327694 I393230:K393230 JE393230:JG393230 TA393230:TC393230 ACW393230:ACY393230 AMS393230:AMU393230 AWO393230:AWQ393230 BGK393230:BGM393230 BQG393230:BQI393230 CAC393230:CAE393230 CJY393230:CKA393230 CTU393230:CTW393230 DDQ393230:DDS393230 DNM393230:DNO393230 DXI393230:DXK393230 EHE393230:EHG393230 ERA393230:ERC393230 FAW393230:FAY393230 FKS393230:FKU393230 FUO393230:FUQ393230 GEK393230:GEM393230 GOG393230:GOI393230 GYC393230:GYE393230 HHY393230:HIA393230 HRU393230:HRW393230 IBQ393230:IBS393230 ILM393230:ILO393230 IVI393230:IVK393230 JFE393230:JFG393230 JPA393230:JPC393230 JYW393230:JYY393230 KIS393230:KIU393230 KSO393230:KSQ393230 LCK393230:LCM393230 LMG393230:LMI393230 LWC393230:LWE393230 MFY393230:MGA393230 MPU393230:MPW393230 MZQ393230:MZS393230 NJM393230:NJO393230 NTI393230:NTK393230 ODE393230:ODG393230 ONA393230:ONC393230 OWW393230:OWY393230 PGS393230:PGU393230 PQO393230:PQQ393230 QAK393230:QAM393230 QKG393230:QKI393230 QUC393230:QUE393230 RDY393230:REA393230 RNU393230:RNW393230 RXQ393230:RXS393230 SHM393230:SHO393230 SRI393230:SRK393230 TBE393230:TBG393230 TLA393230:TLC393230 TUW393230:TUY393230 UES393230:UEU393230 UOO393230:UOQ393230 UYK393230:UYM393230 VIG393230:VII393230 VSC393230:VSE393230 WBY393230:WCA393230 WLU393230:WLW393230 WVQ393230:WVS393230 I458766:K458766 JE458766:JG458766 TA458766:TC458766 ACW458766:ACY458766 AMS458766:AMU458766 AWO458766:AWQ458766 BGK458766:BGM458766 BQG458766:BQI458766 CAC458766:CAE458766 CJY458766:CKA458766 CTU458766:CTW458766 DDQ458766:DDS458766 DNM458766:DNO458766 DXI458766:DXK458766 EHE458766:EHG458766 ERA458766:ERC458766 FAW458766:FAY458766 FKS458766:FKU458766 FUO458766:FUQ458766 GEK458766:GEM458766 GOG458766:GOI458766 GYC458766:GYE458766 HHY458766:HIA458766 HRU458766:HRW458766 IBQ458766:IBS458766 ILM458766:ILO458766 IVI458766:IVK458766 JFE458766:JFG458766 JPA458766:JPC458766 JYW458766:JYY458766 KIS458766:KIU458766 KSO458766:KSQ458766 LCK458766:LCM458766 LMG458766:LMI458766 LWC458766:LWE458766 MFY458766:MGA458766 MPU458766:MPW458766 MZQ458766:MZS458766 NJM458766:NJO458766 NTI458766:NTK458766 ODE458766:ODG458766 ONA458766:ONC458766 OWW458766:OWY458766 PGS458766:PGU458766 PQO458766:PQQ458766 QAK458766:QAM458766 QKG458766:QKI458766 QUC458766:QUE458766 RDY458766:REA458766 RNU458766:RNW458766 RXQ458766:RXS458766 SHM458766:SHO458766 SRI458766:SRK458766 TBE458766:TBG458766 TLA458766:TLC458766 TUW458766:TUY458766 UES458766:UEU458766 UOO458766:UOQ458766 UYK458766:UYM458766 VIG458766:VII458766 VSC458766:VSE458766 WBY458766:WCA458766 WLU458766:WLW458766 WVQ458766:WVS458766 I524302:K524302 JE524302:JG524302 TA524302:TC524302 ACW524302:ACY524302 AMS524302:AMU524302 AWO524302:AWQ524302 BGK524302:BGM524302 BQG524302:BQI524302 CAC524302:CAE524302 CJY524302:CKA524302 CTU524302:CTW524302 DDQ524302:DDS524302 DNM524302:DNO524302 DXI524302:DXK524302 EHE524302:EHG524302 ERA524302:ERC524302 FAW524302:FAY524302 FKS524302:FKU524302 FUO524302:FUQ524302 GEK524302:GEM524302 GOG524302:GOI524302 GYC524302:GYE524302 HHY524302:HIA524302 HRU524302:HRW524302 IBQ524302:IBS524302 ILM524302:ILO524302 IVI524302:IVK524302 JFE524302:JFG524302 JPA524302:JPC524302 JYW524302:JYY524302 KIS524302:KIU524302 KSO524302:KSQ524302 LCK524302:LCM524302 LMG524302:LMI524302 LWC524302:LWE524302 MFY524302:MGA524302 MPU524302:MPW524302 MZQ524302:MZS524302 NJM524302:NJO524302 NTI524302:NTK524302 ODE524302:ODG524302 ONA524302:ONC524302 OWW524302:OWY524302 PGS524302:PGU524302 PQO524302:PQQ524302 QAK524302:QAM524302 QKG524302:QKI524302 QUC524302:QUE524302 RDY524302:REA524302 RNU524302:RNW524302 RXQ524302:RXS524302 SHM524302:SHO524302 SRI524302:SRK524302 TBE524302:TBG524302 TLA524302:TLC524302 TUW524302:TUY524302 UES524302:UEU524302 UOO524302:UOQ524302 UYK524302:UYM524302 VIG524302:VII524302 VSC524302:VSE524302 WBY524302:WCA524302 WLU524302:WLW524302 WVQ524302:WVS524302 I589838:K589838 JE589838:JG589838 TA589838:TC589838 ACW589838:ACY589838 AMS589838:AMU589838 AWO589838:AWQ589838 BGK589838:BGM589838 BQG589838:BQI589838 CAC589838:CAE589838 CJY589838:CKA589838 CTU589838:CTW589838 DDQ589838:DDS589838 DNM589838:DNO589838 DXI589838:DXK589838 EHE589838:EHG589838 ERA589838:ERC589838 FAW589838:FAY589838 FKS589838:FKU589838 FUO589838:FUQ589838 GEK589838:GEM589838 GOG589838:GOI589838 GYC589838:GYE589838 HHY589838:HIA589838 HRU589838:HRW589838 IBQ589838:IBS589838 ILM589838:ILO589838 IVI589838:IVK589838 JFE589838:JFG589838 JPA589838:JPC589838 JYW589838:JYY589838 KIS589838:KIU589838 KSO589838:KSQ589838 LCK589838:LCM589838 LMG589838:LMI589838 LWC589838:LWE589838 MFY589838:MGA589838 MPU589838:MPW589838 MZQ589838:MZS589838 NJM589838:NJO589838 NTI589838:NTK589838 ODE589838:ODG589838 ONA589838:ONC589838 OWW589838:OWY589838 PGS589838:PGU589838 PQO589838:PQQ589838 QAK589838:QAM589838 QKG589838:QKI589838 QUC589838:QUE589838 RDY589838:REA589838 RNU589838:RNW589838 RXQ589838:RXS589838 SHM589838:SHO589838 SRI589838:SRK589838 TBE589838:TBG589838 TLA589838:TLC589838 TUW589838:TUY589838 UES589838:UEU589838 UOO589838:UOQ589838 UYK589838:UYM589838 VIG589838:VII589838 VSC589838:VSE589838 WBY589838:WCA589838 WLU589838:WLW589838 WVQ589838:WVS589838 I655374:K655374 JE655374:JG655374 TA655374:TC655374 ACW655374:ACY655374 AMS655374:AMU655374 AWO655374:AWQ655374 BGK655374:BGM655374 BQG655374:BQI655374 CAC655374:CAE655374 CJY655374:CKA655374 CTU655374:CTW655374 DDQ655374:DDS655374 DNM655374:DNO655374 DXI655374:DXK655374 EHE655374:EHG655374 ERA655374:ERC655374 FAW655374:FAY655374 FKS655374:FKU655374 FUO655374:FUQ655374 GEK655374:GEM655374 GOG655374:GOI655374 GYC655374:GYE655374 HHY655374:HIA655374 HRU655374:HRW655374 IBQ655374:IBS655374 ILM655374:ILO655374 IVI655374:IVK655374 JFE655374:JFG655374 JPA655374:JPC655374 JYW655374:JYY655374 KIS655374:KIU655374 KSO655374:KSQ655374 LCK655374:LCM655374 LMG655374:LMI655374 LWC655374:LWE655374 MFY655374:MGA655374 MPU655374:MPW655374 MZQ655374:MZS655374 NJM655374:NJO655374 NTI655374:NTK655374 ODE655374:ODG655374 ONA655374:ONC655374 OWW655374:OWY655374 PGS655374:PGU655374 PQO655374:PQQ655374 QAK655374:QAM655374 QKG655374:QKI655374 QUC655374:QUE655374 RDY655374:REA655374 RNU655374:RNW655374 RXQ655374:RXS655374 SHM655374:SHO655374 SRI655374:SRK655374 TBE655374:TBG655374 TLA655374:TLC655374 TUW655374:TUY655374 UES655374:UEU655374 UOO655374:UOQ655374 UYK655374:UYM655374 VIG655374:VII655374 VSC655374:VSE655374 WBY655374:WCA655374 WLU655374:WLW655374 WVQ655374:WVS655374 I720910:K720910 JE720910:JG720910 TA720910:TC720910 ACW720910:ACY720910 AMS720910:AMU720910 AWO720910:AWQ720910 BGK720910:BGM720910 BQG720910:BQI720910 CAC720910:CAE720910 CJY720910:CKA720910 CTU720910:CTW720910 DDQ720910:DDS720910 DNM720910:DNO720910 DXI720910:DXK720910 EHE720910:EHG720910 ERA720910:ERC720910 FAW720910:FAY720910 FKS720910:FKU720910 FUO720910:FUQ720910 GEK720910:GEM720910 GOG720910:GOI720910 GYC720910:GYE720910 HHY720910:HIA720910 HRU720910:HRW720910 IBQ720910:IBS720910 ILM720910:ILO720910 IVI720910:IVK720910 JFE720910:JFG720910 JPA720910:JPC720910 JYW720910:JYY720910 KIS720910:KIU720910 KSO720910:KSQ720910 LCK720910:LCM720910 LMG720910:LMI720910 LWC720910:LWE720910 MFY720910:MGA720910 MPU720910:MPW720910 MZQ720910:MZS720910 NJM720910:NJO720910 NTI720910:NTK720910 ODE720910:ODG720910 ONA720910:ONC720910 OWW720910:OWY720910 PGS720910:PGU720910 PQO720910:PQQ720910 QAK720910:QAM720910 QKG720910:QKI720910 QUC720910:QUE720910 RDY720910:REA720910 RNU720910:RNW720910 RXQ720910:RXS720910 SHM720910:SHO720910 SRI720910:SRK720910 TBE720910:TBG720910 TLA720910:TLC720910 TUW720910:TUY720910 UES720910:UEU720910 UOO720910:UOQ720910 UYK720910:UYM720910 VIG720910:VII720910 VSC720910:VSE720910 WBY720910:WCA720910 WLU720910:WLW720910 WVQ720910:WVS720910 I786446:K786446 JE786446:JG786446 TA786446:TC786446 ACW786446:ACY786446 AMS786446:AMU786446 AWO786446:AWQ786446 BGK786446:BGM786446 BQG786446:BQI786446 CAC786446:CAE786446 CJY786446:CKA786446 CTU786446:CTW786446 DDQ786446:DDS786446 DNM786446:DNO786446 DXI786446:DXK786446 EHE786446:EHG786446 ERA786446:ERC786446 FAW786446:FAY786446 FKS786446:FKU786446 FUO786446:FUQ786446 GEK786446:GEM786446 GOG786446:GOI786446 GYC786446:GYE786446 HHY786446:HIA786446 HRU786446:HRW786446 IBQ786446:IBS786446 ILM786446:ILO786446 IVI786446:IVK786446 JFE786446:JFG786446 JPA786446:JPC786446 JYW786446:JYY786446 KIS786446:KIU786446 KSO786446:KSQ786446 LCK786446:LCM786446 LMG786446:LMI786446 LWC786446:LWE786446 MFY786446:MGA786446 MPU786446:MPW786446 MZQ786446:MZS786446 NJM786446:NJO786446 NTI786446:NTK786446 ODE786446:ODG786446 ONA786446:ONC786446 OWW786446:OWY786446 PGS786446:PGU786446 PQO786446:PQQ786446 QAK786446:QAM786446 QKG786446:QKI786446 QUC786446:QUE786446 RDY786446:REA786446 RNU786446:RNW786446 RXQ786446:RXS786446 SHM786446:SHO786446 SRI786446:SRK786446 TBE786446:TBG786446 TLA786446:TLC786446 TUW786446:TUY786446 UES786446:UEU786446 UOO786446:UOQ786446 UYK786446:UYM786446 VIG786446:VII786446 VSC786446:VSE786446 WBY786446:WCA786446 WLU786446:WLW786446 WVQ786446:WVS786446 I851982:K851982 JE851982:JG851982 TA851982:TC851982 ACW851982:ACY851982 AMS851982:AMU851982 AWO851982:AWQ851982 BGK851982:BGM851982 BQG851982:BQI851982 CAC851982:CAE851982 CJY851982:CKA851982 CTU851982:CTW851982 DDQ851982:DDS851982 DNM851982:DNO851982 DXI851982:DXK851982 EHE851982:EHG851982 ERA851982:ERC851982 FAW851982:FAY851982 FKS851982:FKU851982 FUO851982:FUQ851982 GEK851982:GEM851982 GOG851982:GOI851982 GYC851982:GYE851982 HHY851982:HIA851982 HRU851982:HRW851982 IBQ851982:IBS851982 ILM851982:ILO851982 IVI851982:IVK851982 JFE851982:JFG851982 JPA851982:JPC851982 JYW851982:JYY851982 KIS851982:KIU851982 KSO851982:KSQ851982 LCK851982:LCM851982 LMG851982:LMI851982 LWC851982:LWE851982 MFY851982:MGA851982 MPU851982:MPW851982 MZQ851982:MZS851982 NJM851982:NJO851982 NTI851982:NTK851982 ODE851982:ODG851982 ONA851982:ONC851982 OWW851982:OWY851982 PGS851982:PGU851982 PQO851982:PQQ851982 QAK851982:QAM851982 QKG851982:QKI851982 QUC851982:QUE851982 RDY851982:REA851982 RNU851982:RNW851982 RXQ851982:RXS851982 SHM851982:SHO851982 SRI851982:SRK851982 TBE851982:TBG851982 TLA851982:TLC851982 TUW851982:TUY851982 UES851982:UEU851982 UOO851982:UOQ851982 UYK851982:UYM851982 VIG851982:VII851982 VSC851982:VSE851982 WBY851982:WCA851982 WLU851982:WLW851982 WVQ851982:WVS851982 I917518:K917518 JE917518:JG917518 TA917518:TC917518 ACW917518:ACY917518 AMS917518:AMU917518 AWO917518:AWQ917518 BGK917518:BGM917518 BQG917518:BQI917518 CAC917518:CAE917518 CJY917518:CKA917518 CTU917518:CTW917518 DDQ917518:DDS917518 DNM917518:DNO917518 DXI917518:DXK917518 EHE917518:EHG917518 ERA917518:ERC917518 FAW917518:FAY917518 FKS917518:FKU917518 FUO917518:FUQ917518 GEK917518:GEM917518 GOG917518:GOI917518 GYC917518:GYE917518 HHY917518:HIA917518 HRU917518:HRW917518 IBQ917518:IBS917518 ILM917518:ILO917518 IVI917518:IVK917518 JFE917518:JFG917518 JPA917518:JPC917518 JYW917518:JYY917518 KIS917518:KIU917518 KSO917518:KSQ917518 LCK917518:LCM917518 LMG917518:LMI917518 LWC917518:LWE917518 MFY917518:MGA917518 MPU917518:MPW917518 MZQ917518:MZS917518 NJM917518:NJO917518 NTI917518:NTK917518 ODE917518:ODG917518 ONA917518:ONC917518 OWW917518:OWY917518 PGS917518:PGU917518 PQO917518:PQQ917518 QAK917518:QAM917518 QKG917518:QKI917518 QUC917518:QUE917518 RDY917518:REA917518 RNU917518:RNW917518 RXQ917518:RXS917518 SHM917518:SHO917518 SRI917518:SRK917518 TBE917518:TBG917518 TLA917518:TLC917518 TUW917518:TUY917518 UES917518:UEU917518 UOO917518:UOQ917518 UYK917518:UYM917518 VIG917518:VII917518 VSC917518:VSE917518 WBY917518:WCA917518 WLU917518:WLW917518 WVQ917518:WVS917518 I983054:K983054 JE983054:JG983054 TA983054:TC983054 ACW983054:ACY983054 AMS983054:AMU983054 AWO983054:AWQ983054 BGK983054:BGM983054 BQG983054:BQI983054 CAC983054:CAE983054 CJY983054:CKA983054 CTU983054:CTW983054 DDQ983054:DDS983054 DNM983054:DNO983054 DXI983054:DXK983054 EHE983054:EHG983054 ERA983054:ERC983054 FAW983054:FAY983054 FKS983054:FKU983054 FUO983054:FUQ983054 GEK983054:GEM983054 GOG983054:GOI983054 GYC983054:GYE983054 HHY983054:HIA983054 HRU983054:HRW983054 IBQ983054:IBS983054 ILM983054:ILO983054 IVI983054:IVK983054 JFE983054:JFG983054 JPA983054:JPC983054 JYW983054:JYY983054 KIS983054:KIU983054 KSO983054:KSQ983054 LCK983054:LCM983054 LMG983054:LMI983054 LWC983054:LWE983054 MFY983054:MGA983054 MPU983054:MPW983054 MZQ983054:MZS983054 NJM983054:NJO983054 NTI983054:NTK983054 ODE983054:ODG983054 ONA983054:ONC983054 OWW983054:OWY983054 PGS983054:PGU983054 PQO983054:PQQ983054 QAK983054:QAM983054 QKG983054:QKI983054 QUC983054:QUE983054 RDY983054:REA983054 RNU983054:RNW983054 RXQ983054:RXS983054 SHM983054:SHO983054 SRI983054:SRK983054 TBE983054:TBG983054 TLA983054:TLC983054 TUW983054:TUY983054 UES983054:UEU983054 UOO983054:UOQ983054 UYK983054:UYM983054 VIG983054:VII983054 VSC983054:VSE983054 WBY983054:WCA983054 WLU983054:WLW983054 WVQ983054:WVS983054" xr:uid="{427694BE-7C63-4442-BCAA-7A7A3D5AE545}"/>
    <dataValidation allowBlank="1" showInputMessage="1" showErrorMessage="1" promptTitle="List of Members" prompt="ID 1d: Enter members role/title" sqref="I13:K13 JE13:JG13 TA13:TC13 ACW13:ACY13 AMS13:AMU13 AWO13:AWQ13 BGK13:BGM13 BQG13:BQI13 CAC13:CAE13 CJY13:CKA13 CTU13:CTW13 DDQ13:DDS13 DNM13:DNO13 DXI13:DXK13 EHE13:EHG13 ERA13:ERC13 FAW13:FAY13 FKS13:FKU13 FUO13:FUQ13 GEK13:GEM13 GOG13:GOI13 GYC13:GYE13 HHY13:HIA13 HRU13:HRW13 IBQ13:IBS13 ILM13:ILO13 IVI13:IVK13 JFE13:JFG13 JPA13:JPC13 JYW13:JYY13 KIS13:KIU13 KSO13:KSQ13 LCK13:LCM13 LMG13:LMI13 LWC13:LWE13 MFY13:MGA13 MPU13:MPW13 MZQ13:MZS13 NJM13:NJO13 NTI13:NTK13 ODE13:ODG13 ONA13:ONC13 OWW13:OWY13 PGS13:PGU13 PQO13:PQQ13 QAK13:QAM13 QKG13:QKI13 QUC13:QUE13 RDY13:REA13 RNU13:RNW13 RXQ13:RXS13 SHM13:SHO13 SRI13:SRK13 TBE13:TBG13 TLA13:TLC13 TUW13:TUY13 UES13:UEU13 UOO13:UOQ13 UYK13:UYM13 VIG13:VII13 VSC13:VSE13 WBY13:WCA13 WLU13:WLW13 WVQ13:WVS13 I65549:K65549 JE65549:JG65549 TA65549:TC65549 ACW65549:ACY65549 AMS65549:AMU65549 AWO65549:AWQ65549 BGK65549:BGM65549 BQG65549:BQI65549 CAC65549:CAE65549 CJY65549:CKA65549 CTU65549:CTW65549 DDQ65549:DDS65549 DNM65549:DNO65549 DXI65549:DXK65549 EHE65549:EHG65549 ERA65549:ERC65549 FAW65549:FAY65549 FKS65549:FKU65549 FUO65549:FUQ65549 GEK65549:GEM65549 GOG65549:GOI65549 GYC65549:GYE65549 HHY65549:HIA65549 HRU65549:HRW65549 IBQ65549:IBS65549 ILM65549:ILO65549 IVI65549:IVK65549 JFE65549:JFG65549 JPA65549:JPC65549 JYW65549:JYY65549 KIS65549:KIU65549 KSO65549:KSQ65549 LCK65549:LCM65549 LMG65549:LMI65549 LWC65549:LWE65549 MFY65549:MGA65549 MPU65549:MPW65549 MZQ65549:MZS65549 NJM65549:NJO65549 NTI65549:NTK65549 ODE65549:ODG65549 ONA65549:ONC65549 OWW65549:OWY65549 PGS65549:PGU65549 PQO65549:PQQ65549 QAK65549:QAM65549 QKG65549:QKI65549 QUC65549:QUE65549 RDY65549:REA65549 RNU65549:RNW65549 RXQ65549:RXS65549 SHM65549:SHO65549 SRI65549:SRK65549 TBE65549:TBG65549 TLA65549:TLC65549 TUW65549:TUY65549 UES65549:UEU65549 UOO65549:UOQ65549 UYK65549:UYM65549 VIG65549:VII65549 VSC65549:VSE65549 WBY65549:WCA65549 WLU65549:WLW65549 WVQ65549:WVS65549 I131085:K131085 JE131085:JG131085 TA131085:TC131085 ACW131085:ACY131085 AMS131085:AMU131085 AWO131085:AWQ131085 BGK131085:BGM131085 BQG131085:BQI131085 CAC131085:CAE131085 CJY131085:CKA131085 CTU131085:CTW131085 DDQ131085:DDS131085 DNM131085:DNO131085 DXI131085:DXK131085 EHE131085:EHG131085 ERA131085:ERC131085 FAW131085:FAY131085 FKS131085:FKU131085 FUO131085:FUQ131085 GEK131085:GEM131085 GOG131085:GOI131085 GYC131085:GYE131085 HHY131085:HIA131085 HRU131085:HRW131085 IBQ131085:IBS131085 ILM131085:ILO131085 IVI131085:IVK131085 JFE131085:JFG131085 JPA131085:JPC131085 JYW131085:JYY131085 KIS131085:KIU131085 KSO131085:KSQ131085 LCK131085:LCM131085 LMG131085:LMI131085 LWC131085:LWE131085 MFY131085:MGA131085 MPU131085:MPW131085 MZQ131085:MZS131085 NJM131085:NJO131085 NTI131085:NTK131085 ODE131085:ODG131085 ONA131085:ONC131085 OWW131085:OWY131085 PGS131085:PGU131085 PQO131085:PQQ131085 QAK131085:QAM131085 QKG131085:QKI131085 QUC131085:QUE131085 RDY131085:REA131085 RNU131085:RNW131085 RXQ131085:RXS131085 SHM131085:SHO131085 SRI131085:SRK131085 TBE131085:TBG131085 TLA131085:TLC131085 TUW131085:TUY131085 UES131085:UEU131085 UOO131085:UOQ131085 UYK131085:UYM131085 VIG131085:VII131085 VSC131085:VSE131085 WBY131085:WCA131085 WLU131085:WLW131085 WVQ131085:WVS131085 I196621:K196621 JE196621:JG196621 TA196621:TC196621 ACW196621:ACY196621 AMS196621:AMU196621 AWO196621:AWQ196621 BGK196621:BGM196621 BQG196621:BQI196621 CAC196621:CAE196621 CJY196621:CKA196621 CTU196621:CTW196621 DDQ196621:DDS196621 DNM196621:DNO196621 DXI196621:DXK196621 EHE196621:EHG196621 ERA196621:ERC196621 FAW196621:FAY196621 FKS196621:FKU196621 FUO196621:FUQ196621 GEK196621:GEM196621 GOG196621:GOI196621 GYC196621:GYE196621 HHY196621:HIA196621 HRU196621:HRW196621 IBQ196621:IBS196621 ILM196621:ILO196621 IVI196621:IVK196621 JFE196621:JFG196621 JPA196621:JPC196621 JYW196621:JYY196621 KIS196621:KIU196621 KSO196621:KSQ196621 LCK196621:LCM196621 LMG196621:LMI196621 LWC196621:LWE196621 MFY196621:MGA196621 MPU196621:MPW196621 MZQ196621:MZS196621 NJM196621:NJO196621 NTI196621:NTK196621 ODE196621:ODG196621 ONA196621:ONC196621 OWW196621:OWY196621 PGS196621:PGU196621 PQO196621:PQQ196621 QAK196621:QAM196621 QKG196621:QKI196621 QUC196621:QUE196621 RDY196621:REA196621 RNU196621:RNW196621 RXQ196621:RXS196621 SHM196621:SHO196621 SRI196621:SRK196621 TBE196621:TBG196621 TLA196621:TLC196621 TUW196621:TUY196621 UES196621:UEU196621 UOO196621:UOQ196621 UYK196621:UYM196621 VIG196621:VII196621 VSC196621:VSE196621 WBY196621:WCA196621 WLU196621:WLW196621 WVQ196621:WVS196621 I262157:K262157 JE262157:JG262157 TA262157:TC262157 ACW262157:ACY262157 AMS262157:AMU262157 AWO262157:AWQ262157 BGK262157:BGM262157 BQG262157:BQI262157 CAC262157:CAE262157 CJY262157:CKA262157 CTU262157:CTW262157 DDQ262157:DDS262157 DNM262157:DNO262157 DXI262157:DXK262157 EHE262157:EHG262157 ERA262157:ERC262157 FAW262157:FAY262157 FKS262157:FKU262157 FUO262157:FUQ262157 GEK262157:GEM262157 GOG262157:GOI262157 GYC262157:GYE262157 HHY262157:HIA262157 HRU262157:HRW262157 IBQ262157:IBS262157 ILM262157:ILO262157 IVI262157:IVK262157 JFE262157:JFG262157 JPA262157:JPC262157 JYW262157:JYY262157 KIS262157:KIU262157 KSO262157:KSQ262157 LCK262157:LCM262157 LMG262157:LMI262157 LWC262157:LWE262157 MFY262157:MGA262157 MPU262157:MPW262157 MZQ262157:MZS262157 NJM262157:NJO262157 NTI262157:NTK262157 ODE262157:ODG262157 ONA262157:ONC262157 OWW262157:OWY262157 PGS262157:PGU262157 PQO262157:PQQ262157 QAK262157:QAM262157 QKG262157:QKI262157 QUC262157:QUE262157 RDY262157:REA262157 RNU262157:RNW262157 RXQ262157:RXS262157 SHM262157:SHO262157 SRI262157:SRK262157 TBE262157:TBG262157 TLA262157:TLC262157 TUW262157:TUY262157 UES262157:UEU262157 UOO262157:UOQ262157 UYK262157:UYM262157 VIG262157:VII262157 VSC262157:VSE262157 WBY262157:WCA262157 WLU262157:WLW262157 WVQ262157:WVS262157 I327693:K327693 JE327693:JG327693 TA327693:TC327693 ACW327693:ACY327693 AMS327693:AMU327693 AWO327693:AWQ327693 BGK327693:BGM327693 BQG327693:BQI327693 CAC327693:CAE327693 CJY327693:CKA327693 CTU327693:CTW327693 DDQ327693:DDS327693 DNM327693:DNO327693 DXI327693:DXK327693 EHE327693:EHG327693 ERA327693:ERC327693 FAW327693:FAY327693 FKS327693:FKU327693 FUO327693:FUQ327693 GEK327693:GEM327693 GOG327693:GOI327693 GYC327693:GYE327693 HHY327693:HIA327693 HRU327693:HRW327693 IBQ327693:IBS327693 ILM327693:ILO327693 IVI327693:IVK327693 JFE327693:JFG327693 JPA327693:JPC327693 JYW327693:JYY327693 KIS327693:KIU327693 KSO327693:KSQ327693 LCK327693:LCM327693 LMG327693:LMI327693 LWC327693:LWE327693 MFY327693:MGA327693 MPU327693:MPW327693 MZQ327693:MZS327693 NJM327693:NJO327693 NTI327693:NTK327693 ODE327693:ODG327693 ONA327693:ONC327693 OWW327693:OWY327693 PGS327693:PGU327693 PQO327693:PQQ327693 QAK327693:QAM327693 QKG327693:QKI327693 QUC327693:QUE327693 RDY327693:REA327693 RNU327693:RNW327693 RXQ327693:RXS327693 SHM327693:SHO327693 SRI327693:SRK327693 TBE327693:TBG327693 TLA327693:TLC327693 TUW327693:TUY327693 UES327693:UEU327693 UOO327693:UOQ327693 UYK327693:UYM327693 VIG327693:VII327693 VSC327693:VSE327693 WBY327693:WCA327693 WLU327693:WLW327693 WVQ327693:WVS327693 I393229:K393229 JE393229:JG393229 TA393229:TC393229 ACW393229:ACY393229 AMS393229:AMU393229 AWO393229:AWQ393229 BGK393229:BGM393229 BQG393229:BQI393229 CAC393229:CAE393229 CJY393229:CKA393229 CTU393229:CTW393229 DDQ393229:DDS393229 DNM393229:DNO393229 DXI393229:DXK393229 EHE393229:EHG393229 ERA393229:ERC393229 FAW393229:FAY393229 FKS393229:FKU393229 FUO393229:FUQ393229 GEK393229:GEM393229 GOG393229:GOI393229 GYC393229:GYE393229 HHY393229:HIA393229 HRU393229:HRW393229 IBQ393229:IBS393229 ILM393229:ILO393229 IVI393229:IVK393229 JFE393229:JFG393229 JPA393229:JPC393229 JYW393229:JYY393229 KIS393229:KIU393229 KSO393229:KSQ393229 LCK393229:LCM393229 LMG393229:LMI393229 LWC393229:LWE393229 MFY393229:MGA393229 MPU393229:MPW393229 MZQ393229:MZS393229 NJM393229:NJO393229 NTI393229:NTK393229 ODE393229:ODG393229 ONA393229:ONC393229 OWW393229:OWY393229 PGS393229:PGU393229 PQO393229:PQQ393229 QAK393229:QAM393229 QKG393229:QKI393229 QUC393229:QUE393229 RDY393229:REA393229 RNU393229:RNW393229 RXQ393229:RXS393229 SHM393229:SHO393229 SRI393229:SRK393229 TBE393229:TBG393229 TLA393229:TLC393229 TUW393229:TUY393229 UES393229:UEU393229 UOO393229:UOQ393229 UYK393229:UYM393229 VIG393229:VII393229 VSC393229:VSE393229 WBY393229:WCA393229 WLU393229:WLW393229 WVQ393229:WVS393229 I458765:K458765 JE458765:JG458765 TA458765:TC458765 ACW458765:ACY458765 AMS458765:AMU458765 AWO458765:AWQ458765 BGK458765:BGM458765 BQG458765:BQI458765 CAC458765:CAE458765 CJY458765:CKA458765 CTU458765:CTW458765 DDQ458765:DDS458765 DNM458765:DNO458765 DXI458765:DXK458765 EHE458765:EHG458765 ERA458765:ERC458765 FAW458765:FAY458765 FKS458765:FKU458765 FUO458765:FUQ458765 GEK458765:GEM458765 GOG458765:GOI458765 GYC458765:GYE458765 HHY458765:HIA458765 HRU458765:HRW458765 IBQ458765:IBS458765 ILM458765:ILO458765 IVI458765:IVK458765 JFE458765:JFG458765 JPA458765:JPC458765 JYW458765:JYY458765 KIS458765:KIU458765 KSO458765:KSQ458765 LCK458765:LCM458765 LMG458765:LMI458765 LWC458765:LWE458765 MFY458765:MGA458765 MPU458765:MPW458765 MZQ458765:MZS458765 NJM458765:NJO458765 NTI458765:NTK458765 ODE458765:ODG458765 ONA458765:ONC458765 OWW458765:OWY458765 PGS458765:PGU458765 PQO458765:PQQ458765 QAK458765:QAM458765 QKG458765:QKI458765 QUC458765:QUE458765 RDY458765:REA458765 RNU458765:RNW458765 RXQ458765:RXS458765 SHM458765:SHO458765 SRI458765:SRK458765 TBE458765:TBG458765 TLA458765:TLC458765 TUW458765:TUY458765 UES458765:UEU458765 UOO458765:UOQ458765 UYK458765:UYM458765 VIG458765:VII458765 VSC458765:VSE458765 WBY458765:WCA458765 WLU458765:WLW458765 WVQ458765:WVS458765 I524301:K524301 JE524301:JG524301 TA524301:TC524301 ACW524301:ACY524301 AMS524301:AMU524301 AWO524301:AWQ524301 BGK524301:BGM524301 BQG524301:BQI524301 CAC524301:CAE524301 CJY524301:CKA524301 CTU524301:CTW524301 DDQ524301:DDS524301 DNM524301:DNO524301 DXI524301:DXK524301 EHE524301:EHG524301 ERA524301:ERC524301 FAW524301:FAY524301 FKS524301:FKU524301 FUO524301:FUQ524301 GEK524301:GEM524301 GOG524301:GOI524301 GYC524301:GYE524301 HHY524301:HIA524301 HRU524301:HRW524301 IBQ524301:IBS524301 ILM524301:ILO524301 IVI524301:IVK524301 JFE524301:JFG524301 JPA524301:JPC524301 JYW524301:JYY524301 KIS524301:KIU524301 KSO524301:KSQ524301 LCK524301:LCM524301 LMG524301:LMI524301 LWC524301:LWE524301 MFY524301:MGA524301 MPU524301:MPW524301 MZQ524301:MZS524301 NJM524301:NJO524301 NTI524301:NTK524301 ODE524301:ODG524301 ONA524301:ONC524301 OWW524301:OWY524301 PGS524301:PGU524301 PQO524301:PQQ524301 QAK524301:QAM524301 QKG524301:QKI524301 QUC524301:QUE524301 RDY524301:REA524301 RNU524301:RNW524301 RXQ524301:RXS524301 SHM524301:SHO524301 SRI524301:SRK524301 TBE524301:TBG524301 TLA524301:TLC524301 TUW524301:TUY524301 UES524301:UEU524301 UOO524301:UOQ524301 UYK524301:UYM524301 VIG524301:VII524301 VSC524301:VSE524301 WBY524301:WCA524301 WLU524301:WLW524301 WVQ524301:WVS524301 I589837:K589837 JE589837:JG589837 TA589837:TC589837 ACW589837:ACY589837 AMS589837:AMU589837 AWO589837:AWQ589837 BGK589837:BGM589837 BQG589837:BQI589837 CAC589837:CAE589837 CJY589837:CKA589837 CTU589837:CTW589837 DDQ589837:DDS589837 DNM589837:DNO589837 DXI589837:DXK589837 EHE589837:EHG589837 ERA589837:ERC589837 FAW589837:FAY589837 FKS589837:FKU589837 FUO589837:FUQ589837 GEK589837:GEM589837 GOG589837:GOI589837 GYC589837:GYE589837 HHY589837:HIA589837 HRU589837:HRW589837 IBQ589837:IBS589837 ILM589837:ILO589837 IVI589837:IVK589837 JFE589837:JFG589837 JPA589837:JPC589837 JYW589837:JYY589837 KIS589837:KIU589837 KSO589837:KSQ589837 LCK589837:LCM589837 LMG589837:LMI589837 LWC589837:LWE589837 MFY589837:MGA589837 MPU589837:MPW589837 MZQ589837:MZS589837 NJM589837:NJO589837 NTI589837:NTK589837 ODE589837:ODG589837 ONA589837:ONC589837 OWW589837:OWY589837 PGS589837:PGU589837 PQO589837:PQQ589837 QAK589837:QAM589837 QKG589837:QKI589837 QUC589837:QUE589837 RDY589837:REA589837 RNU589837:RNW589837 RXQ589837:RXS589837 SHM589837:SHO589837 SRI589837:SRK589837 TBE589837:TBG589837 TLA589837:TLC589837 TUW589837:TUY589837 UES589837:UEU589837 UOO589837:UOQ589837 UYK589837:UYM589837 VIG589837:VII589837 VSC589837:VSE589837 WBY589837:WCA589837 WLU589837:WLW589837 WVQ589837:WVS589837 I655373:K655373 JE655373:JG655373 TA655373:TC655373 ACW655373:ACY655373 AMS655373:AMU655373 AWO655373:AWQ655373 BGK655373:BGM655373 BQG655373:BQI655373 CAC655373:CAE655373 CJY655373:CKA655373 CTU655373:CTW655373 DDQ655373:DDS655373 DNM655373:DNO655373 DXI655373:DXK655373 EHE655373:EHG655373 ERA655373:ERC655373 FAW655373:FAY655373 FKS655373:FKU655373 FUO655373:FUQ655373 GEK655373:GEM655373 GOG655373:GOI655373 GYC655373:GYE655373 HHY655373:HIA655373 HRU655373:HRW655373 IBQ655373:IBS655373 ILM655373:ILO655373 IVI655373:IVK655373 JFE655373:JFG655373 JPA655373:JPC655373 JYW655373:JYY655373 KIS655373:KIU655373 KSO655373:KSQ655373 LCK655373:LCM655373 LMG655373:LMI655373 LWC655373:LWE655373 MFY655373:MGA655373 MPU655373:MPW655373 MZQ655373:MZS655373 NJM655373:NJO655373 NTI655373:NTK655373 ODE655373:ODG655373 ONA655373:ONC655373 OWW655373:OWY655373 PGS655373:PGU655373 PQO655373:PQQ655373 QAK655373:QAM655373 QKG655373:QKI655373 QUC655373:QUE655373 RDY655373:REA655373 RNU655373:RNW655373 RXQ655373:RXS655373 SHM655373:SHO655373 SRI655373:SRK655373 TBE655373:TBG655373 TLA655373:TLC655373 TUW655373:TUY655373 UES655373:UEU655373 UOO655373:UOQ655373 UYK655373:UYM655373 VIG655373:VII655373 VSC655373:VSE655373 WBY655373:WCA655373 WLU655373:WLW655373 WVQ655373:WVS655373 I720909:K720909 JE720909:JG720909 TA720909:TC720909 ACW720909:ACY720909 AMS720909:AMU720909 AWO720909:AWQ720909 BGK720909:BGM720909 BQG720909:BQI720909 CAC720909:CAE720909 CJY720909:CKA720909 CTU720909:CTW720909 DDQ720909:DDS720909 DNM720909:DNO720909 DXI720909:DXK720909 EHE720909:EHG720909 ERA720909:ERC720909 FAW720909:FAY720909 FKS720909:FKU720909 FUO720909:FUQ720909 GEK720909:GEM720909 GOG720909:GOI720909 GYC720909:GYE720909 HHY720909:HIA720909 HRU720909:HRW720909 IBQ720909:IBS720909 ILM720909:ILO720909 IVI720909:IVK720909 JFE720909:JFG720909 JPA720909:JPC720909 JYW720909:JYY720909 KIS720909:KIU720909 KSO720909:KSQ720909 LCK720909:LCM720909 LMG720909:LMI720909 LWC720909:LWE720909 MFY720909:MGA720909 MPU720909:MPW720909 MZQ720909:MZS720909 NJM720909:NJO720909 NTI720909:NTK720909 ODE720909:ODG720909 ONA720909:ONC720909 OWW720909:OWY720909 PGS720909:PGU720909 PQO720909:PQQ720909 QAK720909:QAM720909 QKG720909:QKI720909 QUC720909:QUE720909 RDY720909:REA720909 RNU720909:RNW720909 RXQ720909:RXS720909 SHM720909:SHO720909 SRI720909:SRK720909 TBE720909:TBG720909 TLA720909:TLC720909 TUW720909:TUY720909 UES720909:UEU720909 UOO720909:UOQ720909 UYK720909:UYM720909 VIG720909:VII720909 VSC720909:VSE720909 WBY720909:WCA720909 WLU720909:WLW720909 WVQ720909:WVS720909 I786445:K786445 JE786445:JG786445 TA786445:TC786445 ACW786445:ACY786445 AMS786445:AMU786445 AWO786445:AWQ786445 BGK786445:BGM786445 BQG786445:BQI786445 CAC786445:CAE786445 CJY786445:CKA786445 CTU786445:CTW786445 DDQ786445:DDS786445 DNM786445:DNO786445 DXI786445:DXK786445 EHE786445:EHG786445 ERA786445:ERC786445 FAW786445:FAY786445 FKS786445:FKU786445 FUO786445:FUQ786445 GEK786445:GEM786445 GOG786445:GOI786445 GYC786445:GYE786445 HHY786445:HIA786445 HRU786445:HRW786445 IBQ786445:IBS786445 ILM786445:ILO786445 IVI786445:IVK786445 JFE786445:JFG786445 JPA786445:JPC786445 JYW786445:JYY786445 KIS786445:KIU786445 KSO786445:KSQ786445 LCK786445:LCM786445 LMG786445:LMI786445 LWC786445:LWE786445 MFY786445:MGA786445 MPU786445:MPW786445 MZQ786445:MZS786445 NJM786445:NJO786445 NTI786445:NTK786445 ODE786445:ODG786445 ONA786445:ONC786445 OWW786445:OWY786445 PGS786445:PGU786445 PQO786445:PQQ786445 QAK786445:QAM786445 QKG786445:QKI786445 QUC786445:QUE786445 RDY786445:REA786445 RNU786445:RNW786445 RXQ786445:RXS786445 SHM786445:SHO786445 SRI786445:SRK786445 TBE786445:TBG786445 TLA786445:TLC786445 TUW786445:TUY786445 UES786445:UEU786445 UOO786445:UOQ786445 UYK786445:UYM786445 VIG786445:VII786445 VSC786445:VSE786445 WBY786445:WCA786445 WLU786445:WLW786445 WVQ786445:WVS786445 I851981:K851981 JE851981:JG851981 TA851981:TC851981 ACW851981:ACY851981 AMS851981:AMU851981 AWO851981:AWQ851981 BGK851981:BGM851981 BQG851981:BQI851981 CAC851981:CAE851981 CJY851981:CKA851981 CTU851981:CTW851981 DDQ851981:DDS851981 DNM851981:DNO851981 DXI851981:DXK851981 EHE851981:EHG851981 ERA851981:ERC851981 FAW851981:FAY851981 FKS851981:FKU851981 FUO851981:FUQ851981 GEK851981:GEM851981 GOG851981:GOI851981 GYC851981:GYE851981 HHY851981:HIA851981 HRU851981:HRW851981 IBQ851981:IBS851981 ILM851981:ILO851981 IVI851981:IVK851981 JFE851981:JFG851981 JPA851981:JPC851981 JYW851981:JYY851981 KIS851981:KIU851981 KSO851981:KSQ851981 LCK851981:LCM851981 LMG851981:LMI851981 LWC851981:LWE851981 MFY851981:MGA851981 MPU851981:MPW851981 MZQ851981:MZS851981 NJM851981:NJO851981 NTI851981:NTK851981 ODE851981:ODG851981 ONA851981:ONC851981 OWW851981:OWY851981 PGS851981:PGU851981 PQO851981:PQQ851981 QAK851981:QAM851981 QKG851981:QKI851981 QUC851981:QUE851981 RDY851981:REA851981 RNU851981:RNW851981 RXQ851981:RXS851981 SHM851981:SHO851981 SRI851981:SRK851981 TBE851981:TBG851981 TLA851981:TLC851981 TUW851981:TUY851981 UES851981:UEU851981 UOO851981:UOQ851981 UYK851981:UYM851981 VIG851981:VII851981 VSC851981:VSE851981 WBY851981:WCA851981 WLU851981:WLW851981 WVQ851981:WVS851981 I917517:K917517 JE917517:JG917517 TA917517:TC917517 ACW917517:ACY917517 AMS917517:AMU917517 AWO917517:AWQ917517 BGK917517:BGM917517 BQG917517:BQI917517 CAC917517:CAE917517 CJY917517:CKA917517 CTU917517:CTW917517 DDQ917517:DDS917517 DNM917517:DNO917517 DXI917517:DXK917517 EHE917517:EHG917517 ERA917517:ERC917517 FAW917517:FAY917517 FKS917517:FKU917517 FUO917517:FUQ917517 GEK917517:GEM917517 GOG917517:GOI917517 GYC917517:GYE917517 HHY917517:HIA917517 HRU917517:HRW917517 IBQ917517:IBS917517 ILM917517:ILO917517 IVI917517:IVK917517 JFE917517:JFG917517 JPA917517:JPC917517 JYW917517:JYY917517 KIS917517:KIU917517 KSO917517:KSQ917517 LCK917517:LCM917517 LMG917517:LMI917517 LWC917517:LWE917517 MFY917517:MGA917517 MPU917517:MPW917517 MZQ917517:MZS917517 NJM917517:NJO917517 NTI917517:NTK917517 ODE917517:ODG917517 ONA917517:ONC917517 OWW917517:OWY917517 PGS917517:PGU917517 PQO917517:PQQ917517 QAK917517:QAM917517 QKG917517:QKI917517 QUC917517:QUE917517 RDY917517:REA917517 RNU917517:RNW917517 RXQ917517:RXS917517 SHM917517:SHO917517 SRI917517:SRK917517 TBE917517:TBG917517 TLA917517:TLC917517 TUW917517:TUY917517 UES917517:UEU917517 UOO917517:UOQ917517 UYK917517:UYM917517 VIG917517:VII917517 VSC917517:VSE917517 WBY917517:WCA917517 WLU917517:WLW917517 WVQ917517:WVS917517 I983053:K983053 JE983053:JG983053 TA983053:TC983053 ACW983053:ACY983053 AMS983053:AMU983053 AWO983053:AWQ983053 BGK983053:BGM983053 BQG983053:BQI983053 CAC983053:CAE983053 CJY983053:CKA983053 CTU983053:CTW983053 DDQ983053:DDS983053 DNM983053:DNO983053 DXI983053:DXK983053 EHE983053:EHG983053 ERA983053:ERC983053 FAW983053:FAY983053 FKS983053:FKU983053 FUO983053:FUQ983053 GEK983053:GEM983053 GOG983053:GOI983053 GYC983053:GYE983053 HHY983053:HIA983053 HRU983053:HRW983053 IBQ983053:IBS983053 ILM983053:ILO983053 IVI983053:IVK983053 JFE983053:JFG983053 JPA983053:JPC983053 JYW983053:JYY983053 KIS983053:KIU983053 KSO983053:KSQ983053 LCK983053:LCM983053 LMG983053:LMI983053 LWC983053:LWE983053 MFY983053:MGA983053 MPU983053:MPW983053 MZQ983053:MZS983053 NJM983053:NJO983053 NTI983053:NTK983053 ODE983053:ODG983053 ONA983053:ONC983053 OWW983053:OWY983053 PGS983053:PGU983053 PQO983053:PQQ983053 QAK983053:QAM983053 QKG983053:QKI983053 QUC983053:QUE983053 RDY983053:REA983053 RNU983053:RNW983053 RXQ983053:RXS983053 SHM983053:SHO983053 SRI983053:SRK983053 TBE983053:TBG983053 TLA983053:TLC983053 TUW983053:TUY983053 UES983053:UEU983053 UOO983053:UOQ983053 UYK983053:UYM983053 VIG983053:VII983053 VSC983053:VSE983053 WBY983053:WCA983053 WLU983053:WLW983053 WVQ983053:WVS983053" xr:uid="{8CF0FE56-58FB-4507-BB1B-3EBF922CCB77}"/>
    <dataValidation allowBlank="1" showInputMessage="1" showErrorMessage="1" promptTitle="List of Members" prompt="ID 1c: Enter members role/title" sqref="I12:K12 JE12:JG12 TA12:TC12 ACW12:ACY12 AMS12:AMU12 AWO12:AWQ12 BGK12:BGM12 BQG12:BQI12 CAC12:CAE12 CJY12:CKA12 CTU12:CTW12 DDQ12:DDS12 DNM12:DNO12 DXI12:DXK12 EHE12:EHG12 ERA12:ERC12 FAW12:FAY12 FKS12:FKU12 FUO12:FUQ12 GEK12:GEM12 GOG12:GOI12 GYC12:GYE12 HHY12:HIA12 HRU12:HRW12 IBQ12:IBS12 ILM12:ILO12 IVI12:IVK12 JFE12:JFG12 JPA12:JPC12 JYW12:JYY12 KIS12:KIU12 KSO12:KSQ12 LCK12:LCM12 LMG12:LMI12 LWC12:LWE12 MFY12:MGA12 MPU12:MPW12 MZQ12:MZS12 NJM12:NJO12 NTI12:NTK12 ODE12:ODG12 ONA12:ONC12 OWW12:OWY12 PGS12:PGU12 PQO12:PQQ12 QAK12:QAM12 QKG12:QKI12 QUC12:QUE12 RDY12:REA12 RNU12:RNW12 RXQ12:RXS12 SHM12:SHO12 SRI12:SRK12 TBE12:TBG12 TLA12:TLC12 TUW12:TUY12 UES12:UEU12 UOO12:UOQ12 UYK12:UYM12 VIG12:VII12 VSC12:VSE12 WBY12:WCA12 WLU12:WLW12 WVQ12:WVS12 I65548:K65548 JE65548:JG65548 TA65548:TC65548 ACW65548:ACY65548 AMS65548:AMU65548 AWO65548:AWQ65548 BGK65548:BGM65548 BQG65548:BQI65548 CAC65548:CAE65548 CJY65548:CKA65548 CTU65548:CTW65548 DDQ65548:DDS65548 DNM65548:DNO65548 DXI65548:DXK65548 EHE65548:EHG65548 ERA65548:ERC65548 FAW65548:FAY65548 FKS65548:FKU65548 FUO65548:FUQ65548 GEK65548:GEM65548 GOG65548:GOI65548 GYC65548:GYE65548 HHY65548:HIA65548 HRU65548:HRW65548 IBQ65548:IBS65548 ILM65548:ILO65548 IVI65548:IVK65548 JFE65548:JFG65548 JPA65548:JPC65548 JYW65548:JYY65548 KIS65548:KIU65548 KSO65548:KSQ65548 LCK65548:LCM65548 LMG65548:LMI65548 LWC65548:LWE65548 MFY65548:MGA65548 MPU65548:MPW65548 MZQ65548:MZS65548 NJM65548:NJO65548 NTI65548:NTK65548 ODE65548:ODG65548 ONA65548:ONC65548 OWW65548:OWY65548 PGS65548:PGU65548 PQO65548:PQQ65548 QAK65548:QAM65548 QKG65548:QKI65548 QUC65548:QUE65548 RDY65548:REA65548 RNU65548:RNW65548 RXQ65548:RXS65548 SHM65548:SHO65548 SRI65548:SRK65548 TBE65548:TBG65548 TLA65548:TLC65548 TUW65548:TUY65548 UES65548:UEU65548 UOO65548:UOQ65548 UYK65548:UYM65548 VIG65548:VII65548 VSC65548:VSE65548 WBY65548:WCA65548 WLU65548:WLW65548 WVQ65548:WVS65548 I131084:K131084 JE131084:JG131084 TA131084:TC131084 ACW131084:ACY131084 AMS131084:AMU131084 AWO131084:AWQ131084 BGK131084:BGM131084 BQG131084:BQI131084 CAC131084:CAE131084 CJY131084:CKA131084 CTU131084:CTW131084 DDQ131084:DDS131084 DNM131084:DNO131084 DXI131084:DXK131084 EHE131084:EHG131084 ERA131084:ERC131084 FAW131084:FAY131084 FKS131084:FKU131084 FUO131084:FUQ131084 GEK131084:GEM131084 GOG131084:GOI131084 GYC131084:GYE131084 HHY131084:HIA131084 HRU131084:HRW131084 IBQ131084:IBS131084 ILM131084:ILO131084 IVI131084:IVK131084 JFE131084:JFG131084 JPA131084:JPC131084 JYW131084:JYY131084 KIS131084:KIU131084 KSO131084:KSQ131084 LCK131084:LCM131084 LMG131084:LMI131084 LWC131084:LWE131084 MFY131084:MGA131084 MPU131084:MPW131084 MZQ131084:MZS131084 NJM131084:NJO131084 NTI131084:NTK131084 ODE131084:ODG131084 ONA131084:ONC131084 OWW131084:OWY131084 PGS131084:PGU131084 PQO131084:PQQ131084 QAK131084:QAM131084 QKG131084:QKI131084 QUC131084:QUE131084 RDY131084:REA131084 RNU131084:RNW131084 RXQ131084:RXS131084 SHM131084:SHO131084 SRI131084:SRK131084 TBE131084:TBG131084 TLA131084:TLC131084 TUW131084:TUY131084 UES131084:UEU131084 UOO131084:UOQ131084 UYK131084:UYM131084 VIG131084:VII131084 VSC131084:VSE131084 WBY131084:WCA131084 WLU131084:WLW131084 WVQ131084:WVS131084 I196620:K196620 JE196620:JG196620 TA196620:TC196620 ACW196620:ACY196620 AMS196620:AMU196620 AWO196620:AWQ196620 BGK196620:BGM196620 BQG196620:BQI196620 CAC196620:CAE196620 CJY196620:CKA196620 CTU196620:CTW196620 DDQ196620:DDS196620 DNM196620:DNO196620 DXI196620:DXK196620 EHE196620:EHG196620 ERA196620:ERC196620 FAW196620:FAY196620 FKS196620:FKU196620 FUO196620:FUQ196620 GEK196620:GEM196620 GOG196620:GOI196620 GYC196620:GYE196620 HHY196620:HIA196620 HRU196620:HRW196620 IBQ196620:IBS196620 ILM196620:ILO196620 IVI196620:IVK196620 JFE196620:JFG196620 JPA196620:JPC196620 JYW196620:JYY196620 KIS196620:KIU196620 KSO196620:KSQ196620 LCK196620:LCM196620 LMG196620:LMI196620 LWC196620:LWE196620 MFY196620:MGA196620 MPU196620:MPW196620 MZQ196620:MZS196620 NJM196620:NJO196620 NTI196620:NTK196620 ODE196620:ODG196620 ONA196620:ONC196620 OWW196620:OWY196620 PGS196620:PGU196620 PQO196620:PQQ196620 QAK196620:QAM196620 QKG196620:QKI196620 QUC196620:QUE196620 RDY196620:REA196620 RNU196620:RNW196620 RXQ196620:RXS196620 SHM196620:SHO196620 SRI196620:SRK196620 TBE196620:TBG196620 TLA196620:TLC196620 TUW196620:TUY196620 UES196620:UEU196620 UOO196620:UOQ196620 UYK196620:UYM196620 VIG196620:VII196620 VSC196620:VSE196620 WBY196620:WCA196620 WLU196620:WLW196620 WVQ196620:WVS196620 I262156:K262156 JE262156:JG262156 TA262156:TC262156 ACW262156:ACY262156 AMS262156:AMU262156 AWO262156:AWQ262156 BGK262156:BGM262156 BQG262156:BQI262156 CAC262156:CAE262156 CJY262156:CKA262156 CTU262156:CTW262156 DDQ262156:DDS262156 DNM262156:DNO262156 DXI262156:DXK262156 EHE262156:EHG262156 ERA262156:ERC262156 FAW262156:FAY262156 FKS262156:FKU262156 FUO262156:FUQ262156 GEK262156:GEM262156 GOG262156:GOI262156 GYC262156:GYE262156 HHY262156:HIA262156 HRU262156:HRW262156 IBQ262156:IBS262156 ILM262156:ILO262156 IVI262156:IVK262156 JFE262156:JFG262156 JPA262156:JPC262156 JYW262156:JYY262156 KIS262156:KIU262156 KSO262156:KSQ262156 LCK262156:LCM262156 LMG262156:LMI262156 LWC262156:LWE262156 MFY262156:MGA262156 MPU262156:MPW262156 MZQ262156:MZS262156 NJM262156:NJO262156 NTI262156:NTK262156 ODE262156:ODG262156 ONA262156:ONC262156 OWW262156:OWY262156 PGS262156:PGU262156 PQO262156:PQQ262156 QAK262156:QAM262156 QKG262156:QKI262156 QUC262156:QUE262156 RDY262156:REA262156 RNU262156:RNW262156 RXQ262156:RXS262156 SHM262156:SHO262156 SRI262156:SRK262156 TBE262156:TBG262156 TLA262156:TLC262156 TUW262156:TUY262156 UES262156:UEU262156 UOO262156:UOQ262156 UYK262156:UYM262156 VIG262156:VII262156 VSC262156:VSE262156 WBY262156:WCA262156 WLU262156:WLW262156 WVQ262156:WVS262156 I327692:K327692 JE327692:JG327692 TA327692:TC327692 ACW327692:ACY327692 AMS327692:AMU327692 AWO327692:AWQ327692 BGK327692:BGM327692 BQG327692:BQI327692 CAC327692:CAE327692 CJY327692:CKA327692 CTU327692:CTW327692 DDQ327692:DDS327692 DNM327692:DNO327692 DXI327692:DXK327692 EHE327692:EHG327692 ERA327692:ERC327692 FAW327692:FAY327692 FKS327692:FKU327692 FUO327692:FUQ327692 GEK327692:GEM327692 GOG327692:GOI327692 GYC327692:GYE327692 HHY327692:HIA327692 HRU327692:HRW327692 IBQ327692:IBS327692 ILM327692:ILO327692 IVI327692:IVK327692 JFE327692:JFG327692 JPA327692:JPC327692 JYW327692:JYY327692 KIS327692:KIU327692 KSO327692:KSQ327692 LCK327692:LCM327692 LMG327692:LMI327692 LWC327692:LWE327692 MFY327692:MGA327692 MPU327692:MPW327692 MZQ327692:MZS327692 NJM327692:NJO327692 NTI327692:NTK327692 ODE327692:ODG327692 ONA327692:ONC327692 OWW327692:OWY327692 PGS327692:PGU327692 PQO327692:PQQ327692 QAK327692:QAM327692 QKG327692:QKI327692 QUC327692:QUE327692 RDY327692:REA327692 RNU327692:RNW327692 RXQ327692:RXS327692 SHM327692:SHO327692 SRI327692:SRK327692 TBE327692:TBG327692 TLA327692:TLC327692 TUW327692:TUY327692 UES327692:UEU327692 UOO327692:UOQ327692 UYK327692:UYM327692 VIG327692:VII327692 VSC327692:VSE327692 WBY327692:WCA327692 WLU327692:WLW327692 WVQ327692:WVS327692 I393228:K393228 JE393228:JG393228 TA393228:TC393228 ACW393228:ACY393228 AMS393228:AMU393228 AWO393228:AWQ393228 BGK393228:BGM393228 BQG393228:BQI393228 CAC393228:CAE393228 CJY393228:CKA393228 CTU393228:CTW393228 DDQ393228:DDS393228 DNM393228:DNO393228 DXI393228:DXK393228 EHE393228:EHG393228 ERA393228:ERC393228 FAW393228:FAY393228 FKS393228:FKU393228 FUO393228:FUQ393228 GEK393228:GEM393228 GOG393228:GOI393228 GYC393228:GYE393228 HHY393228:HIA393228 HRU393228:HRW393228 IBQ393228:IBS393228 ILM393228:ILO393228 IVI393228:IVK393228 JFE393228:JFG393228 JPA393228:JPC393228 JYW393228:JYY393228 KIS393228:KIU393228 KSO393228:KSQ393228 LCK393228:LCM393228 LMG393228:LMI393228 LWC393228:LWE393228 MFY393228:MGA393228 MPU393228:MPW393228 MZQ393228:MZS393228 NJM393228:NJO393228 NTI393228:NTK393228 ODE393228:ODG393228 ONA393228:ONC393228 OWW393228:OWY393228 PGS393228:PGU393228 PQO393228:PQQ393228 QAK393228:QAM393228 QKG393228:QKI393228 QUC393228:QUE393228 RDY393228:REA393228 RNU393228:RNW393228 RXQ393228:RXS393228 SHM393228:SHO393228 SRI393228:SRK393228 TBE393228:TBG393228 TLA393228:TLC393228 TUW393228:TUY393228 UES393228:UEU393228 UOO393228:UOQ393228 UYK393228:UYM393228 VIG393228:VII393228 VSC393228:VSE393228 WBY393228:WCA393228 WLU393228:WLW393228 WVQ393228:WVS393228 I458764:K458764 JE458764:JG458764 TA458764:TC458764 ACW458764:ACY458764 AMS458764:AMU458764 AWO458764:AWQ458764 BGK458764:BGM458764 BQG458764:BQI458764 CAC458764:CAE458764 CJY458764:CKA458764 CTU458764:CTW458764 DDQ458764:DDS458764 DNM458764:DNO458764 DXI458764:DXK458764 EHE458764:EHG458764 ERA458764:ERC458764 FAW458764:FAY458764 FKS458764:FKU458764 FUO458764:FUQ458764 GEK458764:GEM458764 GOG458764:GOI458764 GYC458764:GYE458764 HHY458764:HIA458764 HRU458764:HRW458764 IBQ458764:IBS458764 ILM458764:ILO458764 IVI458764:IVK458764 JFE458764:JFG458764 JPA458764:JPC458764 JYW458764:JYY458764 KIS458764:KIU458764 KSO458764:KSQ458764 LCK458764:LCM458764 LMG458764:LMI458764 LWC458764:LWE458764 MFY458764:MGA458764 MPU458764:MPW458764 MZQ458764:MZS458764 NJM458764:NJO458764 NTI458764:NTK458764 ODE458764:ODG458764 ONA458764:ONC458764 OWW458764:OWY458764 PGS458764:PGU458764 PQO458764:PQQ458764 QAK458764:QAM458764 QKG458764:QKI458764 QUC458764:QUE458764 RDY458764:REA458764 RNU458764:RNW458764 RXQ458764:RXS458764 SHM458764:SHO458764 SRI458764:SRK458764 TBE458764:TBG458764 TLA458764:TLC458764 TUW458764:TUY458764 UES458764:UEU458764 UOO458764:UOQ458764 UYK458764:UYM458764 VIG458764:VII458764 VSC458764:VSE458764 WBY458764:WCA458764 WLU458764:WLW458764 WVQ458764:WVS458764 I524300:K524300 JE524300:JG524300 TA524300:TC524300 ACW524300:ACY524300 AMS524300:AMU524300 AWO524300:AWQ524300 BGK524300:BGM524300 BQG524300:BQI524300 CAC524300:CAE524300 CJY524300:CKA524300 CTU524300:CTW524300 DDQ524300:DDS524300 DNM524300:DNO524300 DXI524300:DXK524300 EHE524300:EHG524300 ERA524300:ERC524300 FAW524300:FAY524300 FKS524300:FKU524300 FUO524300:FUQ524300 GEK524300:GEM524300 GOG524300:GOI524300 GYC524300:GYE524300 HHY524300:HIA524300 HRU524300:HRW524300 IBQ524300:IBS524300 ILM524300:ILO524300 IVI524300:IVK524300 JFE524300:JFG524300 JPA524300:JPC524300 JYW524300:JYY524300 KIS524300:KIU524300 KSO524300:KSQ524300 LCK524300:LCM524300 LMG524300:LMI524300 LWC524300:LWE524300 MFY524300:MGA524300 MPU524300:MPW524300 MZQ524300:MZS524300 NJM524300:NJO524300 NTI524300:NTK524300 ODE524300:ODG524300 ONA524300:ONC524300 OWW524300:OWY524300 PGS524300:PGU524300 PQO524300:PQQ524300 QAK524300:QAM524300 QKG524300:QKI524300 QUC524300:QUE524300 RDY524300:REA524300 RNU524300:RNW524300 RXQ524300:RXS524300 SHM524300:SHO524300 SRI524300:SRK524300 TBE524300:TBG524300 TLA524300:TLC524300 TUW524300:TUY524300 UES524300:UEU524300 UOO524300:UOQ524300 UYK524300:UYM524300 VIG524300:VII524300 VSC524300:VSE524300 WBY524300:WCA524300 WLU524300:WLW524300 WVQ524300:WVS524300 I589836:K589836 JE589836:JG589836 TA589836:TC589836 ACW589836:ACY589836 AMS589836:AMU589836 AWO589836:AWQ589836 BGK589836:BGM589836 BQG589836:BQI589836 CAC589836:CAE589836 CJY589836:CKA589836 CTU589836:CTW589836 DDQ589836:DDS589836 DNM589836:DNO589836 DXI589836:DXK589836 EHE589836:EHG589836 ERA589836:ERC589836 FAW589836:FAY589836 FKS589836:FKU589836 FUO589836:FUQ589836 GEK589836:GEM589836 GOG589836:GOI589836 GYC589836:GYE589836 HHY589836:HIA589836 HRU589836:HRW589836 IBQ589836:IBS589836 ILM589836:ILO589836 IVI589836:IVK589836 JFE589836:JFG589836 JPA589836:JPC589836 JYW589836:JYY589836 KIS589836:KIU589836 KSO589836:KSQ589836 LCK589836:LCM589836 LMG589836:LMI589836 LWC589836:LWE589836 MFY589836:MGA589836 MPU589836:MPW589836 MZQ589836:MZS589836 NJM589836:NJO589836 NTI589836:NTK589836 ODE589836:ODG589836 ONA589836:ONC589836 OWW589836:OWY589836 PGS589836:PGU589836 PQO589836:PQQ589836 QAK589836:QAM589836 QKG589836:QKI589836 QUC589836:QUE589836 RDY589836:REA589836 RNU589836:RNW589836 RXQ589836:RXS589836 SHM589836:SHO589836 SRI589836:SRK589836 TBE589836:TBG589836 TLA589836:TLC589836 TUW589836:TUY589836 UES589836:UEU589836 UOO589836:UOQ589836 UYK589836:UYM589836 VIG589836:VII589836 VSC589836:VSE589836 WBY589836:WCA589836 WLU589836:WLW589836 WVQ589836:WVS589836 I655372:K655372 JE655372:JG655372 TA655372:TC655372 ACW655372:ACY655372 AMS655372:AMU655372 AWO655372:AWQ655372 BGK655372:BGM655372 BQG655372:BQI655372 CAC655372:CAE655372 CJY655372:CKA655372 CTU655372:CTW655372 DDQ655372:DDS655372 DNM655372:DNO655372 DXI655372:DXK655372 EHE655372:EHG655372 ERA655372:ERC655372 FAW655372:FAY655372 FKS655372:FKU655372 FUO655372:FUQ655372 GEK655372:GEM655372 GOG655372:GOI655372 GYC655372:GYE655372 HHY655372:HIA655372 HRU655372:HRW655372 IBQ655372:IBS655372 ILM655372:ILO655372 IVI655372:IVK655372 JFE655372:JFG655372 JPA655372:JPC655372 JYW655372:JYY655372 KIS655372:KIU655372 KSO655372:KSQ655372 LCK655372:LCM655372 LMG655372:LMI655372 LWC655372:LWE655372 MFY655372:MGA655372 MPU655372:MPW655372 MZQ655372:MZS655372 NJM655372:NJO655372 NTI655372:NTK655372 ODE655372:ODG655372 ONA655372:ONC655372 OWW655372:OWY655372 PGS655372:PGU655372 PQO655372:PQQ655372 QAK655372:QAM655372 QKG655372:QKI655372 QUC655372:QUE655372 RDY655372:REA655372 RNU655372:RNW655372 RXQ655372:RXS655372 SHM655372:SHO655372 SRI655372:SRK655372 TBE655372:TBG655372 TLA655372:TLC655372 TUW655372:TUY655372 UES655372:UEU655372 UOO655372:UOQ655372 UYK655372:UYM655372 VIG655372:VII655372 VSC655372:VSE655372 WBY655372:WCA655372 WLU655372:WLW655372 WVQ655372:WVS655372 I720908:K720908 JE720908:JG720908 TA720908:TC720908 ACW720908:ACY720908 AMS720908:AMU720908 AWO720908:AWQ720908 BGK720908:BGM720908 BQG720908:BQI720908 CAC720908:CAE720908 CJY720908:CKA720908 CTU720908:CTW720908 DDQ720908:DDS720908 DNM720908:DNO720908 DXI720908:DXK720908 EHE720908:EHG720908 ERA720908:ERC720908 FAW720908:FAY720908 FKS720908:FKU720908 FUO720908:FUQ720908 GEK720908:GEM720908 GOG720908:GOI720908 GYC720908:GYE720908 HHY720908:HIA720908 HRU720908:HRW720908 IBQ720908:IBS720908 ILM720908:ILO720908 IVI720908:IVK720908 JFE720908:JFG720908 JPA720908:JPC720908 JYW720908:JYY720908 KIS720908:KIU720908 KSO720908:KSQ720908 LCK720908:LCM720908 LMG720908:LMI720908 LWC720908:LWE720908 MFY720908:MGA720908 MPU720908:MPW720908 MZQ720908:MZS720908 NJM720908:NJO720908 NTI720908:NTK720908 ODE720908:ODG720908 ONA720908:ONC720908 OWW720908:OWY720908 PGS720908:PGU720908 PQO720908:PQQ720908 QAK720908:QAM720908 QKG720908:QKI720908 QUC720908:QUE720908 RDY720908:REA720908 RNU720908:RNW720908 RXQ720908:RXS720908 SHM720908:SHO720908 SRI720908:SRK720908 TBE720908:TBG720908 TLA720908:TLC720908 TUW720908:TUY720908 UES720908:UEU720908 UOO720908:UOQ720908 UYK720908:UYM720908 VIG720908:VII720908 VSC720908:VSE720908 WBY720908:WCA720908 WLU720908:WLW720908 WVQ720908:WVS720908 I786444:K786444 JE786444:JG786444 TA786444:TC786444 ACW786444:ACY786444 AMS786444:AMU786444 AWO786444:AWQ786444 BGK786444:BGM786444 BQG786444:BQI786444 CAC786444:CAE786444 CJY786444:CKA786444 CTU786444:CTW786444 DDQ786444:DDS786444 DNM786444:DNO786444 DXI786444:DXK786444 EHE786444:EHG786444 ERA786444:ERC786444 FAW786444:FAY786444 FKS786444:FKU786444 FUO786444:FUQ786444 GEK786444:GEM786444 GOG786444:GOI786444 GYC786444:GYE786444 HHY786444:HIA786444 HRU786444:HRW786444 IBQ786444:IBS786444 ILM786444:ILO786444 IVI786444:IVK786444 JFE786444:JFG786444 JPA786444:JPC786444 JYW786444:JYY786444 KIS786444:KIU786444 KSO786444:KSQ786444 LCK786444:LCM786444 LMG786444:LMI786444 LWC786444:LWE786444 MFY786444:MGA786444 MPU786444:MPW786444 MZQ786444:MZS786444 NJM786444:NJO786444 NTI786444:NTK786444 ODE786444:ODG786444 ONA786444:ONC786444 OWW786444:OWY786444 PGS786444:PGU786444 PQO786444:PQQ786444 QAK786444:QAM786444 QKG786444:QKI786444 QUC786444:QUE786444 RDY786444:REA786444 RNU786444:RNW786444 RXQ786444:RXS786444 SHM786444:SHO786444 SRI786444:SRK786444 TBE786444:TBG786444 TLA786444:TLC786444 TUW786444:TUY786444 UES786444:UEU786444 UOO786444:UOQ786444 UYK786444:UYM786444 VIG786444:VII786444 VSC786444:VSE786444 WBY786444:WCA786444 WLU786444:WLW786444 WVQ786444:WVS786444 I851980:K851980 JE851980:JG851980 TA851980:TC851980 ACW851980:ACY851980 AMS851980:AMU851980 AWO851980:AWQ851980 BGK851980:BGM851980 BQG851980:BQI851980 CAC851980:CAE851980 CJY851980:CKA851980 CTU851980:CTW851980 DDQ851980:DDS851980 DNM851980:DNO851980 DXI851980:DXK851980 EHE851980:EHG851980 ERA851980:ERC851980 FAW851980:FAY851980 FKS851980:FKU851980 FUO851980:FUQ851980 GEK851980:GEM851980 GOG851980:GOI851980 GYC851980:GYE851980 HHY851980:HIA851980 HRU851980:HRW851980 IBQ851980:IBS851980 ILM851980:ILO851980 IVI851980:IVK851980 JFE851980:JFG851980 JPA851980:JPC851980 JYW851980:JYY851980 KIS851980:KIU851980 KSO851980:KSQ851980 LCK851980:LCM851980 LMG851980:LMI851980 LWC851980:LWE851980 MFY851980:MGA851980 MPU851980:MPW851980 MZQ851980:MZS851980 NJM851980:NJO851980 NTI851980:NTK851980 ODE851980:ODG851980 ONA851980:ONC851980 OWW851980:OWY851980 PGS851980:PGU851980 PQO851980:PQQ851980 QAK851980:QAM851980 QKG851980:QKI851980 QUC851980:QUE851980 RDY851980:REA851980 RNU851980:RNW851980 RXQ851980:RXS851980 SHM851980:SHO851980 SRI851980:SRK851980 TBE851980:TBG851980 TLA851980:TLC851980 TUW851980:TUY851980 UES851980:UEU851980 UOO851980:UOQ851980 UYK851980:UYM851980 VIG851980:VII851980 VSC851980:VSE851980 WBY851980:WCA851980 WLU851980:WLW851980 WVQ851980:WVS851980 I917516:K917516 JE917516:JG917516 TA917516:TC917516 ACW917516:ACY917516 AMS917516:AMU917516 AWO917516:AWQ917516 BGK917516:BGM917516 BQG917516:BQI917516 CAC917516:CAE917516 CJY917516:CKA917516 CTU917516:CTW917516 DDQ917516:DDS917516 DNM917516:DNO917516 DXI917516:DXK917516 EHE917516:EHG917516 ERA917516:ERC917516 FAW917516:FAY917516 FKS917516:FKU917516 FUO917516:FUQ917516 GEK917516:GEM917516 GOG917516:GOI917516 GYC917516:GYE917516 HHY917516:HIA917516 HRU917516:HRW917516 IBQ917516:IBS917516 ILM917516:ILO917516 IVI917516:IVK917516 JFE917516:JFG917516 JPA917516:JPC917516 JYW917516:JYY917516 KIS917516:KIU917516 KSO917516:KSQ917516 LCK917516:LCM917516 LMG917516:LMI917516 LWC917516:LWE917516 MFY917516:MGA917516 MPU917516:MPW917516 MZQ917516:MZS917516 NJM917516:NJO917516 NTI917516:NTK917516 ODE917516:ODG917516 ONA917516:ONC917516 OWW917516:OWY917516 PGS917516:PGU917516 PQO917516:PQQ917516 QAK917516:QAM917516 QKG917516:QKI917516 QUC917516:QUE917516 RDY917516:REA917516 RNU917516:RNW917516 RXQ917516:RXS917516 SHM917516:SHO917516 SRI917516:SRK917516 TBE917516:TBG917516 TLA917516:TLC917516 TUW917516:TUY917516 UES917516:UEU917516 UOO917516:UOQ917516 UYK917516:UYM917516 VIG917516:VII917516 VSC917516:VSE917516 WBY917516:WCA917516 WLU917516:WLW917516 WVQ917516:WVS917516 I983052:K983052 JE983052:JG983052 TA983052:TC983052 ACW983052:ACY983052 AMS983052:AMU983052 AWO983052:AWQ983052 BGK983052:BGM983052 BQG983052:BQI983052 CAC983052:CAE983052 CJY983052:CKA983052 CTU983052:CTW983052 DDQ983052:DDS983052 DNM983052:DNO983052 DXI983052:DXK983052 EHE983052:EHG983052 ERA983052:ERC983052 FAW983052:FAY983052 FKS983052:FKU983052 FUO983052:FUQ983052 GEK983052:GEM983052 GOG983052:GOI983052 GYC983052:GYE983052 HHY983052:HIA983052 HRU983052:HRW983052 IBQ983052:IBS983052 ILM983052:ILO983052 IVI983052:IVK983052 JFE983052:JFG983052 JPA983052:JPC983052 JYW983052:JYY983052 KIS983052:KIU983052 KSO983052:KSQ983052 LCK983052:LCM983052 LMG983052:LMI983052 LWC983052:LWE983052 MFY983052:MGA983052 MPU983052:MPW983052 MZQ983052:MZS983052 NJM983052:NJO983052 NTI983052:NTK983052 ODE983052:ODG983052 ONA983052:ONC983052 OWW983052:OWY983052 PGS983052:PGU983052 PQO983052:PQQ983052 QAK983052:QAM983052 QKG983052:QKI983052 QUC983052:QUE983052 RDY983052:REA983052 RNU983052:RNW983052 RXQ983052:RXS983052 SHM983052:SHO983052 SRI983052:SRK983052 TBE983052:TBG983052 TLA983052:TLC983052 TUW983052:TUY983052 UES983052:UEU983052 UOO983052:UOQ983052 UYK983052:UYM983052 VIG983052:VII983052 VSC983052:VSE983052 WBY983052:WCA983052 WLU983052:WLW983052 WVQ983052:WVS983052" xr:uid="{26630CFB-91AA-4536-9811-BD227CBB3983}"/>
    <dataValidation allowBlank="1" showInputMessage="1" showErrorMessage="1" promptTitle="List of Members" prompt="ID 1b: Enter members role/title" sqref="I11:K11 JE11:JG11 TA11:TC11 ACW11:ACY11 AMS11:AMU11 AWO11:AWQ11 BGK11:BGM11 BQG11:BQI11 CAC11:CAE11 CJY11:CKA11 CTU11:CTW11 DDQ11:DDS11 DNM11:DNO11 DXI11:DXK11 EHE11:EHG11 ERA11:ERC11 FAW11:FAY11 FKS11:FKU11 FUO11:FUQ11 GEK11:GEM11 GOG11:GOI11 GYC11:GYE11 HHY11:HIA11 HRU11:HRW11 IBQ11:IBS11 ILM11:ILO11 IVI11:IVK11 JFE11:JFG11 JPA11:JPC11 JYW11:JYY11 KIS11:KIU11 KSO11:KSQ11 LCK11:LCM11 LMG11:LMI11 LWC11:LWE11 MFY11:MGA11 MPU11:MPW11 MZQ11:MZS11 NJM11:NJO11 NTI11:NTK11 ODE11:ODG11 ONA11:ONC11 OWW11:OWY11 PGS11:PGU11 PQO11:PQQ11 QAK11:QAM11 QKG11:QKI11 QUC11:QUE11 RDY11:REA11 RNU11:RNW11 RXQ11:RXS11 SHM11:SHO11 SRI11:SRK11 TBE11:TBG11 TLA11:TLC11 TUW11:TUY11 UES11:UEU11 UOO11:UOQ11 UYK11:UYM11 VIG11:VII11 VSC11:VSE11 WBY11:WCA11 WLU11:WLW11 WVQ11:WVS11 I65547:K65547 JE65547:JG65547 TA65547:TC65547 ACW65547:ACY65547 AMS65547:AMU65547 AWO65547:AWQ65547 BGK65547:BGM65547 BQG65547:BQI65547 CAC65547:CAE65547 CJY65547:CKA65547 CTU65547:CTW65547 DDQ65547:DDS65547 DNM65547:DNO65547 DXI65547:DXK65547 EHE65547:EHG65547 ERA65547:ERC65547 FAW65547:FAY65547 FKS65547:FKU65547 FUO65547:FUQ65547 GEK65547:GEM65547 GOG65547:GOI65547 GYC65547:GYE65547 HHY65547:HIA65547 HRU65547:HRW65547 IBQ65547:IBS65547 ILM65547:ILO65547 IVI65547:IVK65547 JFE65547:JFG65547 JPA65547:JPC65547 JYW65547:JYY65547 KIS65547:KIU65547 KSO65547:KSQ65547 LCK65547:LCM65547 LMG65547:LMI65547 LWC65547:LWE65547 MFY65547:MGA65547 MPU65547:MPW65547 MZQ65547:MZS65547 NJM65547:NJO65547 NTI65547:NTK65547 ODE65547:ODG65547 ONA65547:ONC65547 OWW65547:OWY65547 PGS65547:PGU65547 PQO65547:PQQ65547 QAK65547:QAM65547 QKG65547:QKI65547 QUC65547:QUE65547 RDY65547:REA65547 RNU65547:RNW65547 RXQ65547:RXS65547 SHM65547:SHO65547 SRI65547:SRK65547 TBE65547:TBG65547 TLA65547:TLC65547 TUW65547:TUY65547 UES65547:UEU65547 UOO65547:UOQ65547 UYK65547:UYM65547 VIG65547:VII65547 VSC65547:VSE65547 WBY65547:WCA65547 WLU65547:WLW65547 WVQ65547:WVS65547 I131083:K131083 JE131083:JG131083 TA131083:TC131083 ACW131083:ACY131083 AMS131083:AMU131083 AWO131083:AWQ131083 BGK131083:BGM131083 BQG131083:BQI131083 CAC131083:CAE131083 CJY131083:CKA131083 CTU131083:CTW131083 DDQ131083:DDS131083 DNM131083:DNO131083 DXI131083:DXK131083 EHE131083:EHG131083 ERA131083:ERC131083 FAW131083:FAY131083 FKS131083:FKU131083 FUO131083:FUQ131083 GEK131083:GEM131083 GOG131083:GOI131083 GYC131083:GYE131083 HHY131083:HIA131083 HRU131083:HRW131083 IBQ131083:IBS131083 ILM131083:ILO131083 IVI131083:IVK131083 JFE131083:JFG131083 JPA131083:JPC131083 JYW131083:JYY131083 KIS131083:KIU131083 KSO131083:KSQ131083 LCK131083:LCM131083 LMG131083:LMI131083 LWC131083:LWE131083 MFY131083:MGA131083 MPU131083:MPW131083 MZQ131083:MZS131083 NJM131083:NJO131083 NTI131083:NTK131083 ODE131083:ODG131083 ONA131083:ONC131083 OWW131083:OWY131083 PGS131083:PGU131083 PQO131083:PQQ131083 QAK131083:QAM131083 QKG131083:QKI131083 QUC131083:QUE131083 RDY131083:REA131083 RNU131083:RNW131083 RXQ131083:RXS131083 SHM131083:SHO131083 SRI131083:SRK131083 TBE131083:TBG131083 TLA131083:TLC131083 TUW131083:TUY131083 UES131083:UEU131083 UOO131083:UOQ131083 UYK131083:UYM131083 VIG131083:VII131083 VSC131083:VSE131083 WBY131083:WCA131083 WLU131083:WLW131083 WVQ131083:WVS131083 I196619:K196619 JE196619:JG196619 TA196619:TC196619 ACW196619:ACY196619 AMS196619:AMU196619 AWO196619:AWQ196619 BGK196619:BGM196619 BQG196619:BQI196619 CAC196619:CAE196619 CJY196619:CKA196619 CTU196619:CTW196619 DDQ196619:DDS196619 DNM196619:DNO196619 DXI196619:DXK196619 EHE196619:EHG196619 ERA196619:ERC196619 FAW196619:FAY196619 FKS196619:FKU196619 FUO196619:FUQ196619 GEK196619:GEM196619 GOG196619:GOI196619 GYC196619:GYE196619 HHY196619:HIA196619 HRU196619:HRW196619 IBQ196619:IBS196619 ILM196619:ILO196619 IVI196619:IVK196619 JFE196619:JFG196619 JPA196619:JPC196619 JYW196619:JYY196619 KIS196619:KIU196619 KSO196619:KSQ196619 LCK196619:LCM196619 LMG196619:LMI196619 LWC196619:LWE196619 MFY196619:MGA196619 MPU196619:MPW196619 MZQ196619:MZS196619 NJM196619:NJO196619 NTI196619:NTK196619 ODE196619:ODG196619 ONA196619:ONC196619 OWW196619:OWY196619 PGS196619:PGU196619 PQO196619:PQQ196619 QAK196619:QAM196619 QKG196619:QKI196619 QUC196619:QUE196619 RDY196619:REA196619 RNU196619:RNW196619 RXQ196619:RXS196619 SHM196619:SHO196619 SRI196619:SRK196619 TBE196619:TBG196619 TLA196619:TLC196619 TUW196619:TUY196619 UES196619:UEU196619 UOO196619:UOQ196619 UYK196619:UYM196619 VIG196619:VII196619 VSC196619:VSE196619 WBY196619:WCA196619 WLU196619:WLW196619 WVQ196619:WVS196619 I262155:K262155 JE262155:JG262155 TA262155:TC262155 ACW262155:ACY262155 AMS262155:AMU262155 AWO262155:AWQ262155 BGK262155:BGM262155 BQG262155:BQI262155 CAC262155:CAE262155 CJY262155:CKA262155 CTU262155:CTW262155 DDQ262155:DDS262155 DNM262155:DNO262155 DXI262155:DXK262155 EHE262155:EHG262155 ERA262155:ERC262155 FAW262155:FAY262155 FKS262155:FKU262155 FUO262155:FUQ262155 GEK262155:GEM262155 GOG262155:GOI262155 GYC262155:GYE262155 HHY262155:HIA262155 HRU262155:HRW262155 IBQ262155:IBS262155 ILM262155:ILO262155 IVI262155:IVK262155 JFE262155:JFG262155 JPA262155:JPC262155 JYW262155:JYY262155 KIS262155:KIU262155 KSO262155:KSQ262155 LCK262155:LCM262155 LMG262155:LMI262155 LWC262155:LWE262155 MFY262155:MGA262155 MPU262155:MPW262155 MZQ262155:MZS262155 NJM262155:NJO262155 NTI262155:NTK262155 ODE262155:ODG262155 ONA262155:ONC262155 OWW262155:OWY262155 PGS262155:PGU262155 PQO262155:PQQ262155 QAK262155:QAM262155 QKG262155:QKI262155 QUC262155:QUE262155 RDY262155:REA262155 RNU262155:RNW262155 RXQ262155:RXS262155 SHM262155:SHO262155 SRI262155:SRK262155 TBE262155:TBG262155 TLA262155:TLC262155 TUW262155:TUY262155 UES262155:UEU262155 UOO262155:UOQ262155 UYK262155:UYM262155 VIG262155:VII262155 VSC262155:VSE262155 WBY262155:WCA262155 WLU262155:WLW262155 WVQ262155:WVS262155 I327691:K327691 JE327691:JG327691 TA327691:TC327691 ACW327691:ACY327691 AMS327691:AMU327691 AWO327691:AWQ327691 BGK327691:BGM327691 BQG327691:BQI327691 CAC327691:CAE327691 CJY327691:CKA327691 CTU327691:CTW327691 DDQ327691:DDS327691 DNM327691:DNO327691 DXI327691:DXK327691 EHE327691:EHG327691 ERA327691:ERC327691 FAW327691:FAY327691 FKS327691:FKU327691 FUO327691:FUQ327691 GEK327691:GEM327691 GOG327691:GOI327691 GYC327691:GYE327691 HHY327691:HIA327691 HRU327691:HRW327691 IBQ327691:IBS327691 ILM327691:ILO327691 IVI327691:IVK327691 JFE327691:JFG327691 JPA327691:JPC327691 JYW327691:JYY327691 KIS327691:KIU327691 KSO327691:KSQ327691 LCK327691:LCM327691 LMG327691:LMI327691 LWC327691:LWE327691 MFY327691:MGA327691 MPU327691:MPW327691 MZQ327691:MZS327691 NJM327691:NJO327691 NTI327691:NTK327691 ODE327691:ODG327691 ONA327691:ONC327691 OWW327691:OWY327691 PGS327691:PGU327691 PQO327691:PQQ327691 QAK327691:QAM327691 QKG327691:QKI327691 QUC327691:QUE327691 RDY327691:REA327691 RNU327691:RNW327691 RXQ327691:RXS327691 SHM327691:SHO327691 SRI327691:SRK327691 TBE327691:TBG327691 TLA327691:TLC327691 TUW327691:TUY327691 UES327691:UEU327691 UOO327691:UOQ327691 UYK327691:UYM327691 VIG327691:VII327691 VSC327691:VSE327691 WBY327691:WCA327691 WLU327691:WLW327691 WVQ327691:WVS327691 I393227:K393227 JE393227:JG393227 TA393227:TC393227 ACW393227:ACY393227 AMS393227:AMU393227 AWO393227:AWQ393227 BGK393227:BGM393227 BQG393227:BQI393227 CAC393227:CAE393227 CJY393227:CKA393227 CTU393227:CTW393227 DDQ393227:DDS393227 DNM393227:DNO393227 DXI393227:DXK393227 EHE393227:EHG393227 ERA393227:ERC393227 FAW393227:FAY393227 FKS393227:FKU393227 FUO393227:FUQ393227 GEK393227:GEM393227 GOG393227:GOI393227 GYC393227:GYE393227 HHY393227:HIA393227 HRU393227:HRW393227 IBQ393227:IBS393227 ILM393227:ILO393227 IVI393227:IVK393227 JFE393227:JFG393227 JPA393227:JPC393227 JYW393227:JYY393227 KIS393227:KIU393227 KSO393227:KSQ393227 LCK393227:LCM393227 LMG393227:LMI393227 LWC393227:LWE393227 MFY393227:MGA393227 MPU393227:MPW393227 MZQ393227:MZS393227 NJM393227:NJO393227 NTI393227:NTK393227 ODE393227:ODG393227 ONA393227:ONC393227 OWW393227:OWY393227 PGS393227:PGU393227 PQO393227:PQQ393227 QAK393227:QAM393227 QKG393227:QKI393227 QUC393227:QUE393227 RDY393227:REA393227 RNU393227:RNW393227 RXQ393227:RXS393227 SHM393227:SHO393227 SRI393227:SRK393227 TBE393227:TBG393227 TLA393227:TLC393227 TUW393227:TUY393227 UES393227:UEU393227 UOO393227:UOQ393227 UYK393227:UYM393227 VIG393227:VII393227 VSC393227:VSE393227 WBY393227:WCA393227 WLU393227:WLW393227 WVQ393227:WVS393227 I458763:K458763 JE458763:JG458763 TA458763:TC458763 ACW458763:ACY458763 AMS458763:AMU458763 AWO458763:AWQ458763 BGK458763:BGM458763 BQG458763:BQI458763 CAC458763:CAE458763 CJY458763:CKA458763 CTU458763:CTW458763 DDQ458763:DDS458763 DNM458763:DNO458763 DXI458763:DXK458763 EHE458763:EHG458763 ERA458763:ERC458763 FAW458763:FAY458763 FKS458763:FKU458763 FUO458763:FUQ458763 GEK458763:GEM458763 GOG458763:GOI458763 GYC458763:GYE458763 HHY458763:HIA458763 HRU458763:HRW458763 IBQ458763:IBS458763 ILM458763:ILO458763 IVI458763:IVK458763 JFE458763:JFG458763 JPA458763:JPC458763 JYW458763:JYY458763 KIS458763:KIU458763 KSO458763:KSQ458763 LCK458763:LCM458763 LMG458763:LMI458763 LWC458763:LWE458763 MFY458763:MGA458763 MPU458763:MPW458763 MZQ458763:MZS458763 NJM458763:NJO458763 NTI458763:NTK458763 ODE458763:ODG458763 ONA458763:ONC458763 OWW458763:OWY458763 PGS458763:PGU458763 PQO458763:PQQ458763 QAK458763:QAM458763 QKG458763:QKI458763 QUC458763:QUE458763 RDY458763:REA458763 RNU458763:RNW458763 RXQ458763:RXS458763 SHM458763:SHO458763 SRI458763:SRK458763 TBE458763:TBG458763 TLA458763:TLC458763 TUW458763:TUY458763 UES458763:UEU458763 UOO458763:UOQ458763 UYK458763:UYM458763 VIG458763:VII458763 VSC458763:VSE458763 WBY458763:WCA458763 WLU458763:WLW458763 WVQ458763:WVS458763 I524299:K524299 JE524299:JG524299 TA524299:TC524299 ACW524299:ACY524299 AMS524299:AMU524299 AWO524299:AWQ524299 BGK524299:BGM524299 BQG524299:BQI524299 CAC524299:CAE524299 CJY524299:CKA524299 CTU524299:CTW524299 DDQ524299:DDS524299 DNM524299:DNO524299 DXI524299:DXK524299 EHE524299:EHG524299 ERA524299:ERC524299 FAW524299:FAY524299 FKS524299:FKU524299 FUO524299:FUQ524299 GEK524299:GEM524299 GOG524299:GOI524299 GYC524299:GYE524299 HHY524299:HIA524299 HRU524299:HRW524299 IBQ524299:IBS524299 ILM524299:ILO524299 IVI524299:IVK524299 JFE524299:JFG524299 JPA524299:JPC524299 JYW524299:JYY524299 KIS524299:KIU524299 KSO524299:KSQ524299 LCK524299:LCM524299 LMG524299:LMI524299 LWC524299:LWE524299 MFY524299:MGA524299 MPU524299:MPW524299 MZQ524299:MZS524299 NJM524299:NJO524299 NTI524299:NTK524299 ODE524299:ODG524299 ONA524299:ONC524299 OWW524299:OWY524299 PGS524299:PGU524299 PQO524299:PQQ524299 QAK524299:QAM524299 QKG524299:QKI524299 QUC524299:QUE524299 RDY524299:REA524299 RNU524299:RNW524299 RXQ524299:RXS524299 SHM524299:SHO524299 SRI524299:SRK524299 TBE524299:TBG524299 TLA524299:TLC524299 TUW524299:TUY524299 UES524299:UEU524299 UOO524299:UOQ524299 UYK524299:UYM524299 VIG524299:VII524299 VSC524299:VSE524299 WBY524299:WCA524299 WLU524299:WLW524299 WVQ524299:WVS524299 I589835:K589835 JE589835:JG589835 TA589835:TC589835 ACW589835:ACY589835 AMS589835:AMU589835 AWO589835:AWQ589835 BGK589835:BGM589835 BQG589835:BQI589835 CAC589835:CAE589835 CJY589835:CKA589835 CTU589835:CTW589835 DDQ589835:DDS589835 DNM589835:DNO589835 DXI589835:DXK589835 EHE589835:EHG589835 ERA589835:ERC589835 FAW589835:FAY589835 FKS589835:FKU589835 FUO589835:FUQ589835 GEK589835:GEM589835 GOG589835:GOI589835 GYC589835:GYE589835 HHY589835:HIA589835 HRU589835:HRW589835 IBQ589835:IBS589835 ILM589835:ILO589835 IVI589835:IVK589835 JFE589835:JFG589835 JPA589835:JPC589835 JYW589835:JYY589835 KIS589835:KIU589835 KSO589835:KSQ589835 LCK589835:LCM589835 LMG589835:LMI589835 LWC589835:LWE589835 MFY589835:MGA589835 MPU589835:MPW589835 MZQ589835:MZS589835 NJM589835:NJO589835 NTI589835:NTK589835 ODE589835:ODG589835 ONA589835:ONC589835 OWW589835:OWY589835 PGS589835:PGU589835 PQO589835:PQQ589835 QAK589835:QAM589835 QKG589835:QKI589835 QUC589835:QUE589835 RDY589835:REA589835 RNU589835:RNW589835 RXQ589835:RXS589835 SHM589835:SHO589835 SRI589835:SRK589835 TBE589835:TBG589835 TLA589835:TLC589835 TUW589835:TUY589835 UES589835:UEU589835 UOO589835:UOQ589835 UYK589835:UYM589835 VIG589835:VII589835 VSC589835:VSE589835 WBY589835:WCA589835 WLU589835:WLW589835 WVQ589835:WVS589835 I655371:K655371 JE655371:JG655371 TA655371:TC655371 ACW655371:ACY655371 AMS655371:AMU655371 AWO655371:AWQ655371 BGK655371:BGM655371 BQG655371:BQI655371 CAC655371:CAE655371 CJY655371:CKA655371 CTU655371:CTW655371 DDQ655371:DDS655371 DNM655371:DNO655371 DXI655371:DXK655371 EHE655371:EHG655371 ERA655371:ERC655371 FAW655371:FAY655371 FKS655371:FKU655371 FUO655371:FUQ655371 GEK655371:GEM655371 GOG655371:GOI655371 GYC655371:GYE655371 HHY655371:HIA655371 HRU655371:HRW655371 IBQ655371:IBS655371 ILM655371:ILO655371 IVI655371:IVK655371 JFE655371:JFG655371 JPA655371:JPC655371 JYW655371:JYY655371 KIS655371:KIU655371 KSO655371:KSQ655371 LCK655371:LCM655371 LMG655371:LMI655371 LWC655371:LWE655371 MFY655371:MGA655371 MPU655371:MPW655371 MZQ655371:MZS655371 NJM655371:NJO655371 NTI655371:NTK655371 ODE655371:ODG655371 ONA655371:ONC655371 OWW655371:OWY655371 PGS655371:PGU655371 PQO655371:PQQ655371 QAK655371:QAM655371 QKG655371:QKI655371 QUC655371:QUE655371 RDY655371:REA655371 RNU655371:RNW655371 RXQ655371:RXS655371 SHM655371:SHO655371 SRI655371:SRK655371 TBE655371:TBG655371 TLA655371:TLC655371 TUW655371:TUY655371 UES655371:UEU655371 UOO655371:UOQ655371 UYK655371:UYM655371 VIG655371:VII655371 VSC655371:VSE655371 WBY655371:WCA655371 WLU655371:WLW655371 WVQ655371:WVS655371 I720907:K720907 JE720907:JG720907 TA720907:TC720907 ACW720907:ACY720907 AMS720907:AMU720907 AWO720907:AWQ720907 BGK720907:BGM720907 BQG720907:BQI720907 CAC720907:CAE720907 CJY720907:CKA720907 CTU720907:CTW720907 DDQ720907:DDS720907 DNM720907:DNO720907 DXI720907:DXK720907 EHE720907:EHG720907 ERA720907:ERC720907 FAW720907:FAY720907 FKS720907:FKU720907 FUO720907:FUQ720907 GEK720907:GEM720907 GOG720907:GOI720907 GYC720907:GYE720907 HHY720907:HIA720907 HRU720907:HRW720907 IBQ720907:IBS720907 ILM720907:ILO720907 IVI720907:IVK720907 JFE720907:JFG720907 JPA720907:JPC720907 JYW720907:JYY720907 KIS720907:KIU720907 KSO720907:KSQ720907 LCK720907:LCM720907 LMG720907:LMI720907 LWC720907:LWE720907 MFY720907:MGA720907 MPU720907:MPW720907 MZQ720907:MZS720907 NJM720907:NJO720907 NTI720907:NTK720907 ODE720907:ODG720907 ONA720907:ONC720907 OWW720907:OWY720907 PGS720907:PGU720907 PQO720907:PQQ720907 QAK720907:QAM720907 QKG720907:QKI720907 QUC720907:QUE720907 RDY720907:REA720907 RNU720907:RNW720907 RXQ720907:RXS720907 SHM720907:SHO720907 SRI720907:SRK720907 TBE720907:TBG720907 TLA720907:TLC720907 TUW720907:TUY720907 UES720907:UEU720907 UOO720907:UOQ720907 UYK720907:UYM720907 VIG720907:VII720907 VSC720907:VSE720907 WBY720907:WCA720907 WLU720907:WLW720907 WVQ720907:WVS720907 I786443:K786443 JE786443:JG786443 TA786443:TC786443 ACW786443:ACY786443 AMS786443:AMU786443 AWO786443:AWQ786443 BGK786443:BGM786443 BQG786443:BQI786443 CAC786443:CAE786443 CJY786443:CKA786443 CTU786443:CTW786443 DDQ786443:DDS786443 DNM786443:DNO786443 DXI786443:DXK786443 EHE786443:EHG786443 ERA786443:ERC786443 FAW786443:FAY786443 FKS786443:FKU786443 FUO786443:FUQ786443 GEK786443:GEM786443 GOG786443:GOI786443 GYC786443:GYE786443 HHY786443:HIA786443 HRU786443:HRW786443 IBQ786443:IBS786443 ILM786443:ILO786443 IVI786443:IVK786443 JFE786443:JFG786443 JPA786443:JPC786443 JYW786443:JYY786443 KIS786443:KIU786443 KSO786443:KSQ786443 LCK786443:LCM786443 LMG786443:LMI786443 LWC786443:LWE786443 MFY786443:MGA786443 MPU786443:MPW786443 MZQ786443:MZS786443 NJM786443:NJO786443 NTI786443:NTK786443 ODE786443:ODG786443 ONA786443:ONC786443 OWW786443:OWY786443 PGS786443:PGU786443 PQO786443:PQQ786443 QAK786443:QAM786443 QKG786443:QKI786443 QUC786443:QUE786443 RDY786443:REA786443 RNU786443:RNW786443 RXQ786443:RXS786443 SHM786443:SHO786443 SRI786443:SRK786443 TBE786443:TBG786443 TLA786443:TLC786443 TUW786443:TUY786443 UES786443:UEU786443 UOO786443:UOQ786443 UYK786443:UYM786443 VIG786443:VII786443 VSC786443:VSE786443 WBY786443:WCA786443 WLU786443:WLW786443 WVQ786443:WVS786443 I851979:K851979 JE851979:JG851979 TA851979:TC851979 ACW851979:ACY851979 AMS851979:AMU851979 AWO851979:AWQ851979 BGK851979:BGM851979 BQG851979:BQI851979 CAC851979:CAE851979 CJY851979:CKA851979 CTU851979:CTW851979 DDQ851979:DDS851979 DNM851979:DNO851979 DXI851979:DXK851979 EHE851979:EHG851979 ERA851979:ERC851979 FAW851979:FAY851979 FKS851979:FKU851979 FUO851979:FUQ851979 GEK851979:GEM851979 GOG851979:GOI851979 GYC851979:GYE851979 HHY851979:HIA851979 HRU851979:HRW851979 IBQ851979:IBS851979 ILM851979:ILO851979 IVI851979:IVK851979 JFE851979:JFG851979 JPA851979:JPC851979 JYW851979:JYY851979 KIS851979:KIU851979 KSO851979:KSQ851979 LCK851979:LCM851979 LMG851979:LMI851979 LWC851979:LWE851979 MFY851979:MGA851979 MPU851979:MPW851979 MZQ851979:MZS851979 NJM851979:NJO851979 NTI851979:NTK851979 ODE851979:ODG851979 ONA851979:ONC851979 OWW851979:OWY851979 PGS851979:PGU851979 PQO851979:PQQ851979 QAK851979:QAM851979 QKG851979:QKI851979 QUC851979:QUE851979 RDY851979:REA851979 RNU851979:RNW851979 RXQ851979:RXS851979 SHM851979:SHO851979 SRI851979:SRK851979 TBE851979:TBG851979 TLA851979:TLC851979 TUW851979:TUY851979 UES851979:UEU851979 UOO851979:UOQ851979 UYK851979:UYM851979 VIG851979:VII851979 VSC851979:VSE851979 WBY851979:WCA851979 WLU851979:WLW851979 WVQ851979:WVS851979 I917515:K917515 JE917515:JG917515 TA917515:TC917515 ACW917515:ACY917515 AMS917515:AMU917515 AWO917515:AWQ917515 BGK917515:BGM917515 BQG917515:BQI917515 CAC917515:CAE917515 CJY917515:CKA917515 CTU917515:CTW917515 DDQ917515:DDS917515 DNM917515:DNO917515 DXI917515:DXK917515 EHE917515:EHG917515 ERA917515:ERC917515 FAW917515:FAY917515 FKS917515:FKU917515 FUO917515:FUQ917515 GEK917515:GEM917515 GOG917515:GOI917515 GYC917515:GYE917515 HHY917515:HIA917515 HRU917515:HRW917515 IBQ917515:IBS917515 ILM917515:ILO917515 IVI917515:IVK917515 JFE917515:JFG917515 JPA917515:JPC917515 JYW917515:JYY917515 KIS917515:KIU917515 KSO917515:KSQ917515 LCK917515:LCM917515 LMG917515:LMI917515 LWC917515:LWE917515 MFY917515:MGA917515 MPU917515:MPW917515 MZQ917515:MZS917515 NJM917515:NJO917515 NTI917515:NTK917515 ODE917515:ODG917515 ONA917515:ONC917515 OWW917515:OWY917515 PGS917515:PGU917515 PQO917515:PQQ917515 QAK917515:QAM917515 QKG917515:QKI917515 QUC917515:QUE917515 RDY917515:REA917515 RNU917515:RNW917515 RXQ917515:RXS917515 SHM917515:SHO917515 SRI917515:SRK917515 TBE917515:TBG917515 TLA917515:TLC917515 TUW917515:TUY917515 UES917515:UEU917515 UOO917515:UOQ917515 UYK917515:UYM917515 VIG917515:VII917515 VSC917515:VSE917515 WBY917515:WCA917515 WLU917515:WLW917515 WVQ917515:WVS917515 I983051:K983051 JE983051:JG983051 TA983051:TC983051 ACW983051:ACY983051 AMS983051:AMU983051 AWO983051:AWQ983051 BGK983051:BGM983051 BQG983051:BQI983051 CAC983051:CAE983051 CJY983051:CKA983051 CTU983051:CTW983051 DDQ983051:DDS983051 DNM983051:DNO983051 DXI983051:DXK983051 EHE983051:EHG983051 ERA983051:ERC983051 FAW983051:FAY983051 FKS983051:FKU983051 FUO983051:FUQ983051 GEK983051:GEM983051 GOG983051:GOI983051 GYC983051:GYE983051 HHY983051:HIA983051 HRU983051:HRW983051 IBQ983051:IBS983051 ILM983051:ILO983051 IVI983051:IVK983051 JFE983051:JFG983051 JPA983051:JPC983051 JYW983051:JYY983051 KIS983051:KIU983051 KSO983051:KSQ983051 LCK983051:LCM983051 LMG983051:LMI983051 LWC983051:LWE983051 MFY983051:MGA983051 MPU983051:MPW983051 MZQ983051:MZS983051 NJM983051:NJO983051 NTI983051:NTK983051 ODE983051:ODG983051 ONA983051:ONC983051 OWW983051:OWY983051 PGS983051:PGU983051 PQO983051:PQQ983051 QAK983051:QAM983051 QKG983051:QKI983051 QUC983051:QUE983051 RDY983051:REA983051 RNU983051:RNW983051 RXQ983051:RXS983051 SHM983051:SHO983051 SRI983051:SRK983051 TBE983051:TBG983051 TLA983051:TLC983051 TUW983051:TUY983051 UES983051:UEU983051 UOO983051:UOQ983051 UYK983051:UYM983051 VIG983051:VII983051 VSC983051:VSE983051 WBY983051:WCA983051 WLU983051:WLW983051 WVQ983051:WVS983051" xr:uid="{7C69B3FF-4368-412B-9142-8D76F3A18034}"/>
    <dataValidation allowBlank="1" showInputMessage="1" showErrorMessage="1" promptTitle="List of Members" prompt="ID 1a: Enter members role/title" sqref="I10:K10 JE10:JG10 TA10:TC10 ACW10:ACY10 AMS10:AMU10 AWO10:AWQ10 BGK10:BGM10 BQG10:BQI10 CAC10:CAE10 CJY10:CKA10 CTU10:CTW10 DDQ10:DDS10 DNM10:DNO10 DXI10:DXK10 EHE10:EHG10 ERA10:ERC10 FAW10:FAY10 FKS10:FKU10 FUO10:FUQ10 GEK10:GEM10 GOG10:GOI10 GYC10:GYE10 HHY10:HIA10 HRU10:HRW10 IBQ10:IBS10 ILM10:ILO10 IVI10:IVK10 JFE10:JFG10 JPA10:JPC10 JYW10:JYY10 KIS10:KIU10 KSO10:KSQ10 LCK10:LCM10 LMG10:LMI10 LWC10:LWE10 MFY10:MGA10 MPU10:MPW10 MZQ10:MZS10 NJM10:NJO10 NTI10:NTK10 ODE10:ODG10 ONA10:ONC10 OWW10:OWY10 PGS10:PGU10 PQO10:PQQ10 QAK10:QAM10 QKG10:QKI10 QUC10:QUE10 RDY10:REA10 RNU10:RNW10 RXQ10:RXS10 SHM10:SHO10 SRI10:SRK10 TBE10:TBG10 TLA10:TLC10 TUW10:TUY10 UES10:UEU10 UOO10:UOQ10 UYK10:UYM10 VIG10:VII10 VSC10:VSE10 WBY10:WCA10 WLU10:WLW10 WVQ10:WVS10 I65546:K65546 JE65546:JG65546 TA65546:TC65546 ACW65546:ACY65546 AMS65546:AMU65546 AWO65546:AWQ65546 BGK65546:BGM65546 BQG65546:BQI65546 CAC65546:CAE65546 CJY65546:CKA65546 CTU65546:CTW65546 DDQ65546:DDS65546 DNM65546:DNO65546 DXI65546:DXK65546 EHE65546:EHG65546 ERA65546:ERC65546 FAW65546:FAY65546 FKS65546:FKU65546 FUO65546:FUQ65546 GEK65546:GEM65546 GOG65546:GOI65546 GYC65546:GYE65546 HHY65546:HIA65546 HRU65546:HRW65546 IBQ65546:IBS65546 ILM65546:ILO65546 IVI65546:IVK65546 JFE65546:JFG65546 JPA65546:JPC65546 JYW65546:JYY65546 KIS65546:KIU65546 KSO65546:KSQ65546 LCK65546:LCM65546 LMG65546:LMI65546 LWC65546:LWE65546 MFY65546:MGA65546 MPU65546:MPW65546 MZQ65546:MZS65546 NJM65546:NJO65546 NTI65546:NTK65546 ODE65546:ODG65546 ONA65546:ONC65546 OWW65546:OWY65546 PGS65546:PGU65546 PQO65546:PQQ65546 QAK65546:QAM65546 QKG65546:QKI65546 QUC65546:QUE65546 RDY65546:REA65546 RNU65546:RNW65546 RXQ65546:RXS65546 SHM65546:SHO65546 SRI65546:SRK65546 TBE65546:TBG65546 TLA65546:TLC65546 TUW65546:TUY65546 UES65546:UEU65546 UOO65546:UOQ65546 UYK65546:UYM65546 VIG65546:VII65546 VSC65546:VSE65546 WBY65546:WCA65546 WLU65546:WLW65546 WVQ65546:WVS65546 I131082:K131082 JE131082:JG131082 TA131082:TC131082 ACW131082:ACY131082 AMS131082:AMU131082 AWO131082:AWQ131082 BGK131082:BGM131082 BQG131082:BQI131082 CAC131082:CAE131082 CJY131082:CKA131082 CTU131082:CTW131082 DDQ131082:DDS131082 DNM131082:DNO131082 DXI131082:DXK131082 EHE131082:EHG131082 ERA131082:ERC131082 FAW131082:FAY131082 FKS131082:FKU131082 FUO131082:FUQ131082 GEK131082:GEM131082 GOG131082:GOI131082 GYC131082:GYE131082 HHY131082:HIA131082 HRU131082:HRW131082 IBQ131082:IBS131082 ILM131082:ILO131082 IVI131082:IVK131082 JFE131082:JFG131082 JPA131082:JPC131082 JYW131082:JYY131082 KIS131082:KIU131082 KSO131082:KSQ131082 LCK131082:LCM131082 LMG131082:LMI131082 LWC131082:LWE131082 MFY131082:MGA131082 MPU131082:MPW131082 MZQ131082:MZS131082 NJM131082:NJO131082 NTI131082:NTK131082 ODE131082:ODG131082 ONA131082:ONC131082 OWW131082:OWY131082 PGS131082:PGU131082 PQO131082:PQQ131082 QAK131082:QAM131082 QKG131082:QKI131082 QUC131082:QUE131082 RDY131082:REA131082 RNU131082:RNW131082 RXQ131082:RXS131082 SHM131082:SHO131082 SRI131082:SRK131082 TBE131082:TBG131082 TLA131082:TLC131082 TUW131082:TUY131082 UES131082:UEU131082 UOO131082:UOQ131082 UYK131082:UYM131082 VIG131082:VII131082 VSC131082:VSE131082 WBY131082:WCA131082 WLU131082:WLW131082 WVQ131082:WVS131082 I196618:K196618 JE196618:JG196618 TA196618:TC196618 ACW196618:ACY196618 AMS196618:AMU196618 AWO196618:AWQ196618 BGK196618:BGM196618 BQG196618:BQI196618 CAC196618:CAE196618 CJY196618:CKA196618 CTU196618:CTW196618 DDQ196618:DDS196618 DNM196618:DNO196618 DXI196618:DXK196618 EHE196618:EHG196618 ERA196618:ERC196618 FAW196618:FAY196618 FKS196618:FKU196618 FUO196618:FUQ196618 GEK196618:GEM196618 GOG196618:GOI196618 GYC196618:GYE196618 HHY196618:HIA196618 HRU196618:HRW196618 IBQ196618:IBS196618 ILM196618:ILO196618 IVI196618:IVK196618 JFE196618:JFG196618 JPA196618:JPC196618 JYW196618:JYY196618 KIS196618:KIU196618 KSO196618:KSQ196618 LCK196618:LCM196618 LMG196618:LMI196618 LWC196618:LWE196618 MFY196618:MGA196618 MPU196618:MPW196618 MZQ196618:MZS196618 NJM196618:NJO196618 NTI196618:NTK196618 ODE196618:ODG196618 ONA196618:ONC196618 OWW196618:OWY196618 PGS196618:PGU196618 PQO196618:PQQ196618 QAK196618:QAM196618 QKG196618:QKI196618 QUC196618:QUE196618 RDY196618:REA196618 RNU196618:RNW196618 RXQ196618:RXS196618 SHM196618:SHO196618 SRI196618:SRK196618 TBE196618:TBG196618 TLA196618:TLC196618 TUW196618:TUY196618 UES196618:UEU196618 UOO196618:UOQ196618 UYK196618:UYM196618 VIG196618:VII196618 VSC196618:VSE196618 WBY196618:WCA196618 WLU196618:WLW196618 WVQ196618:WVS196618 I262154:K262154 JE262154:JG262154 TA262154:TC262154 ACW262154:ACY262154 AMS262154:AMU262154 AWO262154:AWQ262154 BGK262154:BGM262154 BQG262154:BQI262154 CAC262154:CAE262154 CJY262154:CKA262154 CTU262154:CTW262154 DDQ262154:DDS262154 DNM262154:DNO262154 DXI262154:DXK262154 EHE262154:EHG262154 ERA262154:ERC262154 FAW262154:FAY262154 FKS262154:FKU262154 FUO262154:FUQ262154 GEK262154:GEM262154 GOG262154:GOI262154 GYC262154:GYE262154 HHY262154:HIA262154 HRU262154:HRW262154 IBQ262154:IBS262154 ILM262154:ILO262154 IVI262154:IVK262154 JFE262154:JFG262154 JPA262154:JPC262154 JYW262154:JYY262154 KIS262154:KIU262154 KSO262154:KSQ262154 LCK262154:LCM262154 LMG262154:LMI262154 LWC262154:LWE262154 MFY262154:MGA262154 MPU262154:MPW262154 MZQ262154:MZS262154 NJM262154:NJO262154 NTI262154:NTK262154 ODE262154:ODG262154 ONA262154:ONC262154 OWW262154:OWY262154 PGS262154:PGU262154 PQO262154:PQQ262154 QAK262154:QAM262154 QKG262154:QKI262154 QUC262154:QUE262154 RDY262154:REA262154 RNU262154:RNW262154 RXQ262154:RXS262154 SHM262154:SHO262154 SRI262154:SRK262154 TBE262154:TBG262154 TLA262154:TLC262154 TUW262154:TUY262154 UES262154:UEU262154 UOO262154:UOQ262154 UYK262154:UYM262154 VIG262154:VII262154 VSC262154:VSE262154 WBY262154:WCA262154 WLU262154:WLW262154 WVQ262154:WVS262154 I327690:K327690 JE327690:JG327690 TA327690:TC327690 ACW327690:ACY327690 AMS327690:AMU327690 AWO327690:AWQ327690 BGK327690:BGM327690 BQG327690:BQI327690 CAC327690:CAE327690 CJY327690:CKA327690 CTU327690:CTW327690 DDQ327690:DDS327690 DNM327690:DNO327690 DXI327690:DXK327690 EHE327690:EHG327690 ERA327690:ERC327690 FAW327690:FAY327690 FKS327690:FKU327690 FUO327690:FUQ327690 GEK327690:GEM327690 GOG327690:GOI327690 GYC327690:GYE327690 HHY327690:HIA327690 HRU327690:HRW327690 IBQ327690:IBS327690 ILM327690:ILO327690 IVI327690:IVK327690 JFE327690:JFG327690 JPA327690:JPC327690 JYW327690:JYY327690 KIS327690:KIU327690 KSO327690:KSQ327690 LCK327690:LCM327690 LMG327690:LMI327690 LWC327690:LWE327690 MFY327690:MGA327690 MPU327690:MPW327690 MZQ327690:MZS327690 NJM327690:NJO327690 NTI327690:NTK327690 ODE327690:ODG327690 ONA327690:ONC327690 OWW327690:OWY327690 PGS327690:PGU327690 PQO327690:PQQ327690 QAK327690:QAM327690 QKG327690:QKI327690 QUC327690:QUE327690 RDY327690:REA327690 RNU327690:RNW327690 RXQ327690:RXS327690 SHM327690:SHO327690 SRI327690:SRK327690 TBE327690:TBG327690 TLA327690:TLC327690 TUW327690:TUY327690 UES327690:UEU327690 UOO327690:UOQ327690 UYK327690:UYM327690 VIG327690:VII327690 VSC327690:VSE327690 WBY327690:WCA327690 WLU327690:WLW327690 WVQ327690:WVS327690 I393226:K393226 JE393226:JG393226 TA393226:TC393226 ACW393226:ACY393226 AMS393226:AMU393226 AWO393226:AWQ393226 BGK393226:BGM393226 BQG393226:BQI393226 CAC393226:CAE393226 CJY393226:CKA393226 CTU393226:CTW393226 DDQ393226:DDS393226 DNM393226:DNO393226 DXI393226:DXK393226 EHE393226:EHG393226 ERA393226:ERC393226 FAW393226:FAY393226 FKS393226:FKU393226 FUO393226:FUQ393226 GEK393226:GEM393226 GOG393226:GOI393226 GYC393226:GYE393226 HHY393226:HIA393226 HRU393226:HRW393226 IBQ393226:IBS393226 ILM393226:ILO393226 IVI393226:IVK393226 JFE393226:JFG393226 JPA393226:JPC393226 JYW393226:JYY393226 KIS393226:KIU393226 KSO393226:KSQ393226 LCK393226:LCM393226 LMG393226:LMI393226 LWC393226:LWE393226 MFY393226:MGA393226 MPU393226:MPW393226 MZQ393226:MZS393226 NJM393226:NJO393226 NTI393226:NTK393226 ODE393226:ODG393226 ONA393226:ONC393226 OWW393226:OWY393226 PGS393226:PGU393226 PQO393226:PQQ393226 QAK393226:QAM393226 QKG393226:QKI393226 QUC393226:QUE393226 RDY393226:REA393226 RNU393226:RNW393226 RXQ393226:RXS393226 SHM393226:SHO393226 SRI393226:SRK393226 TBE393226:TBG393226 TLA393226:TLC393226 TUW393226:TUY393226 UES393226:UEU393226 UOO393226:UOQ393226 UYK393226:UYM393226 VIG393226:VII393226 VSC393226:VSE393226 WBY393226:WCA393226 WLU393226:WLW393226 WVQ393226:WVS393226 I458762:K458762 JE458762:JG458762 TA458762:TC458762 ACW458762:ACY458762 AMS458762:AMU458762 AWO458762:AWQ458762 BGK458762:BGM458762 BQG458762:BQI458762 CAC458762:CAE458762 CJY458762:CKA458762 CTU458762:CTW458762 DDQ458762:DDS458762 DNM458762:DNO458762 DXI458762:DXK458762 EHE458762:EHG458762 ERA458762:ERC458762 FAW458762:FAY458762 FKS458762:FKU458762 FUO458762:FUQ458762 GEK458762:GEM458762 GOG458762:GOI458762 GYC458762:GYE458762 HHY458762:HIA458762 HRU458762:HRW458762 IBQ458762:IBS458762 ILM458762:ILO458762 IVI458762:IVK458762 JFE458762:JFG458762 JPA458762:JPC458762 JYW458762:JYY458762 KIS458762:KIU458762 KSO458762:KSQ458762 LCK458762:LCM458762 LMG458762:LMI458762 LWC458762:LWE458762 MFY458762:MGA458762 MPU458762:MPW458762 MZQ458762:MZS458762 NJM458762:NJO458762 NTI458762:NTK458762 ODE458762:ODG458762 ONA458762:ONC458762 OWW458762:OWY458762 PGS458762:PGU458762 PQO458762:PQQ458762 QAK458762:QAM458762 QKG458762:QKI458762 QUC458762:QUE458762 RDY458762:REA458762 RNU458762:RNW458762 RXQ458762:RXS458762 SHM458762:SHO458762 SRI458762:SRK458762 TBE458762:TBG458762 TLA458762:TLC458762 TUW458762:TUY458762 UES458762:UEU458762 UOO458762:UOQ458762 UYK458762:UYM458762 VIG458762:VII458762 VSC458762:VSE458762 WBY458762:WCA458762 WLU458762:WLW458762 WVQ458762:WVS458762 I524298:K524298 JE524298:JG524298 TA524298:TC524298 ACW524298:ACY524298 AMS524298:AMU524298 AWO524298:AWQ524298 BGK524298:BGM524298 BQG524298:BQI524298 CAC524298:CAE524298 CJY524298:CKA524298 CTU524298:CTW524298 DDQ524298:DDS524298 DNM524298:DNO524298 DXI524298:DXK524298 EHE524298:EHG524298 ERA524298:ERC524298 FAW524298:FAY524298 FKS524298:FKU524298 FUO524298:FUQ524298 GEK524298:GEM524298 GOG524298:GOI524298 GYC524298:GYE524298 HHY524298:HIA524298 HRU524298:HRW524298 IBQ524298:IBS524298 ILM524298:ILO524298 IVI524298:IVK524298 JFE524298:JFG524298 JPA524298:JPC524298 JYW524298:JYY524298 KIS524298:KIU524298 KSO524298:KSQ524298 LCK524298:LCM524298 LMG524298:LMI524298 LWC524298:LWE524298 MFY524298:MGA524298 MPU524298:MPW524298 MZQ524298:MZS524298 NJM524298:NJO524298 NTI524298:NTK524298 ODE524298:ODG524298 ONA524298:ONC524298 OWW524298:OWY524298 PGS524298:PGU524298 PQO524298:PQQ524298 QAK524298:QAM524298 QKG524298:QKI524298 QUC524298:QUE524298 RDY524298:REA524298 RNU524298:RNW524298 RXQ524298:RXS524298 SHM524298:SHO524298 SRI524298:SRK524298 TBE524298:TBG524298 TLA524298:TLC524298 TUW524298:TUY524298 UES524298:UEU524298 UOO524298:UOQ524298 UYK524298:UYM524298 VIG524298:VII524298 VSC524298:VSE524298 WBY524298:WCA524298 WLU524298:WLW524298 WVQ524298:WVS524298 I589834:K589834 JE589834:JG589834 TA589834:TC589834 ACW589834:ACY589834 AMS589834:AMU589834 AWO589834:AWQ589834 BGK589834:BGM589834 BQG589834:BQI589834 CAC589834:CAE589834 CJY589834:CKA589834 CTU589834:CTW589834 DDQ589834:DDS589834 DNM589834:DNO589834 DXI589834:DXK589834 EHE589834:EHG589834 ERA589834:ERC589834 FAW589834:FAY589834 FKS589834:FKU589834 FUO589834:FUQ589834 GEK589834:GEM589834 GOG589834:GOI589834 GYC589834:GYE589834 HHY589834:HIA589834 HRU589834:HRW589834 IBQ589834:IBS589834 ILM589834:ILO589834 IVI589834:IVK589834 JFE589834:JFG589834 JPA589834:JPC589834 JYW589834:JYY589834 KIS589834:KIU589834 KSO589834:KSQ589834 LCK589834:LCM589834 LMG589834:LMI589834 LWC589834:LWE589834 MFY589834:MGA589834 MPU589834:MPW589834 MZQ589834:MZS589834 NJM589834:NJO589834 NTI589834:NTK589834 ODE589834:ODG589834 ONA589834:ONC589834 OWW589834:OWY589834 PGS589834:PGU589834 PQO589834:PQQ589834 QAK589834:QAM589834 QKG589834:QKI589834 QUC589834:QUE589834 RDY589834:REA589834 RNU589834:RNW589834 RXQ589834:RXS589834 SHM589834:SHO589834 SRI589834:SRK589834 TBE589834:TBG589834 TLA589834:TLC589834 TUW589834:TUY589834 UES589834:UEU589834 UOO589834:UOQ589834 UYK589834:UYM589834 VIG589834:VII589834 VSC589834:VSE589834 WBY589834:WCA589834 WLU589834:WLW589834 WVQ589834:WVS589834 I655370:K655370 JE655370:JG655370 TA655370:TC655370 ACW655370:ACY655370 AMS655370:AMU655370 AWO655370:AWQ655370 BGK655370:BGM655370 BQG655370:BQI655370 CAC655370:CAE655370 CJY655370:CKA655370 CTU655370:CTW655370 DDQ655370:DDS655370 DNM655370:DNO655370 DXI655370:DXK655370 EHE655370:EHG655370 ERA655370:ERC655370 FAW655370:FAY655370 FKS655370:FKU655370 FUO655370:FUQ655370 GEK655370:GEM655370 GOG655370:GOI655370 GYC655370:GYE655370 HHY655370:HIA655370 HRU655370:HRW655370 IBQ655370:IBS655370 ILM655370:ILO655370 IVI655370:IVK655370 JFE655370:JFG655370 JPA655370:JPC655370 JYW655370:JYY655370 KIS655370:KIU655370 KSO655370:KSQ655370 LCK655370:LCM655370 LMG655370:LMI655370 LWC655370:LWE655370 MFY655370:MGA655370 MPU655370:MPW655370 MZQ655370:MZS655370 NJM655370:NJO655370 NTI655370:NTK655370 ODE655370:ODG655370 ONA655370:ONC655370 OWW655370:OWY655370 PGS655370:PGU655370 PQO655370:PQQ655370 QAK655370:QAM655370 QKG655370:QKI655370 QUC655370:QUE655370 RDY655370:REA655370 RNU655370:RNW655370 RXQ655370:RXS655370 SHM655370:SHO655370 SRI655370:SRK655370 TBE655370:TBG655370 TLA655370:TLC655370 TUW655370:TUY655370 UES655370:UEU655370 UOO655370:UOQ655370 UYK655370:UYM655370 VIG655370:VII655370 VSC655370:VSE655370 WBY655370:WCA655370 WLU655370:WLW655370 WVQ655370:WVS655370 I720906:K720906 JE720906:JG720906 TA720906:TC720906 ACW720906:ACY720906 AMS720906:AMU720906 AWO720906:AWQ720906 BGK720906:BGM720906 BQG720906:BQI720906 CAC720906:CAE720906 CJY720906:CKA720906 CTU720906:CTW720906 DDQ720906:DDS720906 DNM720906:DNO720906 DXI720906:DXK720906 EHE720906:EHG720906 ERA720906:ERC720906 FAW720906:FAY720906 FKS720906:FKU720906 FUO720906:FUQ720906 GEK720906:GEM720906 GOG720906:GOI720906 GYC720906:GYE720906 HHY720906:HIA720906 HRU720906:HRW720906 IBQ720906:IBS720906 ILM720906:ILO720906 IVI720906:IVK720906 JFE720906:JFG720906 JPA720906:JPC720906 JYW720906:JYY720906 KIS720906:KIU720906 KSO720906:KSQ720906 LCK720906:LCM720906 LMG720906:LMI720906 LWC720906:LWE720906 MFY720906:MGA720906 MPU720906:MPW720906 MZQ720906:MZS720906 NJM720906:NJO720906 NTI720906:NTK720906 ODE720906:ODG720906 ONA720906:ONC720906 OWW720906:OWY720906 PGS720906:PGU720906 PQO720906:PQQ720906 QAK720906:QAM720906 QKG720906:QKI720906 QUC720906:QUE720906 RDY720906:REA720906 RNU720906:RNW720906 RXQ720906:RXS720906 SHM720906:SHO720906 SRI720906:SRK720906 TBE720906:TBG720906 TLA720906:TLC720906 TUW720906:TUY720906 UES720906:UEU720906 UOO720906:UOQ720906 UYK720906:UYM720906 VIG720906:VII720906 VSC720906:VSE720906 WBY720906:WCA720906 WLU720906:WLW720906 WVQ720906:WVS720906 I786442:K786442 JE786442:JG786442 TA786442:TC786442 ACW786442:ACY786442 AMS786442:AMU786442 AWO786442:AWQ786442 BGK786442:BGM786442 BQG786442:BQI786442 CAC786442:CAE786442 CJY786442:CKA786442 CTU786442:CTW786442 DDQ786442:DDS786442 DNM786442:DNO786442 DXI786442:DXK786442 EHE786442:EHG786442 ERA786442:ERC786442 FAW786442:FAY786442 FKS786442:FKU786442 FUO786442:FUQ786442 GEK786442:GEM786442 GOG786442:GOI786442 GYC786442:GYE786442 HHY786442:HIA786442 HRU786442:HRW786442 IBQ786442:IBS786442 ILM786442:ILO786442 IVI786442:IVK786442 JFE786442:JFG786442 JPA786442:JPC786442 JYW786442:JYY786442 KIS786442:KIU786442 KSO786442:KSQ786442 LCK786442:LCM786442 LMG786442:LMI786442 LWC786442:LWE786442 MFY786442:MGA786442 MPU786442:MPW786442 MZQ786442:MZS786442 NJM786442:NJO786442 NTI786442:NTK786442 ODE786442:ODG786442 ONA786442:ONC786442 OWW786442:OWY786442 PGS786442:PGU786442 PQO786442:PQQ786442 QAK786442:QAM786442 QKG786442:QKI786442 QUC786442:QUE786442 RDY786442:REA786442 RNU786442:RNW786442 RXQ786442:RXS786442 SHM786442:SHO786442 SRI786442:SRK786442 TBE786442:TBG786442 TLA786442:TLC786442 TUW786442:TUY786442 UES786442:UEU786442 UOO786442:UOQ786442 UYK786442:UYM786442 VIG786442:VII786442 VSC786442:VSE786442 WBY786442:WCA786442 WLU786442:WLW786442 WVQ786442:WVS786442 I851978:K851978 JE851978:JG851978 TA851978:TC851978 ACW851978:ACY851978 AMS851978:AMU851978 AWO851978:AWQ851978 BGK851978:BGM851978 BQG851978:BQI851978 CAC851978:CAE851978 CJY851978:CKA851978 CTU851978:CTW851978 DDQ851978:DDS851978 DNM851978:DNO851978 DXI851978:DXK851978 EHE851978:EHG851978 ERA851978:ERC851978 FAW851978:FAY851978 FKS851978:FKU851978 FUO851978:FUQ851978 GEK851978:GEM851978 GOG851978:GOI851978 GYC851978:GYE851978 HHY851978:HIA851978 HRU851978:HRW851978 IBQ851978:IBS851978 ILM851978:ILO851978 IVI851978:IVK851978 JFE851978:JFG851978 JPA851978:JPC851978 JYW851978:JYY851978 KIS851978:KIU851978 KSO851978:KSQ851978 LCK851978:LCM851978 LMG851978:LMI851978 LWC851978:LWE851978 MFY851978:MGA851978 MPU851978:MPW851978 MZQ851978:MZS851978 NJM851978:NJO851978 NTI851978:NTK851978 ODE851978:ODG851978 ONA851978:ONC851978 OWW851978:OWY851978 PGS851978:PGU851978 PQO851978:PQQ851978 QAK851978:QAM851978 QKG851978:QKI851978 QUC851978:QUE851978 RDY851978:REA851978 RNU851978:RNW851978 RXQ851978:RXS851978 SHM851978:SHO851978 SRI851978:SRK851978 TBE851978:TBG851978 TLA851978:TLC851978 TUW851978:TUY851978 UES851978:UEU851978 UOO851978:UOQ851978 UYK851978:UYM851978 VIG851978:VII851978 VSC851978:VSE851978 WBY851978:WCA851978 WLU851978:WLW851978 WVQ851978:WVS851978 I917514:K917514 JE917514:JG917514 TA917514:TC917514 ACW917514:ACY917514 AMS917514:AMU917514 AWO917514:AWQ917514 BGK917514:BGM917514 BQG917514:BQI917514 CAC917514:CAE917514 CJY917514:CKA917514 CTU917514:CTW917514 DDQ917514:DDS917514 DNM917514:DNO917514 DXI917514:DXK917514 EHE917514:EHG917514 ERA917514:ERC917514 FAW917514:FAY917514 FKS917514:FKU917514 FUO917514:FUQ917514 GEK917514:GEM917514 GOG917514:GOI917514 GYC917514:GYE917514 HHY917514:HIA917514 HRU917514:HRW917514 IBQ917514:IBS917514 ILM917514:ILO917514 IVI917514:IVK917514 JFE917514:JFG917514 JPA917514:JPC917514 JYW917514:JYY917514 KIS917514:KIU917514 KSO917514:KSQ917514 LCK917514:LCM917514 LMG917514:LMI917514 LWC917514:LWE917514 MFY917514:MGA917514 MPU917514:MPW917514 MZQ917514:MZS917514 NJM917514:NJO917514 NTI917514:NTK917514 ODE917514:ODG917514 ONA917514:ONC917514 OWW917514:OWY917514 PGS917514:PGU917514 PQO917514:PQQ917514 QAK917514:QAM917514 QKG917514:QKI917514 QUC917514:QUE917514 RDY917514:REA917514 RNU917514:RNW917514 RXQ917514:RXS917514 SHM917514:SHO917514 SRI917514:SRK917514 TBE917514:TBG917514 TLA917514:TLC917514 TUW917514:TUY917514 UES917514:UEU917514 UOO917514:UOQ917514 UYK917514:UYM917514 VIG917514:VII917514 VSC917514:VSE917514 WBY917514:WCA917514 WLU917514:WLW917514 WVQ917514:WVS917514 I983050:K983050 JE983050:JG983050 TA983050:TC983050 ACW983050:ACY983050 AMS983050:AMU983050 AWO983050:AWQ983050 BGK983050:BGM983050 BQG983050:BQI983050 CAC983050:CAE983050 CJY983050:CKA983050 CTU983050:CTW983050 DDQ983050:DDS983050 DNM983050:DNO983050 DXI983050:DXK983050 EHE983050:EHG983050 ERA983050:ERC983050 FAW983050:FAY983050 FKS983050:FKU983050 FUO983050:FUQ983050 GEK983050:GEM983050 GOG983050:GOI983050 GYC983050:GYE983050 HHY983050:HIA983050 HRU983050:HRW983050 IBQ983050:IBS983050 ILM983050:ILO983050 IVI983050:IVK983050 JFE983050:JFG983050 JPA983050:JPC983050 JYW983050:JYY983050 KIS983050:KIU983050 KSO983050:KSQ983050 LCK983050:LCM983050 LMG983050:LMI983050 LWC983050:LWE983050 MFY983050:MGA983050 MPU983050:MPW983050 MZQ983050:MZS983050 NJM983050:NJO983050 NTI983050:NTK983050 ODE983050:ODG983050 ONA983050:ONC983050 OWW983050:OWY983050 PGS983050:PGU983050 PQO983050:PQQ983050 QAK983050:QAM983050 QKG983050:QKI983050 QUC983050:QUE983050 RDY983050:REA983050 RNU983050:RNW983050 RXQ983050:RXS983050 SHM983050:SHO983050 SRI983050:SRK983050 TBE983050:TBG983050 TLA983050:TLC983050 TUW983050:TUY983050 UES983050:UEU983050 UOO983050:UOQ983050 UYK983050:UYM983050 VIG983050:VII983050 VSC983050:VSE983050 WBY983050:WCA983050 WLU983050:WLW983050 WVQ983050:WVS983050" xr:uid="{77208FCA-3507-44BF-B8B3-3CA8BBCAD0FE}"/>
    <dataValidation allowBlank="1" showInputMessage="1" showErrorMessage="1" promptTitle="List of Members" prompt="ID 1j: Enter member Home address (City and State only)" sqref="G19:H19 JC19:JD19 SY19:SZ19 ACU19:ACV19 AMQ19:AMR19 AWM19:AWN19 BGI19:BGJ19 BQE19:BQF19 CAA19:CAB19 CJW19:CJX19 CTS19:CTT19 DDO19:DDP19 DNK19:DNL19 DXG19:DXH19 EHC19:EHD19 EQY19:EQZ19 FAU19:FAV19 FKQ19:FKR19 FUM19:FUN19 GEI19:GEJ19 GOE19:GOF19 GYA19:GYB19 HHW19:HHX19 HRS19:HRT19 IBO19:IBP19 ILK19:ILL19 IVG19:IVH19 JFC19:JFD19 JOY19:JOZ19 JYU19:JYV19 KIQ19:KIR19 KSM19:KSN19 LCI19:LCJ19 LME19:LMF19 LWA19:LWB19 MFW19:MFX19 MPS19:MPT19 MZO19:MZP19 NJK19:NJL19 NTG19:NTH19 ODC19:ODD19 OMY19:OMZ19 OWU19:OWV19 PGQ19:PGR19 PQM19:PQN19 QAI19:QAJ19 QKE19:QKF19 QUA19:QUB19 RDW19:RDX19 RNS19:RNT19 RXO19:RXP19 SHK19:SHL19 SRG19:SRH19 TBC19:TBD19 TKY19:TKZ19 TUU19:TUV19 UEQ19:UER19 UOM19:UON19 UYI19:UYJ19 VIE19:VIF19 VSA19:VSB19 WBW19:WBX19 WLS19:WLT19 WVO19:WVP19 G65555:H65555 JC65555:JD65555 SY65555:SZ65555 ACU65555:ACV65555 AMQ65555:AMR65555 AWM65555:AWN65555 BGI65555:BGJ65555 BQE65555:BQF65555 CAA65555:CAB65555 CJW65555:CJX65555 CTS65555:CTT65555 DDO65555:DDP65555 DNK65555:DNL65555 DXG65555:DXH65555 EHC65555:EHD65555 EQY65555:EQZ65555 FAU65555:FAV65555 FKQ65555:FKR65555 FUM65555:FUN65555 GEI65555:GEJ65555 GOE65555:GOF65555 GYA65555:GYB65555 HHW65555:HHX65555 HRS65555:HRT65555 IBO65555:IBP65555 ILK65555:ILL65555 IVG65555:IVH65555 JFC65555:JFD65555 JOY65555:JOZ65555 JYU65555:JYV65555 KIQ65555:KIR65555 KSM65555:KSN65555 LCI65555:LCJ65555 LME65555:LMF65555 LWA65555:LWB65555 MFW65555:MFX65555 MPS65555:MPT65555 MZO65555:MZP65555 NJK65555:NJL65555 NTG65555:NTH65555 ODC65555:ODD65555 OMY65555:OMZ65555 OWU65555:OWV65555 PGQ65555:PGR65555 PQM65555:PQN65555 QAI65555:QAJ65555 QKE65555:QKF65555 QUA65555:QUB65555 RDW65555:RDX65555 RNS65555:RNT65555 RXO65555:RXP65555 SHK65555:SHL65555 SRG65555:SRH65555 TBC65555:TBD65555 TKY65555:TKZ65555 TUU65555:TUV65555 UEQ65555:UER65555 UOM65555:UON65555 UYI65555:UYJ65555 VIE65555:VIF65555 VSA65555:VSB65555 WBW65555:WBX65555 WLS65555:WLT65555 WVO65555:WVP65555 G131091:H131091 JC131091:JD131091 SY131091:SZ131091 ACU131091:ACV131091 AMQ131091:AMR131091 AWM131091:AWN131091 BGI131091:BGJ131091 BQE131091:BQF131091 CAA131091:CAB131091 CJW131091:CJX131091 CTS131091:CTT131091 DDO131091:DDP131091 DNK131091:DNL131091 DXG131091:DXH131091 EHC131091:EHD131091 EQY131091:EQZ131091 FAU131091:FAV131091 FKQ131091:FKR131091 FUM131091:FUN131091 GEI131091:GEJ131091 GOE131091:GOF131091 GYA131091:GYB131091 HHW131091:HHX131091 HRS131091:HRT131091 IBO131091:IBP131091 ILK131091:ILL131091 IVG131091:IVH131091 JFC131091:JFD131091 JOY131091:JOZ131091 JYU131091:JYV131091 KIQ131091:KIR131091 KSM131091:KSN131091 LCI131091:LCJ131091 LME131091:LMF131091 LWA131091:LWB131091 MFW131091:MFX131091 MPS131091:MPT131091 MZO131091:MZP131091 NJK131091:NJL131091 NTG131091:NTH131091 ODC131091:ODD131091 OMY131091:OMZ131091 OWU131091:OWV131091 PGQ131091:PGR131091 PQM131091:PQN131091 QAI131091:QAJ131091 QKE131091:QKF131091 QUA131091:QUB131091 RDW131091:RDX131091 RNS131091:RNT131091 RXO131091:RXP131091 SHK131091:SHL131091 SRG131091:SRH131091 TBC131091:TBD131091 TKY131091:TKZ131091 TUU131091:TUV131091 UEQ131091:UER131091 UOM131091:UON131091 UYI131091:UYJ131091 VIE131091:VIF131091 VSA131091:VSB131091 WBW131091:WBX131091 WLS131091:WLT131091 WVO131091:WVP131091 G196627:H196627 JC196627:JD196627 SY196627:SZ196627 ACU196627:ACV196627 AMQ196627:AMR196627 AWM196627:AWN196627 BGI196627:BGJ196627 BQE196627:BQF196627 CAA196627:CAB196627 CJW196627:CJX196627 CTS196627:CTT196627 DDO196627:DDP196627 DNK196627:DNL196627 DXG196627:DXH196627 EHC196627:EHD196627 EQY196627:EQZ196627 FAU196627:FAV196627 FKQ196627:FKR196627 FUM196627:FUN196627 GEI196627:GEJ196627 GOE196627:GOF196627 GYA196627:GYB196627 HHW196627:HHX196627 HRS196627:HRT196627 IBO196627:IBP196627 ILK196627:ILL196627 IVG196627:IVH196627 JFC196627:JFD196627 JOY196627:JOZ196627 JYU196627:JYV196627 KIQ196627:KIR196627 KSM196627:KSN196627 LCI196627:LCJ196627 LME196627:LMF196627 LWA196627:LWB196627 MFW196627:MFX196627 MPS196627:MPT196627 MZO196627:MZP196627 NJK196627:NJL196627 NTG196627:NTH196627 ODC196627:ODD196627 OMY196627:OMZ196627 OWU196627:OWV196627 PGQ196627:PGR196627 PQM196627:PQN196627 QAI196627:QAJ196627 QKE196627:QKF196627 QUA196627:QUB196627 RDW196627:RDX196627 RNS196627:RNT196627 RXO196627:RXP196627 SHK196627:SHL196627 SRG196627:SRH196627 TBC196627:TBD196627 TKY196627:TKZ196627 TUU196627:TUV196627 UEQ196627:UER196627 UOM196627:UON196627 UYI196627:UYJ196627 VIE196627:VIF196627 VSA196627:VSB196627 WBW196627:WBX196627 WLS196627:WLT196627 WVO196627:WVP196627 G262163:H262163 JC262163:JD262163 SY262163:SZ262163 ACU262163:ACV262163 AMQ262163:AMR262163 AWM262163:AWN262163 BGI262163:BGJ262163 BQE262163:BQF262163 CAA262163:CAB262163 CJW262163:CJX262163 CTS262163:CTT262163 DDO262163:DDP262163 DNK262163:DNL262163 DXG262163:DXH262163 EHC262163:EHD262163 EQY262163:EQZ262163 FAU262163:FAV262163 FKQ262163:FKR262163 FUM262163:FUN262163 GEI262163:GEJ262163 GOE262163:GOF262163 GYA262163:GYB262163 HHW262163:HHX262163 HRS262163:HRT262163 IBO262163:IBP262163 ILK262163:ILL262163 IVG262163:IVH262163 JFC262163:JFD262163 JOY262163:JOZ262163 JYU262163:JYV262163 KIQ262163:KIR262163 KSM262163:KSN262163 LCI262163:LCJ262163 LME262163:LMF262163 LWA262163:LWB262163 MFW262163:MFX262163 MPS262163:MPT262163 MZO262163:MZP262163 NJK262163:NJL262163 NTG262163:NTH262163 ODC262163:ODD262163 OMY262163:OMZ262163 OWU262163:OWV262163 PGQ262163:PGR262163 PQM262163:PQN262163 QAI262163:QAJ262163 QKE262163:QKF262163 QUA262163:QUB262163 RDW262163:RDX262163 RNS262163:RNT262163 RXO262163:RXP262163 SHK262163:SHL262163 SRG262163:SRH262163 TBC262163:TBD262163 TKY262163:TKZ262163 TUU262163:TUV262163 UEQ262163:UER262163 UOM262163:UON262163 UYI262163:UYJ262163 VIE262163:VIF262163 VSA262163:VSB262163 WBW262163:WBX262163 WLS262163:WLT262163 WVO262163:WVP262163 G327699:H327699 JC327699:JD327699 SY327699:SZ327699 ACU327699:ACV327699 AMQ327699:AMR327699 AWM327699:AWN327699 BGI327699:BGJ327699 BQE327699:BQF327699 CAA327699:CAB327699 CJW327699:CJX327699 CTS327699:CTT327699 DDO327699:DDP327699 DNK327699:DNL327699 DXG327699:DXH327699 EHC327699:EHD327699 EQY327699:EQZ327699 FAU327699:FAV327699 FKQ327699:FKR327699 FUM327699:FUN327699 GEI327699:GEJ327699 GOE327699:GOF327699 GYA327699:GYB327699 HHW327699:HHX327699 HRS327699:HRT327699 IBO327699:IBP327699 ILK327699:ILL327699 IVG327699:IVH327699 JFC327699:JFD327699 JOY327699:JOZ327699 JYU327699:JYV327699 KIQ327699:KIR327699 KSM327699:KSN327699 LCI327699:LCJ327699 LME327699:LMF327699 LWA327699:LWB327699 MFW327699:MFX327699 MPS327699:MPT327699 MZO327699:MZP327699 NJK327699:NJL327699 NTG327699:NTH327699 ODC327699:ODD327699 OMY327699:OMZ327699 OWU327699:OWV327699 PGQ327699:PGR327699 PQM327699:PQN327699 QAI327699:QAJ327699 QKE327699:QKF327699 QUA327699:QUB327699 RDW327699:RDX327699 RNS327699:RNT327699 RXO327699:RXP327699 SHK327699:SHL327699 SRG327699:SRH327699 TBC327699:TBD327699 TKY327699:TKZ327699 TUU327699:TUV327699 UEQ327699:UER327699 UOM327699:UON327699 UYI327699:UYJ327699 VIE327699:VIF327699 VSA327699:VSB327699 WBW327699:WBX327699 WLS327699:WLT327699 WVO327699:WVP327699 G393235:H393235 JC393235:JD393235 SY393235:SZ393235 ACU393235:ACV393235 AMQ393235:AMR393235 AWM393235:AWN393235 BGI393235:BGJ393235 BQE393235:BQF393235 CAA393235:CAB393235 CJW393235:CJX393235 CTS393235:CTT393235 DDO393235:DDP393235 DNK393235:DNL393235 DXG393235:DXH393235 EHC393235:EHD393235 EQY393235:EQZ393235 FAU393235:FAV393235 FKQ393235:FKR393235 FUM393235:FUN393235 GEI393235:GEJ393235 GOE393235:GOF393235 GYA393235:GYB393235 HHW393235:HHX393235 HRS393235:HRT393235 IBO393235:IBP393235 ILK393235:ILL393235 IVG393235:IVH393235 JFC393235:JFD393235 JOY393235:JOZ393235 JYU393235:JYV393235 KIQ393235:KIR393235 KSM393235:KSN393235 LCI393235:LCJ393235 LME393235:LMF393235 LWA393235:LWB393235 MFW393235:MFX393235 MPS393235:MPT393235 MZO393235:MZP393235 NJK393235:NJL393235 NTG393235:NTH393235 ODC393235:ODD393235 OMY393235:OMZ393235 OWU393235:OWV393235 PGQ393235:PGR393235 PQM393235:PQN393235 QAI393235:QAJ393235 QKE393235:QKF393235 QUA393235:QUB393235 RDW393235:RDX393235 RNS393235:RNT393235 RXO393235:RXP393235 SHK393235:SHL393235 SRG393235:SRH393235 TBC393235:TBD393235 TKY393235:TKZ393235 TUU393235:TUV393235 UEQ393235:UER393235 UOM393235:UON393235 UYI393235:UYJ393235 VIE393235:VIF393235 VSA393235:VSB393235 WBW393235:WBX393235 WLS393235:WLT393235 WVO393235:WVP393235 G458771:H458771 JC458771:JD458771 SY458771:SZ458771 ACU458771:ACV458771 AMQ458771:AMR458771 AWM458771:AWN458771 BGI458771:BGJ458771 BQE458771:BQF458771 CAA458771:CAB458771 CJW458771:CJX458771 CTS458771:CTT458771 DDO458771:DDP458771 DNK458771:DNL458771 DXG458771:DXH458771 EHC458771:EHD458771 EQY458771:EQZ458771 FAU458771:FAV458771 FKQ458771:FKR458771 FUM458771:FUN458771 GEI458771:GEJ458771 GOE458771:GOF458771 GYA458771:GYB458771 HHW458771:HHX458771 HRS458771:HRT458771 IBO458771:IBP458771 ILK458771:ILL458771 IVG458771:IVH458771 JFC458771:JFD458771 JOY458771:JOZ458771 JYU458771:JYV458771 KIQ458771:KIR458771 KSM458771:KSN458771 LCI458771:LCJ458771 LME458771:LMF458771 LWA458771:LWB458771 MFW458771:MFX458771 MPS458771:MPT458771 MZO458771:MZP458771 NJK458771:NJL458771 NTG458771:NTH458771 ODC458771:ODD458771 OMY458771:OMZ458771 OWU458771:OWV458771 PGQ458771:PGR458771 PQM458771:PQN458771 QAI458771:QAJ458771 QKE458771:QKF458771 QUA458771:QUB458771 RDW458771:RDX458771 RNS458771:RNT458771 RXO458771:RXP458771 SHK458771:SHL458771 SRG458771:SRH458771 TBC458771:TBD458771 TKY458771:TKZ458771 TUU458771:TUV458771 UEQ458771:UER458771 UOM458771:UON458771 UYI458771:UYJ458771 VIE458771:VIF458771 VSA458771:VSB458771 WBW458771:WBX458771 WLS458771:WLT458771 WVO458771:WVP458771 G524307:H524307 JC524307:JD524307 SY524307:SZ524307 ACU524307:ACV524307 AMQ524307:AMR524307 AWM524307:AWN524307 BGI524307:BGJ524307 BQE524307:BQF524307 CAA524307:CAB524307 CJW524307:CJX524307 CTS524307:CTT524307 DDO524307:DDP524307 DNK524307:DNL524307 DXG524307:DXH524307 EHC524307:EHD524307 EQY524307:EQZ524307 FAU524307:FAV524307 FKQ524307:FKR524307 FUM524307:FUN524307 GEI524307:GEJ524307 GOE524307:GOF524307 GYA524307:GYB524307 HHW524307:HHX524307 HRS524307:HRT524307 IBO524307:IBP524307 ILK524307:ILL524307 IVG524307:IVH524307 JFC524307:JFD524307 JOY524307:JOZ524307 JYU524307:JYV524307 KIQ524307:KIR524307 KSM524307:KSN524307 LCI524307:LCJ524307 LME524307:LMF524307 LWA524307:LWB524307 MFW524307:MFX524307 MPS524307:MPT524307 MZO524307:MZP524307 NJK524307:NJL524307 NTG524307:NTH524307 ODC524307:ODD524307 OMY524307:OMZ524307 OWU524307:OWV524307 PGQ524307:PGR524307 PQM524307:PQN524307 QAI524307:QAJ524307 QKE524307:QKF524307 QUA524307:QUB524307 RDW524307:RDX524307 RNS524307:RNT524307 RXO524307:RXP524307 SHK524307:SHL524307 SRG524307:SRH524307 TBC524307:TBD524307 TKY524307:TKZ524307 TUU524307:TUV524307 UEQ524307:UER524307 UOM524307:UON524307 UYI524307:UYJ524307 VIE524307:VIF524307 VSA524307:VSB524307 WBW524307:WBX524307 WLS524307:WLT524307 WVO524307:WVP524307 G589843:H589843 JC589843:JD589843 SY589843:SZ589843 ACU589843:ACV589843 AMQ589843:AMR589843 AWM589843:AWN589843 BGI589843:BGJ589843 BQE589843:BQF589843 CAA589843:CAB589843 CJW589843:CJX589843 CTS589843:CTT589843 DDO589843:DDP589843 DNK589843:DNL589843 DXG589843:DXH589843 EHC589843:EHD589843 EQY589843:EQZ589843 FAU589843:FAV589843 FKQ589843:FKR589843 FUM589843:FUN589843 GEI589843:GEJ589843 GOE589843:GOF589843 GYA589843:GYB589843 HHW589843:HHX589843 HRS589843:HRT589843 IBO589843:IBP589843 ILK589843:ILL589843 IVG589843:IVH589843 JFC589843:JFD589843 JOY589843:JOZ589843 JYU589843:JYV589843 KIQ589843:KIR589843 KSM589843:KSN589843 LCI589843:LCJ589843 LME589843:LMF589843 LWA589843:LWB589843 MFW589843:MFX589843 MPS589843:MPT589843 MZO589843:MZP589843 NJK589843:NJL589843 NTG589843:NTH589843 ODC589843:ODD589843 OMY589843:OMZ589843 OWU589843:OWV589843 PGQ589843:PGR589843 PQM589843:PQN589843 QAI589843:QAJ589843 QKE589843:QKF589843 QUA589843:QUB589843 RDW589843:RDX589843 RNS589843:RNT589843 RXO589843:RXP589843 SHK589843:SHL589843 SRG589843:SRH589843 TBC589843:TBD589843 TKY589843:TKZ589843 TUU589843:TUV589843 UEQ589843:UER589843 UOM589843:UON589843 UYI589843:UYJ589843 VIE589843:VIF589843 VSA589843:VSB589843 WBW589843:WBX589843 WLS589843:WLT589843 WVO589843:WVP589843 G655379:H655379 JC655379:JD655379 SY655379:SZ655379 ACU655379:ACV655379 AMQ655379:AMR655379 AWM655379:AWN655379 BGI655379:BGJ655379 BQE655379:BQF655379 CAA655379:CAB655379 CJW655379:CJX655379 CTS655379:CTT655379 DDO655379:DDP655379 DNK655379:DNL655379 DXG655379:DXH655379 EHC655379:EHD655379 EQY655379:EQZ655379 FAU655379:FAV655379 FKQ655379:FKR655379 FUM655379:FUN655379 GEI655379:GEJ655379 GOE655379:GOF655379 GYA655379:GYB655379 HHW655379:HHX655379 HRS655379:HRT655379 IBO655379:IBP655379 ILK655379:ILL655379 IVG655379:IVH655379 JFC655379:JFD655379 JOY655379:JOZ655379 JYU655379:JYV655379 KIQ655379:KIR655379 KSM655379:KSN655379 LCI655379:LCJ655379 LME655379:LMF655379 LWA655379:LWB655379 MFW655379:MFX655379 MPS655379:MPT655379 MZO655379:MZP655379 NJK655379:NJL655379 NTG655379:NTH655379 ODC655379:ODD655379 OMY655379:OMZ655379 OWU655379:OWV655379 PGQ655379:PGR655379 PQM655379:PQN655379 QAI655379:QAJ655379 QKE655379:QKF655379 QUA655379:QUB655379 RDW655379:RDX655379 RNS655379:RNT655379 RXO655379:RXP655379 SHK655379:SHL655379 SRG655379:SRH655379 TBC655379:TBD655379 TKY655379:TKZ655379 TUU655379:TUV655379 UEQ655379:UER655379 UOM655379:UON655379 UYI655379:UYJ655379 VIE655379:VIF655379 VSA655379:VSB655379 WBW655379:WBX655379 WLS655379:WLT655379 WVO655379:WVP655379 G720915:H720915 JC720915:JD720915 SY720915:SZ720915 ACU720915:ACV720915 AMQ720915:AMR720915 AWM720915:AWN720915 BGI720915:BGJ720915 BQE720915:BQF720915 CAA720915:CAB720915 CJW720915:CJX720915 CTS720915:CTT720915 DDO720915:DDP720915 DNK720915:DNL720915 DXG720915:DXH720915 EHC720915:EHD720915 EQY720915:EQZ720915 FAU720915:FAV720915 FKQ720915:FKR720915 FUM720915:FUN720915 GEI720915:GEJ720915 GOE720915:GOF720915 GYA720915:GYB720915 HHW720915:HHX720915 HRS720915:HRT720915 IBO720915:IBP720915 ILK720915:ILL720915 IVG720915:IVH720915 JFC720915:JFD720915 JOY720915:JOZ720915 JYU720915:JYV720915 KIQ720915:KIR720915 KSM720915:KSN720915 LCI720915:LCJ720915 LME720915:LMF720915 LWA720915:LWB720915 MFW720915:MFX720915 MPS720915:MPT720915 MZO720915:MZP720915 NJK720915:NJL720915 NTG720915:NTH720915 ODC720915:ODD720915 OMY720915:OMZ720915 OWU720915:OWV720915 PGQ720915:PGR720915 PQM720915:PQN720915 QAI720915:QAJ720915 QKE720915:QKF720915 QUA720915:QUB720915 RDW720915:RDX720915 RNS720915:RNT720915 RXO720915:RXP720915 SHK720915:SHL720915 SRG720915:SRH720915 TBC720915:TBD720915 TKY720915:TKZ720915 TUU720915:TUV720915 UEQ720915:UER720915 UOM720915:UON720915 UYI720915:UYJ720915 VIE720915:VIF720915 VSA720915:VSB720915 WBW720915:WBX720915 WLS720915:WLT720915 WVO720915:WVP720915 G786451:H786451 JC786451:JD786451 SY786451:SZ786451 ACU786451:ACV786451 AMQ786451:AMR786451 AWM786451:AWN786451 BGI786451:BGJ786451 BQE786451:BQF786451 CAA786451:CAB786451 CJW786451:CJX786451 CTS786451:CTT786451 DDO786451:DDP786451 DNK786451:DNL786451 DXG786451:DXH786451 EHC786451:EHD786451 EQY786451:EQZ786451 FAU786451:FAV786451 FKQ786451:FKR786451 FUM786451:FUN786451 GEI786451:GEJ786451 GOE786451:GOF786451 GYA786451:GYB786451 HHW786451:HHX786451 HRS786451:HRT786451 IBO786451:IBP786451 ILK786451:ILL786451 IVG786451:IVH786451 JFC786451:JFD786451 JOY786451:JOZ786451 JYU786451:JYV786451 KIQ786451:KIR786451 KSM786451:KSN786451 LCI786451:LCJ786451 LME786451:LMF786451 LWA786451:LWB786451 MFW786451:MFX786451 MPS786451:MPT786451 MZO786451:MZP786451 NJK786451:NJL786451 NTG786451:NTH786451 ODC786451:ODD786451 OMY786451:OMZ786451 OWU786451:OWV786451 PGQ786451:PGR786451 PQM786451:PQN786451 QAI786451:QAJ786451 QKE786451:QKF786451 QUA786451:QUB786451 RDW786451:RDX786451 RNS786451:RNT786451 RXO786451:RXP786451 SHK786451:SHL786451 SRG786451:SRH786451 TBC786451:TBD786451 TKY786451:TKZ786451 TUU786451:TUV786451 UEQ786451:UER786451 UOM786451:UON786451 UYI786451:UYJ786451 VIE786451:VIF786451 VSA786451:VSB786451 WBW786451:WBX786451 WLS786451:WLT786451 WVO786451:WVP786451 G851987:H851987 JC851987:JD851987 SY851987:SZ851987 ACU851987:ACV851987 AMQ851987:AMR851987 AWM851987:AWN851987 BGI851987:BGJ851987 BQE851987:BQF851987 CAA851987:CAB851987 CJW851987:CJX851987 CTS851987:CTT851987 DDO851987:DDP851987 DNK851987:DNL851987 DXG851987:DXH851987 EHC851987:EHD851987 EQY851987:EQZ851987 FAU851987:FAV851987 FKQ851987:FKR851987 FUM851987:FUN851987 GEI851987:GEJ851987 GOE851987:GOF851987 GYA851987:GYB851987 HHW851987:HHX851987 HRS851987:HRT851987 IBO851987:IBP851987 ILK851987:ILL851987 IVG851987:IVH851987 JFC851987:JFD851987 JOY851987:JOZ851987 JYU851987:JYV851987 KIQ851987:KIR851987 KSM851987:KSN851987 LCI851987:LCJ851987 LME851987:LMF851987 LWA851987:LWB851987 MFW851987:MFX851987 MPS851987:MPT851987 MZO851987:MZP851987 NJK851987:NJL851987 NTG851987:NTH851987 ODC851987:ODD851987 OMY851987:OMZ851987 OWU851987:OWV851987 PGQ851987:PGR851987 PQM851987:PQN851987 QAI851987:QAJ851987 QKE851987:QKF851987 QUA851987:QUB851987 RDW851987:RDX851987 RNS851987:RNT851987 RXO851987:RXP851987 SHK851987:SHL851987 SRG851987:SRH851987 TBC851987:TBD851987 TKY851987:TKZ851987 TUU851987:TUV851987 UEQ851987:UER851987 UOM851987:UON851987 UYI851987:UYJ851987 VIE851987:VIF851987 VSA851987:VSB851987 WBW851987:WBX851987 WLS851987:WLT851987 WVO851987:WVP851987 G917523:H917523 JC917523:JD917523 SY917523:SZ917523 ACU917523:ACV917523 AMQ917523:AMR917523 AWM917523:AWN917523 BGI917523:BGJ917523 BQE917523:BQF917523 CAA917523:CAB917523 CJW917523:CJX917523 CTS917523:CTT917523 DDO917523:DDP917523 DNK917523:DNL917523 DXG917523:DXH917523 EHC917523:EHD917523 EQY917523:EQZ917523 FAU917523:FAV917523 FKQ917523:FKR917523 FUM917523:FUN917523 GEI917523:GEJ917523 GOE917523:GOF917523 GYA917523:GYB917523 HHW917523:HHX917523 HRS917523:HRT917523 IBO917523:IBP917523 ILK917523:ILL917523 IVG917523:IVH917523 JFC917523:JFD917523 JOY917523:JOZ917523 JYU917523:JYV917523 KIQ917523:KIR917523 KSM917523:KSN917523 LCI917523:LCJ917523 LME917523:LMF917523 LWA917523:LWB917523 MFW917523:MFX917523 MPS917523:MPT917523 MZO917523:MZP917523 NJK917523:NJL917523 NTG917523:NTH917523 ODC917523:ODD917523 OMY917523:OMZ917523 OWU917523:OWV917523 PGQ917523:PGR917523 PQM917523:PQN917523 QAI917523:QAJ917523 QKE917523:QKF917523 QUA917523:QUB917523 RDW917523:RDX917523 RNS917523:RNT917523 RXO917523:RXP917523 SHK917523:SHL917523 SRG917523:SRH917523 TBC917523:TBD917523 TKY917523:TKZ917523 TUU917523:TUV917523 UEQ917523:UER917523 UOM917523:UON917523 UYI917523:UYJ917523 VIE917523:VIF917523 VSA917523:VSB917523 WBW917523:WBX917523 WLS917523:WLT917523 WVO917523:WVP917523 G983059:H983059 JC983059:JD983059 SY983059:SZ983059 ACU983059:ACV983059 AMQ983059:AMR983059 AWM983059:AWN983059 BGI983059:BGJ983059 BQE983059:BQF983059 CAA983059:CAB983059 CJW983059:CJX983059 CTS983059:CTT983059 DDO983059:DDP983059 DNK983059:DNL983059 DXG983059:DXH983059 EHC983059:EHD983059 EQY983059:EQZ983059 FAU983059:FAV983059 FKQ983059:FKR983059 FUM983059:FUN983059 GEI983059:GEJ983059 GOE983059:GOF983059 GYA983059:GYB983059 HHW983059:HHX983059 HRS983059:HRT983059 IBO983059:IBP983059 ILK983059:ILL983059 IVG983059:IVH983059 JFC983059:JFD983059 JOY983059:JOZ983059 JYU983059:JYV983059 KIQ983059:KIR983059 KSM983059:KSN983059 LCI983059:LCJ983059 LME983059:LMF983059 LWA983059:LWB983059 MFW983059:MFX983059 MPS983059:MPT983059 MZO983059:MZP983059 NJK983059:NJL983059 NTG983059:NTH983059 ODC983059:ODD983059 OMY983059:OMZ983059 OWU983059:OWV983059 PGQ983059:PGR983059 PQM983059:PQN983059 QAI983059:QAJ983059 QKE983059:QKF983059 QUA983059:QUB983059 RDW983059:RDX983059 RNS983059:RNT983059 RXO983059:RXP983059 SHK983059:SHL983059 SRG983059:SRH983059 TBC983059:TBD983059 TKY983059:TKZ983059 TUU983059:TUV983059 UEQ983059:UER983059 UOM983059:UON983059 UYI983059:UYJ983059 VIE983059:VIF983059 VSA983059:VSB983059 WBW983059:WBX983059 WLS983059:WLT983059 WVO983059:WVP983059" xr:uid="{093DC814-5E1F-49AC-8BD5-C90568E6FDD2}"/>
    <dataValidation allowBlank="1" showInputMessage="1" showErrorMessage="1" promptTitle="List of Members" prompt="ID 1i: Enter member Home address (City and State only)" sqref="G18:H18 JC18:JD18 SY18:SZ18 ACU18:ACV18 AMQ18:AMR18 AWM18:AWN18 BGI18:BGJ18 BQE18:BQF18 CAA18:CAB18 CJW18:CJX18 CTS18:CTT18 DDO18:DDP18 DNK18:DNL18 DXG18:DXH18 EHC18:EHD18 EQY18:EQZ18 FAU18:FAV18 FKQ18:FKR18 FUM18:FUN18 GEI18:GEJ18 GOE18:GOF18 GYA18:GYB18 HHW18:HHX18 HRS18:HRT18 IBO18:IBP18 ILK18:ILL18 IVG18:IVH18 JFC18:JFD18 JOY18:JOZ18 JYU18:JYV18 KIQ18:KIR18 KSM18:KSN18 LCI18:LCJ18 LME18:LMF18 LWA18:LWB18 MFW18:MFX18 MPS18:MPT18 MZO18:MZP18 NJK18:NJL18 NTG18:NTH18 ODC18:ODD18 OMY18:OMZ18 OWU18:OWV18 PGQ18:PGR18 PQM18:PQN18 QAI18:QAJ18 QKE18:QKF18 QUA18:QUB18 RDW18:RDX18 RNS18:RNT18 RXO18:RXP18 SHK18:SHL18 SRG18:SRH18 TBC18:TBD18 TKY18:TKZ18 TUU18:TUV18 UEQ18:UER18 UOM18:UON18 UYI18:UYJ18 VIE18:VIF18 VSA18:VSB18 WBW18:WBX18 WLS18:WLT18 WVO18:WVP18 G65554:H65554 JC65554:JD65554 SY65554:SZ65554 ACU65554:ACV65554 AMQ65554:AMR65554 AWM65554:AWN65554 BGI65554:BGJ65554 BQE65554:BQF65554 CAA65554:CAB65554 CJW65554:CJX65554 CTS65554:CTT65554 DDO65554:DDP65554 DNK65554:DNL65554 DXG65554:DXH65554 EHC65554:EHD65554 EQY65554:EQZ65554 FAU65554:FAV65554 FKQ65554:FKR65554 FUM65554:FUN65554 GEI65554:GEJ65554 GOE65554:GOF65554 GYA65554:GYB65554 HHW65554:HHX65554 HRS65554:HRT65554 IBO65554:IBP65554 ILK65554:ILL65554 IVG65554:IVH65554 JFC65554:JFD65554 JOY65554:JOZ65554 JYU65554:JYV65554 KIQ65554:KIR65554 KSM65554:KSN65554 LCI65554:LCJ65554 LME65554:LMF65554 LWA65554:LWB65554 MFW65554:MFX65554 MPS65554:MPT65554 MZO65554:MZP65554 NJK65554:NJL65554 NTG65554:NTH65554 ODC65554:ODD65554 OMY65554:OMZ65554 OWU65554:OWV65554 PGQ65554:PGR65554 PQM65554:PQN65554 QAI65554:QAJ65554 QKE65554:QKF65554 QUA65554:QUB65554 RDW65554:RDX65554 RNS65554:RNT65554 RXO65554:RXP65554 SHK65554:SHL65554 SRG65554:SRH65554 TBC65554:TBD65554 TKY65554:TKZ65554 TUU65554:TUV65554 UEQ65554:UER65554 UOM65554:UON65554 UYI65554:UYJ65554 VIE65554:VIF65554 VSA65554:VSB65554 WBW65554:WBX65554 WLS65554:WLT65554 WVO65554:WVP65554 G131090:H131090 JC131090:JD131090 SY131090:SZ131090 ACU131090:ACV131090 AMQ131090:AMR131090 AWM131090:AWN131090 BGI131090:BGJ131090 BQE131090:BQF131090 CAA131090:CAB131090 CJW131090:CJX131090 CTS131090:CTT131090 DDO131090:DDP131090 DNK131090:DNL131090 DXG131090:DXH131090 EHC131090:EHD131090 EQY131090:EQZ131090 FAU131090:FAV131090 FKQ131090:FKR131090 FUM131090:FUN131090 GEI131090:GEJ131090 GOE131090:GOF131090 GYA131090:GYB131090 HHW131090:HHX131090 HRS131090:HRT131090 IBO131090:IBP131090 ILK131090:ILL131090 IVG131090:IVH131090 JFC131090:JFD131090 JOY131090:JOZ131090 JYU131090:JYV131090 KIQ131090:KIR131090 KSM131090:KSN131090 LCI131090:LCJ131090 LME131090:LMF131090 LWA131090:LWB131090 MFW131090:MFX131090 MPS131090:MPT131090 MZO131090:MZP131090 NJK131090:NJL131090 NTG131090:NTH131090 ODC131090:ODD131090 OMY131090:OMZ131090 OWU131090:OWV131090 PGQ131090:PGR131090 PQM131090:PQN131090 QAI131090:QAJ131090 QKE131090:QKF131090 QUA131090:QUB131090 RDW131090:RDX131090 RNS131090:RNT131090 RXO131090:RXP131090 SHK131090:SHL131090 SRG131090:SRH131090 TBC131090:TBD131090 TKY131090:TKZ131090 TUU131090:TUV131090 UEQ131090:UER131090 UOM131090:UON131090 UYI131090:UYJ131090 VIE131090:VIF131090 VSA131090:VSB131090 WBW131090:WBX131090 WLS131090:WLT131090 WVO131090:WVP131090 G196626:H196626 JC196626:JD196626 SY196626:SZ196626 ACU196626:ACV196626 AMQ196626:AMR196626 AWM196626:AWN196626 BGI196626:BGJ196626 BQE196626:BQF196626 CAA196626:CAB196626 CJW196626:CJX196626 CTS196626:CTT196626 DDO196626:DDP196626 DNK196626:DNL196626 DXG196626:DXH196626 EHC196626:EHD196626 EQY196626:EQZ196626 FAU196626:FAV196626 FKQ196626:FKR196626 FUM196626:FUN196626 GEI196626:GEJ196626 GOE196626:GOF196626 GYA196626:GYB196626 HHW196626:HHX196626 HRS196626:HRT196626 IBO196626:IBP196626 ILK196626:ILL196626 IVG196626:IVH196626 JFC196626:JFD196626 JOY196626:JOZ196626 JYU196626:JYV196626 KIQ196626:KIR196626 KSM196626:KSN196626 LCI196626:LCJ196626 LME196626:LMF196626 LWA196626:LWB196626 MFW196626:MFX196626 MPS196626:MPT196626 MZO196626:MZP196626 NJK196626:NJL196626 NTG196626:NTH196626 ODC196626:ODD196626 OMY196626:OMZ196626 OWU196626:OWV196626 PGQ196626:PGR196626 PQM196626:PQN196626 QAI196626:QAJ196626 QKE196626:QKF196626 QUA196626:QUB196626 RDW196626:RDX196626 RNS196626:RNT196626 RXO196626:RXP196626 SHK196626:SHL196626 SRG196626:SRH196626 TBC196626:TBD196626 TKY196626:TKZ196626 TUU196626:TUV196626 UEQ196626:UER196626 UOM196626:UON196626 UYI196626:UYJ196626 VIE196626:VIF196626 VSA196626:VSB196626 WBW196626:WBX196626 WLS196626:WLT196626 WVO196626:WVP196626 G262162:H262162 JC262162:JD262162 SY262162:SZ262162 ACU262162:ACV262162 AMQ262162:AMR262162 AWM262162:AWN262162 BGI262162:BGJ262162 BQE262162:BQF262162 CAA262162:CAB262162 CJW262162:CJX262162 CTS262162:CTT262162 DDO262162:DDP262162 DNK262162:DNL262162 DXG262162:DXH262162 EHC262162:EHD262162 EQY262162:EQZ262162 FAU262162:FAV262162 FKQ262162:FKR262162 FUM262162:FUN262162 GEI262162:GEJ262162 GOE262162:GOF262162 GYA262162:GYB262162 HHW262162:HHX262162 HRS262162:HRT262162 IBO262162:IBP262162 ILK262162:ILL262162 IVG262162:IVH262162 JFC262162:JFD262162 JOY262162:JOZ262162 JYU262162:JYV262162 KIQ262162:KIR262162 KSM262162:KSN262162 LCI262162:LCJ262162 LME262162:LMF262162 LWA262162:LWB262162 MFW262162:MFX262162 MPS262162:MPT262162 MZO262162:MZP262162 NJK262162:NJL262162 NTG262162:NTH262162 ODC262162:ODD262162 OMY262162:OMZ262162 OWU262162:OWV262162 PGQ262162:PGR262162 PQM262162:PQN262162 QAI262162:QAJ262162 QKE262162:QKF262162 QUA262162:QUB262162 RDW262162:RDX262162 RNS262162:RNT262162 RXO262162:RXP262162 SHK262162:SHL262162 SRG262162:SRH262162 TBC262162:TBD262162 TKY262162:TKZ262162 TUU262162:TUV262162 UEQ262162:UER262162 UOM262162:UON262162 UYI262162:UYJ262162 VIE262162:VIF262162 VSA262162:VSB262162 WBW262162:WBX262162 WLS262162:WLT262162 WVO262162:WVP262162 G327698:H327698 JC327698:JD327698 SY327698:SZ327698 ACU327698:ACV327698 AMQ327698:AMR327698 AWM327698:AWN327698 BGI327698:BGJ327698 BQE327698:BQF327698 CAA327698:CAB327698 CJW327698:CJX327698 CTS327698:CTT327698 DDO327698:DDP327698 DNK327698:DNL327698 DXG327698:DXH327698 EHC327698:EHD327698 EQY327698:EQZ327698 FAU327698:FAV327698 FKQ327698:FKR327698 FUM327698:FUN327698 GEI327698:GEJ327698 GOE327698:GOF327698 GYA327698:GYB327698 HHW327698:HHX327698 HRS327698:HRT327698 IBO327698:IBP327698 ILK327698:ILL327698 IVG327698:IVH327698 JFC327698:JFD327698 JOY327698:JOZ327698 JYU327698:JYV327698 KIQ327698:KIR327698 KSM327698:KSN327698 LCI327698:LCJ327698 LME327698:LMF327698 LWA327698:LWB327698 MFW327698:MFX327698 MPS327698:MPT327698 MZO327698:MZP327698 NJK327698:NJL327698 NTG327698:NTH327698 ODC327698:ODD327698 OMY327698:OMZ327698 OWU327698:OWV327698 PGQ327698:PGR327698 PQM327698:PQN327698 QAI327698:QAJ327698 QKE327698:QKF327698 QUA327698:QUB327698 RDW327698:RDX327698 RNS327698:RNT327698 RXO327698:RXP327698 SHK327698:SHL327698 SRG327698:SRH327698 TBC327698:TBD327698 TKY327698:TKZ327698 TUU327698:TUV327698 UEQ327698:UER327698 UOM327698:UON327698 UYI327698:UYJ327698 VIE327698:VIF327698 VSA327698:VSB327698 WBW327698:WBX327698 WLS327698:WLT327698 WVO327698:WVP327698 G393234:H393234 JC393234:JD393234 SY393234:SZ393234 ACU393234:ACV393234 AMQ393234:AMR393234 AWM393234:AWN393234 BGI393234:BGJ393234 BQE393234:BQF393234 CAA393234:CAB393234 CJW393234:CJX393234 CTS393234:CTT393234 DDO393234:DDP393234 DNK393234:DNL393234 DXG393234:DXH393234 EHC393234:EHD393234 EQY393234:EQZ393234 FAU393234:FAV393234 FKQ393234:FKR393234 FUM393234:FUN393234 GEI393234:GEJ393234 GOE393234:GOF393234 GYA393234:GYB393234 HHW393234:HHX393234 HRS393234:HRT393234 IBO393234:IBP393234 ILK393234:ILL393234 IVG393234:IVH393234 JFC393234:JFD393234 JOY393234:JOZ393234 JYU393234:JYV393234 KIQ393234:KIR393234 KSM393234:KSN393234 LCI393234:LCJ393234 LME393234:LMF393234 LWA393234:LWB393234 MFW393234:MFX393234 MPS393234:MPT393234 MZO393234:MZP393234 NJK393234:NJL393234 NTG393234:NTH393234 ODC393234:ODD393234 OMY393234:OMZ393234 OWU393234:OWV393234 PGQ393234:PGR393234 PQM393234:PQN393234 QAI393234:QAJ393234 QKE393234:QKF393234 QUA393234:QUB393234 RDW393234:RDX393234 RNS393234:RNT393234 RXO393234:RXP393234 SHK393234:SHL393234 SRG393234:SRH393234 TBC393234:TBD393234 TKY393234:TKZ393234 TUU393234:TUV393234 UEQ393234:UER393234 UOM393234:UON393234 UYI393234:UYJ393234 VIE393234:VIF393234 VSA393234:VSB393234 WBW393234:WBX393234 WLS393234:WLT393234 WVO393234:WVP393234 G458770:H458770 JC458770:JD458770 SY458770:SZ458770 ACU458770:ACV458770 AMQ458770:AMR458770 AWM458770:AWN458770 BGI458770:BGJ458770 BQE458770:BQF458770 CAA458770:CAB458770 CJW458770:CJX458770 CTS458770:CTT458770 DDO458770:DDP458770 DNK458770:DNL458770 DXG458770:DXH458770 EHC458770:EHD458770 EQY458770:EQZ458770 FAU458770:FAV458770 FKQ458770:FKR458770 FUM458770:FUN458770 GEI458770:GEJ458770 GOE458770:GOF458770 GYA458770:GYB458770 HHW458770:HHX458770 HRS458770:HRT458770 IBO458770:IBP458770 ILK458770:ILL458770 IVG458770:IVH458770 JFC458770:JFD458770 JOY458770:JOZ458770 JYU458770:JYV458770 KIQ458770:KIR458770 KSM458770:KSN458770 LCI458770:LCJ458770 LME458770:LMF458770 LWA458770:LWB458770 MFW458770:MFX458770 MPS458770:MPT458770 MZO458770:MZP458770 NJK458770:NJL458770 NTG458770:NTH458770 ODC458770:ODD458770 OMY458770:OMZ458770 OWU458770:OWV458770 PGQ458770:PGR458770 PQM458770:PQN458770 QAI458770:QAJ458770 QKE458770:QKF458770 QUA458770:QUB458770 RDW458770:RDX458770 RNS458770:RNT458770 RXO458770:RXP458770 SHK458770:SHL458770 SRG458770:SRH458770 TBC458770:TBD458770 TKY458770:TKZ458770 TUU458770:TUV458770 UEQ458770:UER458770 UOM458770:UON458770 UYI458770:UYJ458770 VIE458770:VIF458770 VSA458770:VSB458770 WBW458770:WBX458770 WLS458770:WLT458770 WVO458770:WVP458770 G524306:H524306 JC524306:JD524306 SY524306:SZ524306 ACU524306:ACV524306 AMQ524306:AMR524306 AWM524306:AWN524306 BGI524306:BGJ524306 BQE524306:BQF524306 CAA524306:CAB524306 CJW524306:CJX524306 CTS524306:CTT524306 DDO524306:DDP524306 DNK524306:DNL524306 DXG524306:DXH524306 EHC524306:EHD524306 EQY524306:EQZ524306 FAU524306:FAV524306 FKQ524306:FKR524306 FUM524306:FUN524306 GEI524306:GEJ524306 GOE524306:GOF524306 GYA524306:GYB524306 HHW524306:HHX524306 HRS524306:HRT524306 IBO524306:IBP524306 ILK524306:ILL524306 IVG524306:IVH524306 JFC524306:JFD524306 JOY524306:JOZ524306 JYU524306:JYV524306 KIQ524306:KIR524306 KSM524306:KSN524306 LCI524306:LCJ524306 LME524306:LMF524306 LWA524306:LWB524306 MFW524306:MFX524306 MPS524306:MPT524306 MZO524306:MZP524306 NJK524306:NJL524306 NTG524306:NTH524306 ODC524306:ODD524306 OMY524306:OMZ524306 OWU524306:OWV524306 PGQ524306:PGR524306 PQM524306:PQN524306 QAI524306:QAJ524306 QKE524306:QKF524306 QUA524306:QUB524306 RDW524306:RDX524306 RNS524306:RNT524306 RXO524306:RXP524306 SHK524306:SHL524306 SRG524306:SRH524306 TBC524306:TBD524306 TKY524306:TKZ524306 TUU524306:TUV524306 UEQ524306:UER524306 UOM524306:UON524306 UYI524306:UYJ524306 VIE524306:VIF524306 VSA524306:VSB524306 WBW524306:WBX524306 WLS524306:WLT524306 WVO524306:WVP524306 G589842:H589842 JC589842:JD589842 SY589842:SZ589842 ACU589842:ACV589842 AMQ589842:AMR589842 AWM589842:AWN589842 BGI589842:BGJ589842 BQE589842:BQF589842 CAA589842:CAB589842 CJW589842:CJX589842 CTS589842:CTT589842 DDO589842:DDP589842 DNK589842:DNL589842 DXG589842:DXH589842 EHC589842:EHD589842 EQY589842:EQZ589842 FAU589842:FAV589842 FKQ589842:FKR589842 FUM589842:FUN589842 GEI589842:GEJ589842 GOE589842:GOF589842 GYA589842:GYB589842 HHW589842:HHX589842 HRS589842:HRT589842 IBO589842:IBP589842 ILK589842:ILL589842 IVG589842:IVH589842 JFC589842:JFD589842 JOY589842:JOZ589842 JYU589842:JYV589842 KIQ589842:KIR589842 KSM589842:KSN589842 LCI589842:LCJ589842 LME589842:LMF589842 LWA589842:LWB589842 MFW589842:MFX589842 MPS589842:MPT589842 MZO589842:MZP589842 NJK589842:NJL589842 NTG589842:NTH589842 ODC589842:ODD589842 OMY589842:OMZ589842 OWU589842:OWV589842 PGQ589842:PGR589842 PQM589842:PQN589842 QAI589842:QAJ589842 QKE589842:QKF589842 QUA589842:QUB589842 RDW589842:RDX589842 RNS589842:RNT589842 RXO589842:RXP589842 SHK589842:SHL589842 SRG589842:SRH589842 TBC589842:TBD589842 TKY589842:TKZ589842 TUU589842:TUV589842 UEQ589842:UER589842 UOM589842:UON589842 UYI589842:UYJ589842 VIE589842:VIF589842 VSA589842:VSB589842 WBW589842:WBX589842 WLS589842:WLT589842 WVO589842:WVP589842 G655378:H655378 JC655378:JD655378 SY655378:SZ655378 ACU655378:ACV655378 AMQ655378:AMR655378 AWM655378:AWN655378 BGI655378:BGJ655378 BQE655378:BQF655378 CAA655378:CAB655378 CJW655378:CJX655378 CTS655378:CTT655378 DDO655378:DDP655378 DNK655378:DNL655378 DXG655378:DXH655378 EHC655378:EHD655378 EQY655378:EQZ655378 FAU655378:FAV655378 FKQ655378:FKR655378 FUM655378:FUN655378 GEI655378:GEJ655378 GOE655378:GOF655378 GYA655378:GYB655378 HHW655378:HHX655378 HRS655378:HRT655378 IBO655378:IBP655378 ILK655378:ILL655378 IVG655378:IVH655378 JFC655378:JFD655378 JOY655378:JOZ655378 JYU655378:JYV655378 KIQ655378:KIR655378 KSM655378:KSN655378 LCI655378:LCJ655378 LME655378:LMF655378 LWA655378:LWB655378 MFW655378:MFX655378 MPS655378:MPT655378 MZO655378:MZP655378 NJK655378:NJL655378 NTG655378:NTH655378 ODC655378:ODD655378 OMY655378:OMZ655378 OWU655378:OWV655378 PGQ655378:PGR655378 PQM655378:PQN655378 QAI655378:QAJ655378 QKE655378:QKF655378 QUA655378:QUB655378 RDW655378:RDX655378 RNS655378:RNT655378 RXO655378:RXP655378 SHK655378:SHL655378 SRG655378:SRH655378 TBC655378:TBD655378 TKY655378:TKZ655378 TUU655378:TUV655378 UEQ655378:UER655378 UOM655378:UON655378 UYI655378:UYJ655378 VIE655378:VIF655378 VSA655378:VSB655378 WBW655378:WBX655378 WLS655378:WLT655378 WVO655378:WVP655378 G720914:H720914 JC720914:JD720914 SY720914:SZ720914 ACU720914:ACV720914 AMQ720914:AMR720914 AWM720914:AWN720914 BGI720914:BGJ720914 BQE720914:BQF720914 CAA720914:CAB720914 CJW720914:CJX720914 CTS720914:CTT720914 DDO720914:DDP720914 DNK720914:DNL720914 DXG720914:DXH720914 EHC720914:EHD720914 EQY720914:EQZ720914 FAU720914:FAV720914 FKQ720914:FKR720914 FUM720914:FUN720914 GEI720914:GEJ720914 GOE720914:GOF720914 GYA720914:GYB720914 HHW720914:HHX720914 HRS720914:HRT720914 IBO720914:IBP720914 ILK720914:ILL720914 IVG720914:IVH720914 JFC720914:JFD720914 JOY720914:JOZ720914 JYU720914:JYV720914 KIQ720914:KIR720914 KSM720914:KSN720914 LCI720914:LCJ720914 LME720914:LMF720914 LWA720914:LWB720914 MFW720914:MFX720914 MPS720914:MPT720914 MZO720914:MZP720914 NJK720914:NJL720914 NTG720914:NTH720914 ODC720914:ODD720914 OMY720914:OMZ720914 OWU720914:OWV720914 PGQ720914:PGR720914 PQM720914:PQN720914 QAI720914:QAJ720914 QKE720914:QKF720914 QUA720914:QUB720914 RDW720914:RDX720914 RNS720914:RNT720914 RXO720914:RXP720914 SHK720914:SHL720914 SRG720914:SRH720914 TBC720914:TBD720914 TKY720914:TKZ720914 TUU720914:TUV720914 UEQ720914:UER720914 UOM720914:UON720914 UYI720914:UYJ720914 VIE720914:VIF720914 VSA720914:VSB720914 WBW720914:WBX720914 WLS720914:WLT720914 WVO720914:WVP720914 G786450:H786450 JC786450:JD786450 SY786450:SZ786450 ACU786450:ACV786450 AMQ786450:AMR786450 AWM786450:AWN786450 BGI786450:BGJ786450 BQE786450:BQF786450 CAA786450:CAB786450 CJW786450:CJX786450 CTS786450:CTT786450 DDO786450:DDP786450 DNK786450:DNL786450 DXG786450:DXH786450 EHC786450:EHD786450 EQY786450:EQZ786450 FAU786450:FAV786450 FKQ786450:FKR786450 FUM786450:FUN786450 GEI786450:GEJ786450 GOE786450:GOF786450 GYA786450:GYB786450 HHW786450:HHX786450 HRS786450:HRT786450 IBO786450:IBP786450 ILK786450:ILL786450 IVG786450:IVH786450 JFC786450:JFD786450 JOY786450:JOZ786450 JYU786450:JYV786450 KIQ786450:KIR786450 KSM786450:KSN786450 LCI786450:LCJ786450 LME786450:LMF786450 LWA786450:LWB786450 MFW786450:MFX786450 MPS786450:MPT786450 MZO786450:MZP786450 NJK786450:NJL786450 NTG786450:NTH786450 ODC786450:ODD786450 OMY786450:OMZ786450 OWU786450:OWV786450 PGQ786450:PGR786450 PQM786450:PQN786450 QAI786450:QAJ786450 QKE786450:QKF786450 QUA786450:QUB786450 RDW786450:RDX786450 RNS786450:RNT786450 RXO786450:RXP786450 SHK786450:SHL786450 SRG786450:SRH786450 TBC786450:TBD786450 TKY786450:TKZ786450 TUU786450:TUV786450 UEQ786450:UER786450 UOM786450:UON786450 UYI786450:UYJ786450 VIE786450:VIF786450 VSA786450:VSB786450 WBW786450:WBX786450 WLS786450:WLT786450 WVO786450:WVP786450 G851986:H851986 JC851986:JD851986 SY851986:SZ851986 ACU851986:ACV851986 AMQ851986:AMR851986 AWM851986:AWN851986 BGI851986:BGJ851986 BQE851986:BQF851986 CAA851986:CAB851986 CJW851986:CJX851986 CTS851986:CTT851986 DDO851986:DDP851986 DNK851986:DNL851986 DXG851986:DXH851986 EHC851986:EHD851986 EQY851986:EQZ851986 FAU851986:FAV851986 FKQ851986:FKR851986 FUM851986:FUN851986 GEI851986:GEJ851986 GOE851986:GOF851986 GYA851986:GYB851986 HHW851986:HHX851986 HRS851986:HRT851986 IBO851986:IBP851986 ILK851986:ILL851986 IVG851986:IVH851986 JFC851986:JFD851986 JOY851986:JOZ851986 JYU851986:JYV851986 KIQ851986:KIR851986 KSM851986:KSN851986 LCI851986:LCJ851986 LME851986:LMF851986 LWA851986:LWB851986 MFW851986:MFX851986 MPS851986:MPT851986 MZO851986:MZP851986 NJK851986:NJL851986 NTG851986:NTH851986 ODC851986:ODD851986 OMY851986:OMZ851986 OWU851986:OWV851986 PGQ851986:PGR851986 PQM851986:PQN851986 QAI851986:QAJ851986 QKE851986:QKF851986 QUA851986:QUB851986 RDW851986:RDX851986 RNS851986:RNT851986 RXO851986:RXP851986 SHK851986:SHL851986 SRG851986:SRH851986 TBC851986:TBD851986 TKY851986:TKZ851986 TUU851986:TUV851986 UEQ851986:UER851986 UOM851986:UON851986 UYI851986:UYJ851986 VIE851986:VIF851986 VSA851986:VSB851986 WBW851986:WBX851986 WLS851986:WLT851986 WVO851986:WVP851986 G917522:H917522 JC917522:JD917522 SY917522:SZ917522 ACU917522:ACV917522 AMQ917522:AMR917522 AWM917522:AWN917522 BGI917522:BGJ917522 BQE917522:BQF917522 CAA917522:CAB917522 CJW917522:CJX917522 CTS917522:CTT917522 DDO917522:DDP917522 DNK917522:DNL917522 DXG917522:DXH917522 EHC917522:EHD917522 EQY917522:EQZ917522 FAU917522:FAV917522 FKQ917522:FKR917522 FUM917522:FUN917522 GEI917522:GEJ917522 GOE917522:GOF917522 GYA917522:GYB917522 HHW917522:HHX917522 HRS917522:HRT917522 IBO917522:IBP917522 ILK917522:ILL917522 IVG917522:IVH917522 JFC917522:JFD917522 JOY917522:JOZ917522 JYU917522:JYV917522 KIQ917522:KIR917522 KSM917522:KSN917522 LCI917522:LCJ917522 LME917522:LMF917522 LWA917522:LWB917522 MFW917522:MFX917522 MPS917522:MPT917522 MZO917522:MZP917522 NJK917522:NJL917522 NTG917522:NTH917522 ODC917522:ODD917522 OMY917522:OMZ917522 OWU917522:OWV917522 PGQ917522:PGR917522 PQM917522:PQN917522 QAI917522:QAJ917522 QKE917522:QKF917522 QUA917522:QUB917522 RDW917522:RDX917522 RNS917522:RNT917522 RXO917522:RXP917522 SHK917522:SHL917522 SRG917522:SRH917522 TBC917522:TBD917522 TKY917522:TKZ917522 TUU917522:TUV917522 UEQ917522:UER917522 UOM917522:UON917522 UYI917522:UYJ917522 VIE917522:VIF917522 VSA917522:VSB917522 WBW917522:WBX917522 WLS917522:WLT917522 WVO917522:WVP917522 G983058:H983058 JC983058:JD983058 SY983058:SZ983058 ACU983058:ACV983058 AMQ983058:AMR983058 AWM983058:AWN983058 BGI983058:BGJ983058 BQE983058:BQF983058 CAA983058:CAB983058 CJW983058:CJX983058 CTS983058:CTT983058 DDO983058:DDP983058 DNK983058:DNL983058 DXG983058:DXH983058 EHC983058:EHD983058 EQY983058:EQZ983058 FAU983058:FAV983058 FKQ983058:FKR983058 FUM983058:FUN983058 GEI983058:GEJ983058 GOE983058:GOF983058 GYA983058:GYB983058 HHW983058:HHX983058 HRS983058:HRT983058 IBO983058:IBP983058 ILK983058:ILL983058 IVG983058:IVH983058 JFC983058:JFD983058 JOY983058:JOZ983058 JYU983058:JYV983058 KIQ983058:KIR983058 KSM983058:KSN983058 LCI983058:LCJ983058 LME983058:LMF983058 LWA983058:LWB983058 MFW983058:MFX983058 MPS983058:MPT983058 MZO983058:MZP983058 NJK983058:NJL983058 NTG983058:NTH983058 ODC983058:ODD983058 OMY983058:OMZ983058 OWU983058:OWV983058 PGQ983058:PGR983058 PQM983058:PQN983058 QAI983058:QAJ983058 QKE983058:QKF983058 QUA983058:QUB983058 RDW983058:RDX983058 RNS983058:RNT983058 RXO983058:RXP983058 SHK983058:SHL983058 SRG983058:SRH983058 TBC983058:TBD983058 TKY983058:TKZ983058 TUU983058:TUV983058 UEQ983058:UER983058 UOM983058:UON983058 UYI983058:UYJ983058 VIE983058:VIF983058 VSA983058:VSB983058 WBW983058:WBX983058 WLS983058:WLT983058 WVO983058:WVP983058" xr:uid="{BE327B98-ADE6-46EC-A01A-D1D6BC8F4763}"/>
    <dataValidation allowBlank="1" showInputMessage="1" showErrorMessage="1" promptTitle="List of Members" prompt="ID 1h: Enter member Home address (City and State only)" sqref="G17:H17 JC17:JD17 SY17:SZ17 ACU17:ACV17 AMQ17:AMR17 AWM17:AWN17 BGI17:BGJ17 BQE17:BQF17 CAA17:CAB17 CJW17:CJX17 CTS17:CTT17 DDO17:DDP17 DNK17:DNL17 DXG17:DXH17 EHC17:EHD17 EQY17:EQZ17 FAU17:FAV17 FKQ17:FKR17 FUM17:FUN17 GEI17:GEJ17 GOE17:GOF17 GYA17:GYB17 HHW17:HHX17 HRS17:HRT17 IBO17:IBP17 ILK17:ILL17 IVG17:IVH17 JFC17:JFD17 JOY17:JOZ17 JYU17:JYV17 KIQ17:KIR17 KSM17:KSN17 LCI17:LCJ17 LME17:LMF17 LWA17:LWB17 MFW17:MFX17 MPS17:MPT17 MZO17:MZP17 NJK17:NJL17 NTG17:NTH17 ODC17:ODD17 OMY17:OMZ17 OWU17:OWV17 PGQ17:PGR17 PQM17:PQN17 QAI17:QAJ17 QKE17:QKF17 QUA17:QUB17 RDW17:RDX17 RNS17:RNT17 RXO17:RXP17 SHK17:SHL17 SRG17:SRH17 TBC17:TBD17 TKY17:TKZ17 TUU17:TUV17 UEQ17:UER17 UOM17:UON17 UYI17:UYJ17 VIE17:VIF17 VSA17:VSB17 WBW17:WBX17 WLS17:WLT17 WVO17:WVP17 G65553:H65553 JC65553:JD65553 SY65553:SZ65553 ACU65553:ACV65553 AMQ65553:AMR65553 AWM65553:AWN65553 BGI65553:BGJ65553 BQE65553:BQF65553 CAA65553:CAB65553 CJW65553:CJX65553 CTS65553:CTT65553 DDO65553:DDP65553 DNK65553:DNL65553 DXG65553:DXH65553 EHC65553:EHD65553 EQY65553:EQZ65553 FAU65553:FAV65553 FKQ65553:FKR65553 FUM65553:FUN65553 GEI65553:GEJ65553 GOE65553:GOF65553 GYA65553:GYB65553 HHW65553:HHX65553 HRS65553:HRT65553 IBO65553:IBP65553 ILK65553:ILL65553 IVG65553:IVH65553 JFC65553:JFD65553 JOY65553:JOZ65553 JYU65553:JYV65553 KIQ65553:KIR65553 KSM65553:KSN65553 LCI65553:LCJ65553 LME65553:LMF65553 LWA65553:LWB65553 MFW65553:MFX65553 MPS65553:MPT65553 MZO65553:MZP65553 NJK65553:NJL65553 NTG65553:NTH65553 ODC65553:ODD65553 OMY65553:OMZ65553 OWU65553:OWV65553 PGQ65553:PGR65553 PQM65553:PQN65553 QAI65553:QAJ65553 QKE65553:QKF65553 QUA65553:QUB65553 RDW65553:RDX65553 RNS65553:RNT65553 RXO65553:RXP65553 SHK65553:SHL65553 SRG65553:SRH65553 TBC65553:TBD65553 TKY65553:TKZ65553 TUU65553:TUV65553 UEQ65553:UER65553 UOM65553:UON65553 UYI65553:UYJ65553 VIE65553:VIF65553 VSA65553:VSB65553 WBW65553:WBX65553 WLS65553:WLT65553 WVO65553:WVP65553 G131089:H131089 JC131089:JD131089 SY131089:SZ131089 ACU131089:ACV131089 AMQ131089:AMR131089 AWM131089:AWN131089 BGI131089:BGJ131089 BQE131089:BQF131089 CAA131089:CAB131089 CJW131089:CJX131089 CTS131089:CTT131089 DDO131089:DDP131089 DNK131089:DNL131089 DXG131089:DXH131089 EHC131089:EHD131089 EQY131089:EQZ131089 FAU131089:FAV131089 FKQ131089:FKR131089 FUM131089:FUN131089 GEI131089:GEJ131089 GOE131089:GOF131089 GYA131089:GYB131089 HHW131089:HHX131089 HRS131089:HRT131089 IBO131089:IBP131089 ILK131089:ILL131089 IVG131089:IVH131089 JFC131089:JFD131089 JOY131089:JOZ131089 JYU131089:JYV131089 KIQ131089:KIR131089 KSM131089:KSN131089 LCI131089:LCJ131089 LME131089:LMF131089 LWA131089:LWB131089 MFW131089:MFX131089 MPS131089:MPT131089 MZO131089:MZP131089 NJK131089:NJL131089 NTG131089:NTH131089 ODC131089:ODD131089 OMY131089:OMZ131089 OWU131089:OWV131089 PGQ131089:PGR131089 PQM131089:PQN131089 QAI131089:QAJ131089 QKE131089:QKF131089 QUA131089:QUB131089 RDW131089:RDX131089 RNS131089:RNT131089 RXO131089:RXP131089 SHK131089:SHL131089 SRG131089:SRH131089 TBC131089:TBD131089 TKY131089:TKZ131089 TUU131089:TUV131089 UEQ131089:UER131089 UOM131089:UON131089 UYI131089:UYJ131089 VIE131089:VIF131089 VSA131089:VSB131089 WBW131089:WBX131089 WLS131089:WLT131089 WVO131089:WVP131089 G196625:H196625 JC196625:JD196625 SY196625:SZ196625 ACU196625:ACV196625 AMQ196625:AMR196625 AWM196625:AWN196625 BGI196625:BGJ196625 BQE196625:BQF196625 CAA196625:CAB196625 CJW196625:CJX196625 CTS196625:CTT196625 DDO196625:DDP196625 DNK196625:DNL196625 DXG196625:DXH196625 EHC196625:EHD196625 EQY196625:EQZ196625 FAU196625:FAV196625 FKQ196625:FKR196625 FUM196625:FUN196625 GEI196625:GEJ196625 GOE196625:GOF196625 GYA196625:GYB196625 HHW196625:HHX196625 HRS196625:HRT196625 IBO196625:IBP196625 ILK196625:ILL196625 IVG196625:IVH196625 JFC196625:JFD196625 JOY196625:JOZ196625 JYU196625:JYV196625 KIQ196625:KIR196625 KSM196625:KSN196625 LCI196625:LCJ196625 LME196625:LMF196625 LWA196625:LWB196625 MFW196625:MFX196625 MPS196625:MPT196625 MZO196625:MZP196625 NJK196625:NJL196625 NTG196625:NTH196625 ODC196625:ODD196625 OMY196625:OMZ196625 OWU196625:OWV196625 PGQ196625:PGR196625 PQM196625:PQN196625 QAI196625:QAJ196625 QKE196625:QKF196625 QUA196625:QUB196625 RDW196625:RDX196625 RNS196625:RNT196625 RXO196625:RXP196625 SHK196625:SHL196625 SRG196625:SRH196625 TBC196625:TBD196625 TKY196625:TKZ196625 TUU196625:TUV196625 UEQ196625:UER196625 UOM196625:UON196625 UYI196625:UYJ196625 VIE196625:VIF196625 VSA196625:VSB196625 WBW196625:WBX196625 WLS196625:WLT196625 WVO196625:WVP196625 G262161:H262161 JC262161:JD262161 SY262161:SZ262161 ACU262161:ACV262161 AMQ262161:AMR262161 AWM262161:AWN262161 BGI262161:BGJ262161 BQE262161:BQF262161 CAA262161:CAB262161 CJW262161:CJX262161 CTS262161:CTT262161 DDO262161:DDP262161 DNK262161:DNL262161 DXG262161:DXH262161 EHC262161:EHD262161 EQY262161:EQZ262161 FAU262161:FAV262161 FKQ262161:FKR262161 FUM262161:FUN262161 GEI262161:GEJ262161 GOE262161:GOF262161 GYA262161:GYB262161 HHW262161:HHX262161 HRS262161:HRT262161 IBO262161:IBP262161 ILK262161:ILL262161 IVG262161:IVH262161 JFC262161:JFD262161 JOY262161:JOZ262161 JYU262161:JYV262161 KIQ262161:KIR262161 KSM262161:KSN262161 LCI262161:LCJ262161 LME262161:LMF262161 LWA262161:LWB262161 MFW262161:MFX262161 MPS262161:MPT262161 MZO262161:MZP262161 NJK262161:NJL262161 NTG262161:NTH262161 ODC262161:ODD262161 OMY262161:OMZ262161 OWU262161:OWV262161 PGQ262161:PGR262161 PQM262161:PQN262161 QAI262161:QAJ262161 QKE262161:QKF262161 QUA262161:QUB262161 RDW262161:RDX262161 RNS262161:RNT262161 RXO262161:RXP262161 SHK262161:SHL262161 SRG262161:SRH262161 TBC262161:TBD262161 TKY262161:TKZ262161 TUU262161:TUV262161 UEQ262161:UER262161 UOM262161:UON262161 UYI262161:UYJ262161 VIE262161:VIF262161 VSA262161:VSB262161 WBW262161:WBX262161 WLS262161:WLT262161 WVO262161:WVP262161 G327697:H327697 JC327697:JD327697 SY327697:SZ327697 ACU327697:ACV327697 AMQ327697:AMR327697 AWM327697:AWN327697 BGI327697:BGJ327697 BQE327697:BQF327697 CAA327697:CAB327697 CJW327697:CJX327697 CTS327697:CTT327697 DDO327697:DDP327697 DNK327697:DNL327697 DXG327697:DXH327697 EHC327697:EHD327697 EQY327697:EQZ327697 FAU327697:FAV327697 FKQ327697:FKR327697 FUM327697:FUN327697 GEI327697:GEJ327697 GOE327697:GOF327697 GYA327697:GYB327697 HHW327697:HHX327697 HRS327697:HRT327697 IBO327697:IBP327697 ILK327697:ILL327697 IVG327697:IVH327697 JFC327697:JFD327697 JOY327697:JOZ327697 JYU327697:JYV327697 KIQ327697:KIR327697 KSM327697:KSN327697 LCI327697:LCJ327697 LME327697:LMF327697 LWA327697:LWB327697 MFW327697:MFX327697 MPS327697:MPT327697 MZO327697:MZP327697 NJK327697:NJL327697 NTG327697:NTH327697 ODC327697:ODD327697 OMY327697:OMZ327697 OWU327697:OWV327697 PGQ327697:PGR327697 PQM327697:PQN327697 QAI327697:QAJ327697 QKE327697:QKF327697 QUA327697:QUB327697 RDW327697:RDX327697 RNS327697:RNT327697 RXO327697:RXP327697 SHK327697:SHL327697 SRG327697:SRH327697 TBC327697:TBD327697 TKY327697:TKZ327697 TUU327697:TUV327697 UEQ327697:UER327697 UOM327697:UON327697 UYI327697:UYJ327697 VIE327697:VIF327697 VSA327697:VSB327697 WBW327697:WBX327697 WLS327697:WLT327697 WVO327697:WVP327697 G393233:H393233 JC393233:JD393233 SY393233:SZ393233 ACU393233:ACV393233 AMQ393233:AMR393233 AWM393233:AWN393233 BGI393233:BGJ393233 BQE393233:BQF393233 CAA393233:CAB393233 CJW393233:CJX393233 CTS393233:CTT393233 DDO393233:DDP393233 DNK393233:DNL393233 DXG393233:DXH393233 EHC393233:EHD393233 EQY393233:EQZ393233 FAU393233:FAV393233 FKQ393233:FKR393233 FUM393233:FUN393233 GEI393233:GEJ393233 GOE393233:GOF393233 GYA393233:GYB393233 HHW393233:HHX393233 HRS393233:HRT393233 IBO393233:IBP393233 ILK393233:ILL393233 IVG393233:IVH393233 JFC393233:JFD393233 JOY393233:JOZ393233 JYU393233:JYV393233 KIQ393233:KIR393233 KSM393233:KSN393233 LCI393233:LCJ393233 LME393233:LMF393233 LWA393233:LWB393233 MFW393233:MFX393233 MPS393233:MPT393233 MZO393233:MZP393233 NJK393233:NJL393233 NTG393233:NTH393233 ODC393233:ODD393233 OMY393233:OMZ393233 OWU393233:OWV393233 PGQ393233:PGR393233 PQM393233:PQN393233 QAI393233:QAJ393233 QKE393233:QKF393233 QUA393233:QUB393233 RDW393233:RDX393233 RNS393233:RNT393233 RXO393233:RXP393233 SHK393233:SHL393233 SRG393233:SRH393233 TBC393233:TBD393233 TKY393233:TKZ393233 TUU393233:TUV393233 UEQ393233:UER393233 UOM393233:UON393233 UYI393233:UYJ393233 VIE393233:VIF393233 VSA393233:VSB393233 WBW393233:WBX393233 WLS393233:WLT393233 WVO393233:WVP393233 G458769:H458769 JC458769:JD458769 SY458769:SZ458769 ACU458769:ACV458769 AMQ458769:AMR458769 AWM458769:AWN458769 BGI458769:BGJ458769 BQE458769:BQF458769 CAA458769:CAB458769 CJW458769:CJX458769 CTS458769:CTT458769 DDO458769:DDP458769 DNK458769:DNL458769 DXG458769:DXH458769 EHC458769:EHD458769 EQY458769:EQZ458769 FAU458769:FAV458769 FKQ458769:FKR458769 FUM458769:FUN458769 GEI458769:GEJ458769 GOE458769:GOF458769 GYA458769:GYB458769 HHW458769:HHX458769 HRS458769:HRT458769 IBO458769:IBP458769 ILK458769:ILL458769 IVG458769:IVH458769 JFC458769:JFD458769 JOY458769:JOZ458769 JYU458769:JYV458769 KIQ458769:KIR458769 KSM458769:KSN458769 LCI458769:LCJ458769 LME458769:LMF458769 LWA458769:LWB458769 MFW458769:MFX458769 MPS458769:MPT458769 MZO458769:MZP458769 NJK458769:NJL458769 NTG458769:NTH458769 ODC458769:ODD458769 OMY458769:OMZ458769 OWU458769:OWV458769 PGQ458769:PGR458769 PQM458769:PQN458769 QAI458769:QAJ458769 QKE458769:QKF458769 QUA458769:QUB458769 RDW458769:RDX458769 RNS458769:RNT458769 RXO458769:RXP458769 SHK458769:SHL458769 SRG458769:SRH458769 TBC458769:TBD458769 TKY458769:TKZ458769 TUU458769:TUV458769 UEQ458769:UER458769 UOM458769:UON458769 UYI458769:UYJ458769 VIE458769:VIF458769 VSA458769:VSB458769 WBW458769:WBX458769 WLS458769:WLT458769 WVO458769:WVP458769 G524305:H524305 JC524305:JD524305 SY524305:SZ524305 ACU524305:ACV524305 AMQ524305:AMR524305 AWM524305:AWN524305 BGI524305:BGJ524305 BQE524305:BQF524305 CAA524305:CAB524305 CJW524305:CJX524305 CTS524305:CTT524305 DDO524305:DDP524305 DNK524305:DNL524305 DXG524305:DXH524305 EHC524305:EHD524305 EQY524305:EQZ524305 FAU524305:FAV524305 FKQ524305:FKR524305 FUM524305:FUN524305 GEI524305:GEJ524305 GOE524305:GOF524305 GYA524305:GYB524305 HHW524305:HHX524305 HRS524305:HRT524305 IBO524305:IBP524305 ILK524305:ILL524305 IVG524305:IVH524305 JFC524305:JFD524305 JOY524305:JOZ524305 JYU524305:JYV524305 KIQ524305:KIR524305 KSM524305:KSN524305 LCI524305:LCJ524305 LME524305:LMF524305 LWA524305:LWB524305 MFW524305:MFX524305 MPS524305:MPT524305 MZO524305:MZP524305 NJK524305:NJL524305 NTG524305:NTH524305 ODC524305:ODD524305 OMY524305:OMZ524305 OWU524305:OWV524305 PGQ524305:PGR524305 PQM524305:PQN524305 QAI524305:QAJ524305 QKE524305:QKF524305 QUA524305:QUB524305 RDW524305:RDX524305 RNS524305:RNT524305 RXO524305:RXP524305 SHK524305:SHL524305 SRG524305:SRH524305 TBC524305:TBD524305 TKY524305:TKZ524305 TUU524305:TUV524305 UEQ524305:UER524305 UOM524305:UON524305 UYI524305:UYJ524305 VIE524305:VIF524305 VSA524305:VSB524305 WBW524305:WBX524305 WLS524305:WLT524305 WVO524305:WVP524305 G589841:H589841 JC589841:JD589841 SY589841:SZ589841 ACU589841:ACV589841 AMQ589841:AMR589841 AWM589841:AWN589841 BGI589841:BGJ589841 BQE589841:BQF589841 CAA589841:CAB589841 CJW589841:CJX589841 CTS589841:CTT589841 DDO589841:DDP589841 DNK589841:DNL589841 DXG589841:DXH589841 EHC589841:EHD589841 EQY589841:EQZ589841 FAU589841:FAV589841 FKQ589841:FKR589841 FUM589841:FUN589841 GEI589841:GEJ589841 GOE589841:GOF589841 GYA589841:GYB589841 HHW589841:HHX589841 HRS589841:HRT589841 IBO589841:IBP589841 ILK589841:ILL589841 IVG589841:IVH589841 JFC589841:JFD589841 JOY589841:JOZ589841 JYU589841:JYV589841 KIQ589841:KIR589841 KSM589841:KSN589841 LCI589841:LCJ589841 LME589841:LMF589841 LWA589841:LWB589841 MFW589841:MFX589841 MPS589841:MPT589841 MZO589841:MZP589841 NJK589841:NJL589841 NTG589841:NTH589841 ODC589841:ODD589841 OMY589841:OMZ589841 OWU589841:OWV589841 PGQ589841:PGR589841 PQM589841:PQN589841 QAI589841:QAJ589841 QKE589841:QKF589841 QUA589841:QUB589841 RDW589841:RDX589841 RNS589841:RNT589841 RXO589841:RXP589841 SHK589841:SHL589841 SRG589841:SRH589841 TBC589841:TBD589841 TKY589841:TKZ589841 TUU589841:TUV589841 UEQ589841:UER589841 UOM589841:UON589841 UYI589841:UYJ589841 VIE589841:VIF589841 VSA589841:VSB589841 WBW589841:WBX589841 WLS589841:WLT589841 WVO589841:WVP589841 G655377:H655377 JC655377:JD655377 SY655377:SZ655377 ACU655377:ACV655377 AMQ655377:AMR655377 AWM655377:AWN655377 BGI655377:BGJ655377 BQE655377:BQF655377 CAA655377:CAB655377 CJW655377:CJX655377 CTS655377:CTT655377 DDO655377:DDP655377 DNK655377:DNL655377 DXG655377:DXH655377 EHC655377:EHD655377 EQY655377:EQZ655377 FAU655377:FAV655377 FKQ655377:FKR655377 FUM655377:FUN655377 GEI655377:GEJ655377 GOE655377:GOF655377 GYA655377:GYB655377 HHW655377:HHX655377 HRS655377:HRT655377 IBO655377:IBP655377 ILK655377:ILL655377 IVG655377:IVH655377 JFC655377:JFD655377 JOY655377:JOZ655377 JYU655377:JYV655377 KIQ655377:KIR655377 KSM655377:KSN655377 LCI655377:LCJ655377 LME655377:LMF655377 LWA655377:LWB655377 MFW655377:MFX655377 MPS655377:MPT655377 MZO655377:MZP655377 NJK655377:NJL655377 NTG655377:NTH655377 ODC655377:ODD655377 OMY655377:OMZ655377 OWU655377:OWV655377 PGQ655377:PGR655377 PQM655377:PQN655377 QAI655377:QAJ655377 QKE655377:QKF655377 QUA655377:QUB655377 RDW655377:RDX655377 RNS655377:RNT655377 RXO655377:RXP655377 SHK655377:SHL655377 SRG655377:SRH655377 TBC655377:TBD655377 TKY655377:TKZ655377 TUU655377:TUV655377 UEQ655377:UER655377 UOM655377:UON655377 UYI655377:UYJ655377 VIE655377:VIF655377 VSA655377:VSB655377 WBW655377:WBX655377 WLS655377:WLT655377 WVO655377:WVP655377 G720913:H720913 JC720913:JD720913 SY720913:SZ720913 ACU720913:ACV720913 AMQ720913:AMR720913 AWM720913:AWN720913 BGI720913:BGJ720913 BQE720913:BQF720913 CAA720913:CAB720913 CJW720913:CJX720913 CTS720913:CTT720913 DDO720913:DDP720913 DNK720913:DNL720913 DXG720913:DXH720913 EHC720913:EHD720913 EQY720913:EQZ720913 FAU720913:FAV720913 FKQ720913:FKR720913 FUM720913:FUN720913 GEI720913:GEJ720913 GOE720913:GOF720913 GYA720913:GYB720913 HHW720913:HHX720913 HRS720913:HRT720913 IBO720913:IBP720913 ILK720913:ILL720913 IVG720913:IVH720913 JFC720913:JFD720913 JOY720913:JOZ720913 JYU720913:JYV720913 KIQ720913:KIR720913 KSM720913:KSN720913 LCI720913:LCJ720913 LME720913:LMF720913 LWA720913:LWB720913 MFW720913:MFX720913 MPS720913:MPT720913 MZO720913:MZP720913 NJK720913:NJL720913 NTG720913:NTH720913 ODC720913:ODD720913 OMY720913:OMZ720913 OWU720913:OWV720913 PGQ720913:PGR720913 PQM720913:PQN720913 QAI720913:QAJ720913 QKE720913:QKF720913 QUA720913:QUB720913 RDW720913:RDX720913 RNS720913:RNT720913 RXO720913:RXP720913 SHK720913:SHL720913 SRG720913:SRH720913 TBC720913:TBD720913 TKY720913:TKZ720913 TUU720913:TUV720913 UEQ720913:UER720913 UOM720913:UON720913 UYI720913:UYJ720913 VIE720913:VIF720913 VSA720913:VSB720913 WBW720913:WBX720913 WLS720913:WLT720913 WVO720913:WVP720913 G786449:H786449 JC786449:JD786449 SY786449:SZ786449 ACU786449:ACV786449 AMQ786449:AMR786449 AWM786449:AWN786449 BGI786449:BGJ786449 BQE786449:BQF786449 CAA786449:CAB786449 CJW786449:CJX786449 CTS786449:CTT786449 DDO786449:DDP786449 DNK786449:DNL786449 DXG786449:DXH786449 EHC786449:EHD786449 EQY786449:EQZ786449 FAU786449:FAV786449 FKQ786449:FKR786449 FUM786449:FUN786449 GEI786449:GEJ786449 GOE786449:GOF786449 GYA786449:GYB786449 HHW786449:HHX786449 HRS786449:HRT786449 IBO786449:IBP786449 ILK786449:ILL786449 IVG786449:IVH786449 JFC786449:JFD786449 JOY786449:JOZ786449 JYU786449:JYV786449 KIQ786449:KIR786449 KSM786449:KSN786449 LCI786449:LCJ786449 LME786449:LMF786449 LWA786449:LWB786449 MFW786449:MFX786449 MPS786449:MPT786449 MZO786449:MZP786449 NJK786449:NJL786449 NTG786449:NTH786449 ODC786449:ODD786449 OMY786449:OMZ786449 OWU786449:OWV786449 PGQ786449:PGR786449 PQM786449:PQN786449 QAI786449:QAJ786449 QKE786449:QKF786449 QUA786449:QUB786449 RDW786449:RDX786449 RNS786449:RNT786449 RXO786449:RXP786449 SHK786449:SHL786449 SRG786449:SRH786449 TBC786449:TBD786449 TKY786449:TKZ786449 TUU786449:TUV786449 UEQ786449:UER786449 UOM786449:UON786449 UYI786449:UYJ786449 VIE786449:VIF786449 VSA786449:VSB786449 WBW786449:WBX786449 WLS786449:WLT786449 WVO786449:WVP786449 G851985:H851985 JC851985:JD851985 SY851985:SZ851985 ACU851985:ACV851985 AMQ851985:AMR851985 AWM851985:AWN851985 BGI851985:BGJ851985 BQE851985:BQF851985 CAA851985:CAB851985 CJW851985:CJX851985 CTS851985:CTT851985 DDO851985:DDP851985 DNK851985:DNL851985 DXG851985:DXH851985 EHC851985:EHD851985 EQY851985:EQZ851985 FAU851985:FAV851985 FKQ851985:FKR851985 FUM851985:FUN851985 GEI851985:GEJ851985 GOE851985:GOF851985 GYA851985:GYB851985 HHW851985:HHX851985 HRS851985:HRT851985 IBO851985:IBP851985 ILK851985:ILL851985 IVG851985:IVH851985 JFC851985:JFD851985 JOY851985:JOZ851985 JYU851985:JYV851985 KIQ851985:KIR851985 KSM851985:KSN851985 LCI851985:LCJ851985 LME851985:LMF851985 LWA851985:LWB851985 MFW851985:MFX851985 MPS851985:MPT851985 MZO851985:MZP851985 NJK851985:NJL851985 NTG851985:NTH851985 ODC851985:ODD851985 OMY851985:OMZ851985 OWU851985:OWV851985 PGQ851985:PGR851985 PQM851985:PQN851985 QAI851985:QAJ851985 QKE851985:QKF851985 QUA851985:QUB851985 RDW851985:RDX851985 RNS851985:RNT851985 RXO851985:RXP851985 SHK851985:SHL851985 SRG851985:SRH851985 TBC851985:TBD851985 TKY851985:TKZ851985 TUU851985:TUV851985 UEQ851985:UER851985 UOM851985:UON851985 UYI851985:UYJ851985 VIE851985:VIF851985 VSA851985:VSB851985 WBW851985:WBX851985 WLS851985:WLT851985 WVO851985:WVP851985 G917521:H917521 JC917521:JD917521 SY917521:SZ917521 ACU917521:ACV917521 AMQ917521:AMR917521 AWM917521:AWN917521 BGI917521:BGJ917521 BQE917521:BQF917521 CAA917521:CAB917521 CJW917521:CJX917521 CTS917521:CTT917521 DDO917521:DDP917521 DNK917521:DNL917521 DXG917521:DXH917521 EHC917521:EHD917521 EQY917521:EQZ917521 FAU917521:FAV917521 FKQ917521:FKR917521 FUM917521:FUN917521 GEI917521:GEJ917521 GOE917521:GOF917521 GYA917521:GYB917521 HHW917521:HHX917521 HRS917521:HRT917521 IBO917521:IBP917521 ILK917521:ILL917521 IVG917521:IVH917521 JFC917521:JFD917521 JOY917521:JOZ917521 JYU917521:JYV917521 KIQ917521:KIR917521 KSM917521:KSN917521 LCI917521:LCJ917521 LME917521:LMF917521 LWA917521:LWB917521 MFW917521:MFX917521 MPS917521:MPT917521 MZO917521:MZP917521 NJK917521:NJL917521 NTG917521:NTH917521 ODC917521:ODD917521 OMY917521:OMZ917521 OWU917521:OWV917521 PGQ917521:PGR917521 PQM917521:PQN917521 QAI917521:QAJ917521 QKE917521:QKF917521 QUA917521:QUB917521 RDW917521:RDX917521 RNS917521:RNT917521 RXO917521:RXP917521 SHK917521:SHL917521 SRG917521:SRH917521 TBC917521:TBD917521 TKY917521:TKZ917521 TUU917521:TUV917521 UEQ917521:UER917521 UOM917521:UON917521 UYI917521:UYJ917521 VIE917521:VIF917521 VSA917521:VSB917521 WBW917521:WBX917521 WLS917521:WLT917521 WVO917521:WVP917521 G983057:H983057 JC983057:JD983057 SY983057:SZ983057 ACU983057:ACV983057 AMQ983057:AMR983057 AWM983057:AWN983057 BGI983057:BGJ983057 BQE983057:BQF983057 CAA983057:CAB983057 CJW983057:CJX983057 CTS983057:CTT983057 DDO983057:DDP983057 DNK983057:DNL983057 DXG983057:DXH983057 EHC983057:EHD983057 EQY983057:EQZ983057 FAU983057:FAV983057 FKQ983057:FKR983057 FUM983057:FUN983057 GEI983057:GEJ983057 GOE983057:GOF983057 GYA983057:GYB983057 HHW983057:HHX983057 HRS983057:HRT983057 IBO983057:IBP983057 ILK983057:ILL983057 IVG983057:IVH983057 JFC983057:JFD983057 JOY983057:JOZ983057 JYU983057:JYV983057 KIQ983057:KIR983057 KSM983057:KSN983057 LCI983057:LCJ983057 LME983057:LMF983057 LWA983057:LWB983057 MFW983057:MFX983057 MPS983057:MPT983057 MZO983057:MZP983057 NJK983057:NJL983057 NTG983057:NTH983057 ODC983057:ODD983057 OMY983057:OMZ983057 OWU983057:OWV983057 PGQ983057:PGR983057 PQM983057:PQN983057 QAI983057:QAJ983057 QKE983057:QKF983057 QUA983057:QUB983057 RDW983057:RDX983057 RNS983057:RNT983057 RXO983057:RXP983057 SHK983057:SHL983057 SRG983057:SRH983057 TBC983057:TBD983057 TKY983057:TKZ983057 TUU983057:TUV983057 UEQ983057:UER983057 UOM983057:UON983057 UYI983057:UYJ983057 VIE983057:VIF983057 VSA983057:VSB983057 WBW983057:WBX983057 WLS983057:WLT983057 WVO983057:WVP983057" xr:uid="{D213A10E-A382-4483-AD54-233EFC86B6BE}"/>
    <dataValidation allowBlank="1" showInputMessage="1" showErrorMessage="1" promptTitle="List of Members" prompt="ID 1g: Enter member Home address (City and State only)" sqref="G16:H16 JC16:JD16 SY16:SZ16 ACU16:ACV16 AMQ16:AMR16 AWM16:AWN16 BGI16:BGJ16 BQE16:BQF16 CAA16:CAB16 CJW16:CJX16 CTS16:CTT16 DDO16:DDP16 DNK16:DNL16 DXG16:DXH16 EHC16:EHD16 EQY16:EQZ16 FAU16:FAV16 FKQ16:FKR16 FUM16:FUN16 GEI16:GEJ16 GOE16:GOF16 GYA16:GYB16 HHW16:HHX16 HRS16:HRT16 IBO16:IBP16 ILK16:ILL16 IVG16:IVH16 JFC16:JFD16 JOY16:JOZ16 JYU16:JYV16 KIQ16:KIR16 KSM16:KSN16 LCI16:LCJ16 LME16:LMF16 LWA16:LWB16 MFW16:MFX16 MPS16:MPT16 MZO16:MZP16 NJK16:NJL16 NTG16:NTH16 ODC16:ODD16 OMY16:OMZ16 OWU16:OWV16 PGQ16:PGR16 PQM16:PQN16 QAI16:QAJ16 QKE16:QKF16 QUA16:QUB16 RDW16:RDX16 RNS16:RNT16 RXO16:RXP16 SHK16:SHL16 SRG16:SRH16 TBC16:TBD16 TKY16:TKZ16 TUU16:TUV16 UEQ16:UER16 UOM16:UON16 UYI16:UYJ16 VIE16:VIF16 VSA16:VSB16 WBW16:WBX16 WLS16:WLT16 WVO16:WVP16 G65552:H65552 JC65552:JD65552 SY65552:SZ65552 ACU65552:ACV65552 AMQ65552:AMR65552 AWM65552:AWN65552 BGI65552:BGJ65552 BQE65552:BQF65552 CAA65552:CAB65552 CJW65552:CJX65552 CTS65552:CTT65552 DDO65552:DDP65552 DNK65552:DNL65552 DXG65552:DXH65552 EHC65552:EHD65552 EQY65552:EQZ65552 FAU65552:FAV65552 FKQ65552:FKR65552 FUM65552:FUN65552 GEI65552:GEJ65552 GOE65552:GOF65552 GYA65552:GYB65552 HHW65552:HHX65552 HRS65552:HRT65552 IBO65552:IBP65552 ILK65552:ILL65552 IVG65552:IVH65552 JFC65552:JFD65552 JOY65552:JOZ65552 JYU65552:JYV65552 KIQ65552:KIR65552 KSM65552:KSN65552 LCI65552:LCJ65552 LME65552:LMF65552 LWA65552:LWB65552 MFW65552:MFX65552 MPS65552:MPT65552 MZO65552:MZP65552 NJK65552:NJL65552 NTG65552:NTH65552 ODC65552:ODD65552 OMY65552:OMZ65552 OWU65552:OWV65552 PGQ65552:PGR65552 PQM65552:PQN65552 QAI65552:QAJ65552 QKE65552:QKF65552 QUA65552:QUB65552 RDW65552:RDX65552 RNS65552:RNT65552 RXO65552:RXP65552 SHK65552:SHL65552 SRG65552:SRH65552 TBC65552:TBD65552 TKY65552:TKZ65552 TUU65552:TUV65552 UEQ65552:UER65552 UOM65552:UON65552 UYI65552:UYJ65552 VIE65552:VIF65552 VSA65552:VSB65552 WBW65552:WBX65552 WLS65552:WLT65552 WVO65552:WVP65552 G131088:H131088 JC131088:JD131088 SY131088:SZ131088 ACU131088:ACV131088 AMQ131088:AMR131088 AWM131088:AWN131088 BGI131088:BGJ131088 BQE131088:BQF131088 CAA131088:CAB131088 CJW131088:CJX131088 CTS131088:CTT131088 DDO131088:DDP131088 DNK131088:DNL131088 DXG131088:DXH131088 EHC131088:EHD131088 EQY131088:EQZ131088 FAU131088:FAV131088 FKQ131088:FKR131088 FUM131088:FUN131088 GEI131088:GEJ131088 GOE131088:GOF131088 GYA131088:GYB131088 HHW131088:HHX131088 HRS131088:HRT131088 IBO131088:IBP131088 ILK131088:ILL131088 IVG131088:IVH131088 JFC131088:JFD131088 JOY131088:JOZ131088 JYU131088:JYV131088 KIQ131088:KIR131088 KSM131088:KSN131088 LCI131088:LCJ131088 LME131088:LMF131088 LWA131088:LWB131088 MFW131088:MFX131088 MPS131088:MPT131088 MZO131088:MZP131088 NJK131088:NJL131088 NTG131088:NTH131088 ODC131088:ODD131088 OMY131088:OMZ131088 OWU131088:OWV131088 PGQ131088:PGR131088 PQM131088:PQN131088 QAI131088:QAJ131088 QKE131088:QKF131088 QUA131088:QUB131088 RDW131088:RDX131088 RNS131088:RNT131088 RXO131088:RXP131088 SHK131088:SHL131088 SRG131088:SRH131088 TBC131088:TBD131088 TKY131088:TKZ131088 TUU131088:TUV131088 UEQ131088:UER131088 UOM131088:UON131088 UYI131088:UYJ131088 VIE131088:VIF131088 VSA131088:VSB131088 WBW131088:WBX131088 WLS131088:WLT131088 WVO131088:WVP131088 G196624:H196624 JC196624:JD196624 SY196624:SZ196624 ACU196624:ACV196624 AMQ196624:AMR196624 AWM196624:AWN196624 BGI196624:BGJ196624 BQE196624:BQF196624 CAA196624:CAB196624 CJW196624:CJX196624 CTS196624:CTT196624 DDO196624:DDP196624 DNK196624:DNL196624 DXG196624:DXH196624 EHC196624:EHD196624 EQY196624:EQZ196624 FAU196624:FAV196624 FKQ196624:FKR196624 FUM196624:FUN196624 GEI196624:GEJ196624 GOE196624:GOF196624 GYA196624:GYB196624 HHW196624:HHX196624 HRS196624:HRT196624 IBO196624:IBP196624 ILK196624:ILL196624 IVG196624:IVH196624 JFC196624:JFD196624 JOY196624:JOZ196624 JYU196624:JYV196624 KIQ196624:KIR196624 KSM196624:KSN196624 LCI196624:LCJ196624 LME196624:LMF196624 LWA196624:LWB196624 MFW196624:MFX196624 MPS196624:MPT196624 MZO196624:MZP196624 NJK196624:NJL196624 NTG196624:NTH196624 ODC196624:ODD196624 OMY196624:OMZ196624 OWU196624:OWV196624 PGQ196624:PGR196624 PQM196624:PQN196624 QAI196624:QAJ196624 QKE196624:QKF196624 QUA196624:QUB196624 RDW196624:RDX196624 RNS196624:RNT196624 RXO196624:RXP196624 SHK196624:SHL196624 SRG196624:SRH196624 TBC196624:TBD196624 TKY196624:TKZ196624 TUU196624:TUV196624 UEQ196624:UER196624 UOM196624:UON196624 UYI196624:UYJ196624 VIE196624:VIF196624 VSA196624:VSB196624 WBW196624:WBX196624 WLS196624:WLT196624 WVO196624:WVP196624 G262160:H262160 JC262160:JD262160 SY262160:SZ262160 ACU262160:ACV262160 AMQ262160:AMR262160 AWM262160:AWN262160 BGI262160:BGJ262160 BQE262160:BQF262160 CAA262160:CAB262160 CJW262160:CJX262160 CTS262160:CTT262160 DDO262160:DDP262160 DNK262160:DNL262160 DXG262160:DXH262160 EHC262160:EHD262160 EQY262160:EQZ262160 FAU262160:FAV262160 FKQ262160:FKR262160 FUM262160:FUN262160 GEI262160:GEJ262160 GOE262160:GOF262160 GYA262160:GYB262160 HHW262160:HHX262160 HRS262160:HRT262160 IBO262160:IBP262160 ILK262160:ILL262160 IVG262160:IVH262160 JFC262160:JFD262160 JOY262160:JOZ262160 JYU262160:JYV262160 KIQ262160:KIR262160 KSM262160:KSN262160 LCI262160:LCJ262160 LME262160:LMF262160 LWA262160:LWB262160 MFW262160:MFX262160 MPS262160:MPT262160 MZO262160:MZP262160 NJK262160:NJL262160 NTG262160:NTH262160 ODC262160:ODD262160 OMY262160:OMZ262160 OWU262160:OWV262160 PGQ262160:PGR262160 PQM262160:PQN262160 QAI262160:QAJ262160 QKE262160:QKF262160 QUA262160:QUB262160 RDW262160:RDX262160 RNS262160:RNT262160 RXO262160:RXP262160 SHK262160:SHL262160 SRG262160:SRH262160 TBC262160:TBD262160 TKY262160:TKZ262160 TUU262160:TUV262160 UEQ262160:UER262160 UOM262160:UON262160 UYI262160:UYJ262160 VIE262160:VIF262160 VSA262160:VSB262160 WBW262160:WBX262160 WLS262160:WLT262160 WVO262160:WVP262160 G327696:H327696 JC327696:JD327696 SY327696:SZ327696 ACU327696:ACV327696 AMQ327696:AMR327696 AWM327696:AWN327696 BGI327696:BGJ327696 BQE327696:BQF327696 CAA327696:CAB327696 CJW327696:CJX327696 CTS327696:CTT327696 DDO327696:DDP327696 DNK327696:DNL327696 DXG327696:DXH327696 EHC327696:EHD327696 EQY327696:EQZ327696 FAU327696:FAV327696 FKQ327696:FKR327696 FUM327696:FUN327696 GEI327696:GEJ327696 GOE327696:GOF327696 GYA327696:GYB327696 HHW327696:HHX327696 HRS327696:HRT327696 IBO327696:IBP327696 ILK327696:ILL327696 IVG327696:IVH327696 JFC327696:JFD327696 JOY327696:JOZ327696 JYU327696:JYV327696 KIQ327696:KIR327696 KSM327696:KSN327696 LCI327696:LCJ327696 LME327696:LMF327696 LWA327696:LWB327696 MFW327696:MFX327696 MPS327696:MPT327696 MZO327696:MZP327696 NJK327696:NJL327696 NTG327696:NTH327696 ODC327696:ODD327696 OMY327696:OMZ327696 OWU327696:OWV327696 PGQ327696:PGR327696 PQM327696:PQN327696 QAI327696:QAJ327696 QKE327696:QKF327696 QUA327696:QUB327696 RDW327696:RDX327696 RNS327696:RNT327696 RXO327696:RXP327696 SHK327696:SHL327696 SRG327696:SRH327696 TBC327696:TBD327696 TKY327696:TKZ327696 TUU327696:TUV327696 UEQ327696:UER327696 UOM327696:UON327696 UYI327696:UYJ327696 VIE327696:VIF327696 VSA327696:VSB327696 WBW327696:WBX327696 WLS327696:WLT327696 WVO327696:WVP327696 G393232:H393232 JC393232:JD393232 SY393232:SZ393232 ACU393232:ACV393232 AMQ393232:AMR393232 AWM393232:AWN393232 BGI393232:BGJ393232 BQE393232:BQF393232 CAA393232:CAB393232 CJW393232:CJX393232 CTS393232:CTT393232 DDO393232:DDP393232 DNK393232:DNL393232 DXG393232:DXH393232 EHC393232:EHD393232 EQY393232:EQZ393232 FAU393232:FAV393232 FKQ393232:FKR393232 FUM393232:FUN393232 GEI393232:GEJ393232 GOE393232:GOF393232 GYA393232:GYB393232 HHW393232:HHX393232 HRS393232:HRT393232 IBO393232:IBP393232 ILK393232:ILL393232 IVG393232:IVH393232 JFC393232:JFD393232 JOY393232:JOZ393232 JYU393232:JYV393232 KIQ393232:KIR393232 KSM393232:KSN393232 LCI393232:LCJ393232 LME393232:LMF393232 LWA393232:LWB393232 MFW393232:MFX393232 MPS393232:MPT393232 MZO393232:MZP393232 NJK393232:NJL393232 NTG393232:NTH393232 ODC393232:ODD393232 OMY393232:OMZ393232 OWU393232:OWV393232 PGQ393232:PGR393232 PQM393232:PQN393232 QAI393232:QAJ393232 QKE393232:QKF393232 QUA393232:QUB393232 RDW393232:RDX393232 RNS393232:RNT393232 RXO393232:RXP393232 SHK393232:SHL393232 SRG393232:SRH393232 TBC393232:TBD393232 TKY393232:TKZ393232 TUU393232:TUV393232 UEQ393232:UER393232 UOM393232:UON393232 UYI393232:UYJ393232 VIE393232:VIF393232 VSA393232:VSB393232 WBW393232:WBX393232 WLS393232:WLT393232 WVO393232:WVP393232 G458768:H458768 JC458768:JD458768 SY458768:SZ458768 ACU458768:ACV458768 AMQ458768:AMR458768 AWM458768:AWN458768 BGI458768:BGJ458768 BQE458768:BQF458768 CAA458768:CAB458768 CJW458768:CJX458768 CTS458768:CTT458768 DDO458768:DDP458768 DNK458768:DNL458768 DXG458768:DXH458768 EHC458768:EHD458768 EQY458768:EQZ458768 FAU458768:FAV458768 FKQ458768:FKR458768 FUM458768:FUN458768 GEI458768:GEJ458768 GOE458768:GOF458768 GYA458768:GYB458768 HHW458768:HHX458768 HRS458768:HRT458768 IBO458768:IBP458768 ILK458768:ILL458768 IVG458768:IVH458768 JFC458768:JFD458768 JOY458768:JOZ458768 JYU458768:JYV458768 KIQ458768:KIR458768 KSM458768:KSN458768 LCI458768:LCJ458768 LME458768:LMF458768 LWA458768:LWB458768 MFW458768:MFX458768 MPS458768:MPT458768 MZO458768:MZP458768 NJK458768:NJL458768 NTG458768:NTH458768 ODC458768:ODD458768 OMY458768:OMZ458768 OWU458768:OWV458768 PGQ458768:PGR458768 PQM458768:PQN458768 QAI458768:QAJ458768 QKE458768:QKF458768 QUA458768:QUB458768 RDW458768:RDX458768 RNS458768:RNT458768 RXO458768:RXP458768 SHK458768:SHL458768 SRG458768:SRH458768 TBC458768:TBD458768 TKY458768:TKZ458768 TUU458768:TUV458768 UEQ458768:UER458768 UOM458768:UON458768 UYI458768:UYJ458768 VIE458768:VIF458768 VSA458768:VSB458768 WBW458768:WBX458768 WLS458768:WLT458768 WVO458768:WVP458768 G524304:H524304 JC524304:JD524304 SY524304:SZ524304 ACU524304:ACV524304 AMQ524304:AMR524304 AWM524304:AWN524304 BGI524304:BGJ524304 BQE524304:BQF524304 CAA524304:CAB524304 CJW524304:CJX524304 CTS524304:CTT524304 DDO524304:DDP524304 DNK524304:DNL524304 DXG524304:DXH524304 EHC524304:EHD524304 EQY524304:EQZ524304 FAU524304:FAV524304 FKQ524304:FKR524304 FUM524304:FUN524304 GEI524304:GEJ524304 GOE524304:GOF524304 GYA524304:GYB524304 HHW524304:HHX524304 HRS524304:HRT524304 IBO524304:IBP524304 ILK524304:ILL524304 IVG524304:IVH524304 JFC524304:JFD524304 JOY524304:JOZ524304 JYU524304:JYV524304 KIQ524304:KIR524304 KSM524304:KSN524304 LCI524304:LCJ524304 LME524304:LMF524304 LWA524304:LWB524304 MFW524304:MFX524304 MPS524304:MPT524304 MZO524304:MZP524304 NJK524304:NJL524304 NTG524304:NTH524304 ODC524304:ODD524304 OMY524304:OMZ524304 OWU524304:OWV524304 PGQ524304:PGR524304 PQM524304:PQN524304 QAI524304:QAJ524304 QKE524304:QKF524304 QUA524304:QUB524304 RDW524304:RDX524304 RNS524304:RNT524304 RXO524304:RXP524304 SHK524304:SHL524304 SRG524304:SRH524304 TBC524304:TBD524304 TKY524304:TKZ524304 TUU524304:TUV524304 UEQ524304:UER524304 UOM524304:UON524304 UYI524304:UYJ524304 VIE524304:VIF524304 VSA524304:VSB524304 WBW524304:WBX524304 WLS524304:WLT524304 WVO524304:WVP524304 G589840:H589840 JC589840:JD589840 SY589840:SZ589840 ACU589840:ACV589840 AMQ589840:AMR589840 AWM589840:AWN589840 BGI589840:BGJ589840 BQE589840:BQF589840 CAA589840:CAB589840 CJW589840:CJX589840 CTS589840:CTT589840 DDO589840:DDP589840 DNK589840:DNL589840 DXG589840:DXH589840 EHC589840:EHD589840 EQY589840:EQZ589840 FAU589840:FAV589840 FKQ589840:FKR589840 FUM589840:FUN589840 GEI589840:GEJ589840 GOE589840:GOF589840 GYA589840:GYB589840 HHW589840:HHX589840 HRS589840:HRT589840 IBO589840:IBP589840 ILK589840:ILL589840 IVG589840:IVH589840 JFC589840:JFD589840 JOY589840:JOZ589840 JYU589840:JYV589840 KIQ589840:KIR589840 KSM589840:KSN589840 LCI589840:LCJ589840 LME589840:LMF589840 LWA589840:LWB589840 MFW589840:MFX589840 MPS589840:MPT589840 MZO589840:MZP589840 NJK589840:NJL589840 NTG589840:NTH589840 ODC589840:ODD589840 OMY589840:OMZ589840 OWU589840:OWV589840 PGQ589840:PGR589840 PQM589840:PQN589840 QAI589840:QAJ589840 QKE589840:QKF589840 QUA589840:QUB589840 RDW589840:RDX589840 RNS589840:RNT589840 RXO589840:RXP589840 SHK589840:SHL589840 SRG589840:SRH589840 TBC589840:TBD589840 TKY589840:TKZ589840 TUU589840:TUV589840 UEQ589840:UER589840 UOM589840:UON589840 UYI589840:UYJ589840 VIE589840:VIF589840 VSA589840:VSB589840 WBW589840:WBX589840 WLS589840:WLT589840 WVO589840:WVP589840 G655376:H655376 JC655376:JD655376 SY655376:SZ655376 ACU655376:ACV655376 AMQ655376:AMR655376 AWM655376:AWN655376 BGI655376:BGJ655376 BQE655376:BQF655376 CAA655376:CAB655376 CJW655376:CJX655376 CTS655376:CTT655376 DDO655376:DDP655376 DNK655376:DNL655376 DXG655376:DXH655376 EHC655376:EHD655376 EQY655376:EQZ655376 FAU655376:FAV655376 FKQ655376:FKR655376 FUM655376:FUN655376 GEI655376:GEJ655376 GOE655376:GOF655376 GYA655376:GYB655376 HHW655376:HHX655376 HRS655376:HRT655376 IBO655376:IBP655376 ILK655376:ILL655376 IVG655376:IVH655376 JFC655376:JFD655376 JOY655376:JOZ655376 JYU655376:JYV655376 KIQ655376:KIR655376 KSM655376:KSN655376 LCI655376:LCJ655376 LME655376:LMF655376 LWA655376:LWB655376 MFW655376:MFX655376 MPS655376:MPT655376 MZO655376:MZP655376 NJK655376:NJL655376 NTG655376:NTH655376 ODC655376:ODD655376 OMY655376:OMZ655376 OWU655376:OWV655376 PGQ655376:PGR655376 PQM655376:PQN655376 QAI655376:QAJ655376 QKE655376:QKF655376 QUA655376:QUB655376 RDW655376:RDX655376 RNS655376:RNT655376 RXO655376:RXP655376 SHK655376:SHL655376 SRG655376:SRH655376 TBC655376:TBD655376 TKY655376:TKZ655376 TUU655376:TUV655376 UEQ655376:UER655376 UOM655376:UON655376 UYI655376:UYJ655376 VIE655376:VIF655376 VSA655376:VSB655376 WBW655376:WBX655376 WLS655376:WLT655376 WVO655376:WVP655376 G720912:H720912 JC720912:JD720912 SY720912:SZ720912 ACU720912:ACV720912 AMQ720912:AMR720912 AWM720912:AWN720912 BGI720912:BGJ720912 BQE720912:BQF720912 CAA720912:CAB720912 CJW720912:CJX720912 CTS720912:CTT720912 DDO720912:DDP720912 DNK720912:DNL720912 DXG720912:DXH720912 EHC720912:EHD720912 EQY720912:EQZ720912 FAU720912:FAV720912 FKQ720912:FKR720912 FUM720912:FUN720912 GEI720912:GEJ720912 GOE720912:GOF720912 GYA720912:GYB720912 HHW720912:HHX720912 HRS720912:HRT720912 IBO720912:IBP720912 ILK720912:ILL720912 IVG720912:IVH720912 JFC720912:JFD720912 JOY720912:JOZ720912 JYU720912:JYV720912 KIQ720912:KIR720912 KSM720912:KSN720912 LCI720912:LCJ720912 LME720912:LMF720912 LWA720912:LWB720912 MFW720912:MFX720912 MPS720912:MPT720912 MZO720912:MZP720912 NJK720912:NJL720912 NTG720912:NTH720912 ODC720912:ODD720912 OMY720912:OMZ720912 OWU720912:OWV720912 PGQ720912:PGR720912 PQM720912:PQN720912 QAI720912:QAJ720912 QKE720912:QKF720912 QUA720912:QUB720912 RDW720912:RDX720912 RNS720912:RNT720912 RXO720912:RXP720912 SHK720912:SHL720912 SRG720912:SRH720912 TBC720912:TBD720912 TKY720912:TKZ720912 TUU720912:TUV720912 UEQ720912:UER720912 UOM720912:UON720912 UYI720912:UYJ720912 VIE720912:VIF720912 VSA720912:VSB720912 WBW720912:WBX720912 WLS720912:WLT720912 WVO720912:WVP720912 G786448:H786448 JC786448:JD786448 SY786448:SZ786448 ACU786448:ACV786448 AMQ786448:AMR786448 AWM786448:AWN786448 BGI786448:BGJ786448 BQE786448:BQF786448 CAA786448:CAB786448 CJW786448:CJX786448 CTS786448:CTT786448 DDO786448:DDP786448 DNK786448:DNL786448 DXG786448:DXH786448 EHC786448:EHD786448 EQY786448:EQZ786448 FAU786448:FAV786448 FKQ786448:FKR786448 FUM786448:FUN786448 GEI786448:GEJ786448 GOE786448:GOF786448 GYA786448:GYB786448 HHW786448:HHX786448 HRS786448:HRT786448 IBO786448:IBP786448 ILK786448:ILL786448 IVG786448:IVH786448 JFC786448:JFD786448 JOY786448:JOZ786448 JYU786448:JYV786448 KIQ786448:KIR786448 KSM786448:KSN786448 LCI786448:LCJ786448 LME786448:LMF786448 LWA786448:LWB786448 MFW786448:MFX786448 MPS786448:MPT786448 MZO786448:MZP786448 NJK786448:NJL786448 NTG786448:NTH786448 ODC786448:ODD786448 OMY786448:OMZ786448 OWU786448:OWV786448 PGQ786448:PGR786448 PQM786448:PQN786448 QAI786448:QAJ786448 QKE786448:QKF786448 QUA786448:QUB786448 RDW786448:RDX786448 RNS786448:RNT786448 RXO786448:RXP786448 SHK786448:SHL786448 SRG786448:SRH786448 TBC786448:TBD786448 TKY786448:TKZ786448 TUU786448:TUV786448 UEQ786448:UER786448 UOM786448:UON786448 UYI786448:UYJ786448 VIE786448:VIF786448 VSA786448:VSB786448 WBW786448:WBX786448 WLS786448:WLT786448 WVO786448:WVP786448 G851984:H851984 JC851984:JD851984 SY851984:SZ851984 ACU851984:ACV851984 AMQ851984:AMR851984 AWM851984:AWN851984 BGI851984:BGJ851984 BQE851984:BQF851984 CAA851984:CAB851984 CJW851984:CJX851984 CTS851984:CTT851984 DDO851984:DDP851984 DNK851984:DNL851984 DXG851984:DXH851984 EHC851984:EHD851984 EQY851984:EQZ851984 FAU851984:FAV851984 FKQ851984:FKR851984 FUM851984:FUN851984 GEI851984:GEJ851984 GOE851984:GOF851984 GYA851984:GYB851984 HHW851984:HHX851984 HRS851984:HRT851984 IBO851984:IBP851984 ILK851984:ILL851984 IVG851984:IVH851984 JFC851984:JFD851984 JOY851984:JOZ851984 JYU851984:JYV851984 KIQ851984:KIR851984 KSM851984:KSN851984 LCI851984:LCJ851984 LME851984:LMF851984 LWA851984:LWB851984 MFW851984:MFX851984 MPS851984:MPT851984 MZO851984:MZP851984 NJK851984:NJL851984 NTG851984:NTH851984 ODC851984:ODD851984 OMY851984:OMZ851984 OWU851984:OWV851984 PGQ851984:PGR851984 PQM851984:PQN851984 QAI851984:QAJ851984 QKE851984:QKF851984 QUA851984:QUB851984 RDW851984:RDX851984 RNS851984:RNT851984 RXO851984:RXP851984 SHK851984:SHL851984 SRG851984:SRH851984 TBC851984:TBD851984 TKY851984:TKZ851984 TUU851984:TUV851984 UEQ851984:UER851984 UOM851984:UON851984 UYI851984:UYJ851984 VIE851984:VIF851984 VSA851984:VSB851984 WBW851984:WBX851984 WLS851984:WLT851984 WVO851984:WVP851984 G917520:H917520 JC917520:JD917520 SY917520:SZ917520 ACU917520:ACV917520 AMQ917520:AMR917520 AWM917520:AWN917520 BGI917520:BGJ917520 BQE917520:BQF917520 CAA917520:CAB917520 CJW917520:CJX917520 CTS917520:CTT917520 DDO917520:DDP917520 DNK917520:DNL917520 DXG917520:DXH917520 EHC917520:EHD917520 EQY917520:EQZ917520 FAU917520:FAV917520 FKQ917520:FKR917520 FUM917520:FUN917520 GEI917520:GEJ917520 GOE917520:GOF917520 GYA917520:GYB917520 HHW917520:HHX917520 HRS917520:HRT917520 IBO917520:IBP917520 ILK917520:ILL917520 IVG917520:IVH917520 JFC917520:JFD917520 JOY917520:JOZ917520 JYU917520:JYV917520 KIQ917520:KIR917520 KSM917520:KSN917520 LCI917520:LCJ917520 LME917520:LMF917520 LWA917520:LWB917520 MFW917520:MFX917520 MPS917520:MPT917520 MZO917520:MZP917520 NJK917520:NJL917520 NTG917520:NTH917520 ODC917520:ODD917520 OMY917520:OMZ917520 OWU917520:OWV917520 PGQ917520:PGR917520 PQM917520:PQN917520 QAI917520:QAJ917520 QKE917520:QKF917520 QUA917520:QUB917520 RDW917520:RDX917520 RNS917520:RNT917520 RXO917520:RXP917520 SHK917520:SHL917520 SRG917520:SRH917520 TBC917520:TBD917520 TKY917520:TKZ917520 TUU917520:TUV917520 UEQ917520:UER917520 UOM917520:UON917520 UYI917520:UYJ917520 VIE917520:VIF917520 VSA917520:VSB917520 WBW917520:WBX917520 WLS917520:WLT917520 WVO917520:WVP917520 G983056:H983056 JC983056:JD983056 SY983056:SZ983056 ACU983056:ACV983056 AMQ983056:AMR983056 AWM983056:AWN983056 BGI983056:BGJ983056 BQE983056:BQF983056 CAA983056:CAB983056 CJW983056:CJX983056 CTS983056:CTT983056 DDO983056:DDP983056 DNK983056:DNL983056 DXG983056:DXH983056 EHC983056:EHD983056 EQY983056:EQZ983056 FAU983056:FAV983056 FKQ983056:FKR983056 FUM983056:FUN983056 GEI983056:GEJ983056 GOE983056:GOF983056 GYA983056:GYB983056 HHW983056:HHX983056 HRS983056:HRT983056 IBO983056:IBP983056 ILK983056:ILL983056 IVG983056:IVH983056 JFC983056:JFD983056 JOY983056:JOZ983056 JYU983056:JYV983056 KIQ983056:KIR983056 KSM983056:KSN983056 LCI983056:LCJ983056 LME983056:LMF983056 LWA983056:LWB983056 MFW983056:MFX983056 MPS983056:MPT983056 MZO983056:MZP983056 NJK983056:NJL983056 NTG983056:NTH983056 ODC983056:ODD983056 OMY983056:OMZ983056 OWU983056:OWV983056 PGQ983056:PGR983056 PQM983056:PQN983056 QAI983056:QAJ983056 QKE983056:QKF983056 QUA983056:QUB983056 RDW983056:RDX983056 RNS983056:RNT983056 RXO983056:RXP983056 SHK983056:SHL983056 SRG983056:SRH983056 TBC983056:TBD983056 TKY983056:TKZ983056 TUU983056:TUV983056 UEQ983056:UER983056 UOM983056:UON983056 UYI983056:UYJ983056 VIE983056:VIF983056 VSA983056:VSB983056 WBW983056:WBX983056 WLS983056:WLT983056 WVO983056:WVP983056" xr:uid="{5C9816F5-DE7C-4806-87D9-C6E45B930C54}"/>
    <dataValidation allowBlank="1" showInputMessage="1" showErrorMessage="1" promptTitle="List of Members" prompt="ID 1f: Enter member Home address (City and State only)" sqref="G15:H15 JC15:JD15 SY15:SZ15 ACU15:ACV15 AMQ15:AMR15 AWM15:AWN15 BGI15:BGJ15 BQE15:BQF15 CAA15:CAB15 CJW15:CJX15 CTS15:CTT15 DDO15:DDP15 DNK15:DNL15 DXG15:DXH15 EHC15:EHD15 EQY15:EQZ15 FAU15:FAV15 FKQ15:FKR15 FUM15:FUN15 GEI15:GEJ15 GOE15:GOF15 GYA15:GYB15 HHW15:HHX15 HRS15:HRT15 IBO15:IBP15 ILK15:ILL15 IVG15:IVH15 JFC15:JFD15 JOY15:JOZ15 JYU15:JYV15 KIQ15:KIR15 KSM15:KSN15 LCI15:LCJ15 LME15:LMF15 LWA15:LWB15 MFW15:MFX15 MPS15:MPT15 MZO15:MZP15 NJK15:NJL15 NTG15:NTH15 ODC15:ODD15 OMY15:OMZ15 OWU15:OWV15 PGQ15:PGR15 PQM15:PQN15 QAI15:QAJ15 QKE15:QKF15 QUA15:QUB15 RDW15:RDX15 RNS15:RNT15 RXO15:RXP15 SHK15:SHL15 SRG15:SRH15 TBC15:TBD15 TKY15:TKZ15 TUU15:TUV15 UEQ15:UER15 UOM15:UON15 UYI15:UYJ15 VIE15:VIF15 VSA15:VSB15 WBW15:WBX15 WLS15:WLT15 WVO15:WVP15 G65551:H65551 JC65551:JD65551 SY65551:SZ65551 ACU65551:ACV65551 AMQ65551:AMR65551 AWM65551:AWN65551 BGI65551:BGJ65551 BQE65551:BQF65551 CAA65551:CAB65551 CJW65551:CJX65551 CTS65551:CTT65551 DDO65551:DDP65551 DNK65551:DNL65551 DXG65551:DXH65551 EHC65551:EHD65551 EQY65551:EQZ65551 FAU65551:FAV65551 FKQ65551:FKR65551 FUM65551:FUN65551 GEI65551:GEJ65551 GOE65551:GOF65551 GYA65551:GYB65551 HHW65551:HHX65551 HRS65551:HRT65551 IBO65551:IBP65551 ILK65551:ILL65551 IVG65551:IVH65551 JFC65551:JFD65551 JOY65551:JOZ65551 JYU65551:JYV65551 KIQ65551:KIR65551 KSM65551:KSN65551 LCI65551:LCJ65551 LME65551:LMF65551 LWA65551:LWB65551 MFW65551:MFX65551 MPS65551:MPT65551 MZO65551:MZP65551 NJK65551:NJL65551 NTG65551:NTH65551 ODC65551:ODD65551 OMY65551:OMZ65551 OWU65551:OWV65551 PGQ65551:PGR65551 PQM65551:PQN65551 QAI65551:QAJ65551 QKE65551:QKF65551 QUA65551:QUB65551 RDW65551:RDX65551 RNS65551:RNT65551 RXO65551:RXP65551 SHK65551:SHL65551 SRG65551:SRH65551 TBC65551:TBD65551 TKY65551:TKZ65551 TUU65551:TUV65551 UEQ65551:UER65551 UOM65551:UON65551 UYI65551:UYJ65551 VIE65551:VIF65551 VSA65551:VSB65551 WBW65551:WBX65551 WLS65551:WLT65551 WVO65551:WVP65551 G131087:H131087 JC131087:JD131087 SY131087:SZ131087 ACU131087:ACV131087 AMQ131087:AMR131087 AWM131087:AWN131087 BGI131087:BGJ131087 BQE131087:BQF131087 CAA131087:CAB131087 CJW131087:CJX131087 CTS131087:CTT131087 DDO131087:DDP131087 DNK131087:DNL131087 DXG131087:DXH131087 EHC131087:EHD131087 EQY131087:EQZ131087 FAU131087:FAV131087 FKQ131087:FKR131087 FUM131087:FUN131087 GEI131087:GEJ131087 GOE131087:GOF131087 GYA131087:GYB131087 HHW131087:HHX131087 HRS131087:HRT131087 IBO131087:IBP131087 ILK131087:ILL131087 IVG131087:IVH131087 JFC131087:JFD131087 JOY131087:JOZ131087 JYU131087:JYV131087 KIQ131087:KIR131087 KSM131087:KSN131087 LCI131087:LCJ131087 LME131087:LMF131087 LWA131087:LWB131087 MFW131087:MFX131087 MPS131087:MPT131087 MZO131087:MZP131087 NJK131087:NJL131087 NTG131087:NTH131087 ODC131087:ODD131087 OMY131087:OMZ131087 OWU131087:OWV131087 PGQ131087:PGR131087 PQM131087:PQN131087 QAI131087:QAJ131087 QKE131087:QKF131087 QUA131087:QUB131087 RDW131087:RDX131087 RNS131087:RNT131087 RXO131087:RXP131087 SHK131087:SHL131087 SRG131087:SRH131087 TBC131087:TBD131087 TKY131087:TKZ131087 TUU131087:TUV131087 UEQ131087:UER131087 UOM131087:UON131087 UYI131087:UYJ131087 VIE131087:VIF131087 VSA131087:VSB131087 WBW131087:WBX131087 WLS131087:WLT131087 WVO131087:WVP131087 G196623:H196623 JC196623:JD196623 SY196623:SZ196623 ACU196623:ACV196623 AMQ196623:AMR196623 AWM196623:AWN196623 BGI196623:BGJ196623 BQE196623:BQF196623 CAA196623:CAB196623 CJW196623:CJX196623 CTS196623:CTT196623 DDO196623:DDP196623 DNK196623:DNL196623 DXG196623:DXH196623 EHC196623:EHD196623 EQY196623:EQZ196623 FAU196623:FAV196623 FKQ196623:FKR196623 FUM196623:FUN196623 GEI196623:GEJ196623 GOE196623:GOF196623 GYA196623:GYB196623 HHW196623:HHX196623 HRS196623:HRT196623 IBO196623:IBP196623 ILK196623:ILL196623 IVG196623:IVH196623 JFC196623:JFD196623 JOY196623:JOZ196623 JYU196623:JYV196623 KIQ196623:KIR196623 KSM196623:KSN196623 LCI196623:LCJ196623 LME196623:LMF196623 LWA196623:LWB196623 MFW196623:MFX196623 MPS196623:MPT196623 MZO196623:MZP196623 NJK196623:NJL196623 NTG196623:NTH196623 ODC196623:ODD196623 OMY196623:OMZ196623 OWU196623:OWV196623 PGQ196623:PGR196623 PQM196623:PQN196623 QAI196623:QAJ196623 QKE196623:QKF196623 QUA196623:QUB196623 RDW196623:RDX196623 RNS196623:RNT196623 RXO196623:RXP196623 SHK196623:SHL196623 SRG196623:SRH196623 TBC196623:TBD196623 TKY196623:TKZ196623 TUU196623:TUV196623 UEQ196623:UER196623 UOM196623:UON196623 UYI196623:UYJ196623 VIE196623:VIF196623 VSA196623:VSB196623 WBW196623:WBX196623 WLS196623:WLT196623 WVO196623:WVP196623 G262159:H262159 JC262159:JD262159 SY262159:SZ262159 ACU262159:ACV262159 AMQ262159:AMR262159 AWM262159:AWN262159 BGI262159:BGJ262159 BQE262159:BQF262159 CAA262159:CAB262159 CJW262159:CJX262159 CTS262159:CTT262159 DDO262159:DDP262159 DNK262159:DNL262159 DXG262159:DXH262159 EHC262159:EHD262159 EQY262159:EQZ262159 FAU262159:FAV262159 FKQ262159:FKR262159 FUM262159:FUN262159 GEI262159:GEJ262159 GOE262159:GOF262159 GYA262159:GYB262159 HHW262159:HHX262159 HRS262159:HRT262159 IBO262159:IBP262159 ILK262159:ILL262159 IVG262159:IVH262159 JFC262159:JFD262159 JOY262159:JOZ262159 JYU262159:JYV262159 KIQ262159:KIR262159 KSM262159:KSN262159 LCI262159:LCJ262159 LME262159:LMF262159 LWA262159:LWB262159 MFW262159:MFX262159 MPS262159:MPT262159 MZO262159:MZP262159 NJK262159:NJL262159 NTG262159:NTH262159 ODC262159:ODD262159 OMY262159:OMZ262159 OWU262159:OWV262159 PGQ262159:PGR262159 PQM262159:PQN262159 QAI262159:QAJ262159 QKE262159:QKF262159 QUA262159:QUB262159 RDW262159:RDX262159 RNS262159:RNT262159 RXO262159:RXP262159 SHK262159:SHL262159 SRG262159:SRH262159 TBC262159:TBD262159 TKY262159:TKZ262159 TUU262159:TUV262159 UEQ262159:UER262159 UOM262159:UON262159 UYI262159:UYJ262159 VIE262159:VIF262159 VSA262159:VSB262159 WBW262159:WBX262159 WLS262159:WLT262159 WVO262159:WVP262159 G327695:H327695 JC327695:JD327695 SY327695:SZ327695 ACU327695:ACV327695 AMQ327695:AMR327695 AWM327695:AWN327695 BGI327695:BGJ327695 BQE327695:BQF327695 CAA327695:CAB327695 CJW327695:CJX327695 CTS327695:CTT327695 DDO327695:DDP327695 DNK327695:DNL327695 DXG327695:DXH327695 EHC327695:EHD327695 EQY327695:EQZ327695 FAU327695:FAV327695 FKQ327695:FKR327695 FUM327695:FUN327695 GEI327695:GEJ327695 GOE327695:GOF327695 GYA327695:GYB327695 HHW327695:HHX327695 HRS327695:HRT327695 IBO327695:IBP327695 ILK327695:ILL327695 IVG327695:IVH327695 JFC327695:JFD327695 JOY327695:JOZ327695 JYU327695:JYV327695 KIQ327695:KIR327695 KSM327695:KSN327695 LCI327695:LCJ327695 LME327695:LMF327695 LWA327695:LWB327695 MFW327695:MFX327695 MPS327695:MPT327695 MZO327695:MZP327695 NJK327695:NJL327695 NTG327695:NTH327695 ODC327695:ODD327695 OMY327695:OMZ327695 OWU327695:OWV327695 PGQ327695:PGR327695 PQM327695:PQN327695 QAI327695:QAJ327695 QKE327695:QKF327695 QUA327695:QUB327695 RDW327695:RDX327695 RNS327695:RNT327695 RXO327695:RXP327695 SHK327695:SHL327695 SRG327695:SRH327695 TBC327695:TBD327695 TKY327695:TKZ327695 TUU327695:TUV327695 UEQ327695:UER327695 UOM327695:UON327695 UYI327695:UYJ327695 VIE327695:VIF327695 VSA327695:VSB327695 WBW327695:WBX327695 WLS327695:WLT327695 WVO327695:WVP327695 G393231:H393231 JC393231:JD393231 SY393231:SZ393231 ACU393231:ACV393231 AMQ393231:AMR393231 AWM393231:AWN393231 BGI393231:BGJ393231 BQE393231:BQF393231 CAA393231:CAB393231 CJW393231:CJX393231 CTS393231:CTT393231 DDO393231:DDP393231 DNK393231:DNL393231 DXG393231:DXH393231 EHC393231:EHD393231 EQY393231:EQZ393231 FAU393231:FAV393231 FKQ393231:FKR393231 FUM393231:FUN393231 GEI393231:GEJ393231 GOE393231:GOF393231 GYA393231:GYB393231 HHW393231:HHX393231 HRS393231:HRT393231 IBO393231:IBP393231 ILK393231:ILL393231 IVG393231:IVH393231 JFC393231:JFD393231 JOY393231:JOZ393231 JYU393231:JYV393231 KIQ393231:KIR393231 KSM393231:KSN393231 LCI393231:LCJ393231 LME393231:LMF393231 LWA393231:LWB393231 MFW393231:MFX393231 MPS393231:MPT393231 MZO393231:MZP393231 NJK393231:NJL393231 NTG393231:NTH393231 ODC393231:ODD393231 OMY393231:OMZ393231 OWU393231:OWV393231 PGQ393231:PGR393231 PQM393231:PQN393231 QAI393231:QAJ393231 QKE393231:QKF393231 QUA393231:QUB393231 RDW393231:RDX393231 RNS393231:RNT393231 RXO393231:RXP393231 SHK393231:SHL393231 SRG393231:SRH393231 TBC393231:TBD393231 TKY393231:TKZ393231 TUU393231:TUV393231 UEQ393231:UER393231 UOM393231:UON393231 UYI393231:UYJ393231 VIE393231:VIF393231 VSA393231:VSB393231 WBW393231:WBX393231 WLS393231:WLT393231 WVO393231:WVP393231 G458767:H458767 JC458767:JD458767 SY458767:SZ458767 ACU458767:ACV458767 AMQ458767:AMR458767 AWM458767:AWN458767 BGI458767:BGJ458767 BQE458767:BQF458767 CAA458767:CAB458767 CJW458767:CJX458767 CTS458767:CTT458767 DDO458767:DDP458767 DNK458767:DNL458767 DXG458767:DXH458767 EHC458767:EHD458767 EQY458767:EQZ458767 FAU458767:FAV458767 FKQ458767:FKR458767 FUM458767:FUN458767 GEI458767:GEJ458767 GOE458767:GOF458767 GYA458767:GYB458767 HHW458767:HHX458767 HRS458767:HRT458767 IBO458767:IBP458767 ILK458767:ILL458767 IVG458767:IVH458767 JFC458767:JFD458767 JOY458767:JOZ458767 JYU458767:JYV458767 KIQ458767:KIR458767 KSM458767:KSN458767 LCI458767:LCJ458767 LME458767:LMF458767 LWA458767:LWB458767 MFW458767:MFX458767 MPS458767:MPT458767 MZO458767:MZP458767 NJK458767:NJL458767 NTG458767:NTH458767 ODC458767:ODD458767 OMY458767:OMZ458767 OWU458767:OWV458767 PGQ458767:PGR458767 PQM458767:PQN458767 QAI458767:QAJ458767 QKE458767:QKF458767 QUA458767:QUB458767 RDW458767:RDX458767 RNS458767:RNT458767 RXO458767:RXP458767 SHK458767:SHL458767 SRG458767:SRH458767 TBC458767:TBD458767 TKY458767:TKZ458767 TUU458767:TUV458767 UEQ458767:UER458767 UOM458767:UON458767 UYI458767:UYJ458767 VIE458767:VIF458767 VSA458767:VSB458767 WBW458767:WBX458767 WLS458767:WLT458767 WVO458767:WVP458767 G524303:H524303 JC524303:JD524303 SY524303:SZ524303 ACU524303:ACV524303 AMQ524303:AMR524303 AWM524303:AWN524303 BGI524303:BGJ524303 BQE524303:BQF524303 CAA524303:CAB524303 CJW524303:CJX524303 CTS524303:CTT524303 DDO524303:DDP524303 DNK524303:DNL524303 DXG524303:DXH524303 EHC524303:EHD524303 EQY524303:EQZ524303 FAU524303:FAV524303 FKQ524303:FKR524303 FUM524303:FUN524303 GEI524303:GEJ524303 GOE524303:GOF524303 GYA524303:GYB524303 HHW524303:HHX524303 HRS524303:HRT524303 IBO524303:IBP524303 ILK524303:ILL524303 IVG524303:IVH524303 JFC524303:JFD524303 JOY524303:JOZ524303 JYU524303:JYV524303 KIQ524303:KIR524303 KSM524303:KSN524303 LCI524303:LCJ524303 LME524303:LMF524303 LWA524303:LWB524303 MFW524303:MFX524303 MPS524303:MPT524303 MZO524303:MZP524303 NJK524303:NJL524303 NTG524303:NTH524303 ODC524303:ODD524303 OMY524303:OMZ524303 OWU524303:OWV524303 PGQ524303:PGR524303 PQM524303:PQN524303 QAI524303:QAJ524303 QKE524303:QKF524303 QUA524303:QUB524303 RDW524303:RDX524303 RNS524303:RNT524303 RXO524303:RXP524303 SHK524303:SHL524303 SRG524303:SRH524303 TBC524303:TBD524303 TKY524303:TKZ524303 TUU524303:TUV524303 UEQ524303:UER524303 UOM524303:UON524303 UYI524303:UYJ524303 VIE524303:VIF524303 VSA524303:VSB524303 WBW524303:WBX524303 WLS524303:WLT524303 WVO524303:WVP524303 G589839:H589839 JC589839:JD589839 SY589839:SZ589839 ACU589839:ACV589839 AMQ589839:AMR589839 AWM589839:AWN589839 BGI589839:BGJ589839 BQE589839:BQF589839 CAA589839:CAB589839 CJW589839:CJX589839 CTS589839:CTT589839 DDO589839:DDP589839 DNK589839:DNL589839 DXG589839:DXH589839 EHC589839:EHD589839 EQY589839:EQZ589839 FAU589839:FAV589839 FKQ589839:FKR589839 FUM589839:FUN589839 GEI589839:GEJ589839 GOE589839:GOF589839 GYA589839:GYB589839 HHW589839:HHX589839 HRS589839:HRT589839 IBO589839:IBP589839 ILK589839:ILL589839 IVG589839:IVH589839 JFC589839:JFD589839 JOY589839:JOZ589839 JYU589839:JYV589839 KIQ589839:KIR589839 KSM589839:KSN589839 LCI589839:LCJ589839 LME589839:LMF589839 LWA589839:LWB589839 MFW589839:MFX589839 MPS589839:MPT589839 MZO589839:MZP589839 NJK589839:NJL589839 NTG589839:NTH589839 ODC589839:ODD589839 OMY589839:OMZ589839 OWU589839:OWV589839 PGQ589839:PGR589839 PQM589839:PQN589839 QAI589839:QAJ589839 QKE589839:QKF589839 QUA589839:QUB589839 RDW589839:RDX589839 RNS589839:RNT589839 RXO589839:RXP589839 SHK589839:SHL589839 SRG589839:SRH589839 TBC589839:TBD589839 TKY589839:TKZ589839 TUU589839:TUV589839 UEQ589839:UER589839 UOM589839:UON589839 UYI589839:UYJ589839 VIE589839:VIF589839 VSA589839:VSB589839 WBW589839:WBX589839 WLS589839:WLT589839 WVO589839:WVP589839 G655375:H655375 JC655375:JD655375 SY655375:SZ655375 ACU655375:ACV655375 AMQ655375:AMR655375 AWM655375:AWN655375 BGI655375:BGJ655375 BQE655375:BQF655375 CAA655375:CAB655375 CJW655375:CJX655375 CTS655375:CTT655375 DDO655375:DDP655375 DNK655375:DNL655375 DXG655375:DXH655375 EHC655375:EHD655375 EQY655375:EQZ655375 FAU655375:FAV655375 FKQ655375:FKR655375 FUM655375:FUN655375 GEI655375:GEJ655375 GOE655375:GOF655375 GYA655375:GYB655375 HHW655375:HHX655375 HRS655375:HRT655375 IBO655375:IBP655375 ILK655375:ILL655375 IVG655375:IVH655375 JFC655375:JFD655375 JOY655375:JOZ655375 JYU655375:JYV655375 KIQ655375:KIR655375 KSM655375:KSN655375 LCI655375:LCJ655375 LME655375:LMF655375 LWA655375:LWB655375 MFW655375:MFX655375 MPS655375:MPT655375 MZO655375:MZP655375 NJK655375:NJL655375 NTG655375:NTH655375 ODC655375:ODD655375 OMY655375:OMZ655375 OWU655375:OWV655375 PGQ655375:PGR655375 PQM655375:PQN655375 QAI655375:QAJ655375 QKE655375:QKF655375 QUA655375:QUB655375 RDW655375:RDX655375 RNS655375:RNT655375 RXO655375:RXP655375 SHK655375:SHL655375 SRG655375:SRH655375 TBC655375:TBD655375 TKY655375:TKZ655375 TUU655375:TUV655375 UEQ655375:UER655375 UOM655375:UON655375 UYI655375:UYJ655375 VIE655375:VIF655375 VSA655375:VSB655375 WBW655375:WBX655375 WLS655375:WLT655375 WVO655375:WVP655375 G720911:H720911 JC720911:JD720911 SY720911:SZ720911 ACU720911:ACV720911 AMQ720911:AMR720911 AWM720911:AWN720911 BGI720911:BGJ720911 BQE720911:BQF720911 CAA720911:CAB720911 CJW720911:CJX720911 CTS720911:CTT720911 DDO720911:DDP720911 DNK720911:DNL720911 DXG720911:DXH720911 EHC720911:EHD720911 EQY720911:EQZ720911 FAU720911:FAV720911 FKQ720911:FKR720911 FUM720911:FUN720911 GEI720911:GEJ720911 GOE720911:GOF720911 GYA720911:GYB720911 HHW720911:HHX720911 HRS720911:HRT720911 IBO720911:IBP720911 ILK720911:ILL720911 IVG720911:IVH720911 JFC720911:JFD720911 JOY720911:JOZ720911 JYU720911:JYV720911 KIQ720911:KIR720911 KSM720911:KSN720911 LCI720911:LCJ720911 LME720911:LMF720911 LWA720911:LWB720911 MFW720911:MFX720911 MPS720911:MPT720911 MZO720911:MZP720911 NJK720911:NJL720911 NTG720911:NTH720911 ODC720911:ODD720911 OMY720911:OMZ720911 OWU720911:OWV720911 PGQ720911:PGR720911 PQM720911:PQN720911 QAI720911:QAJ720911 QKE720911:QKF720911 QUA720911:QUB720911 RDW720911:RDX720911 RNS720911:RNT720911 RXO720911:RXP720911 SHK720911:SHL720911 SRG720911:SRH720911 TBC720911:TBD720911 TKY720911:TKZ720911 TUU720911:TUV720911 UEQ720911:UER720911 UOM720911:UON720911 UYI720911:UYJ720911 VIE720911:VIF720911 VSA720911:VSB720911 WBW720911:WBX720911 WLS720911:WLT720911 WVO720911:WVP720911 G786447:H786447 JC786447:JD786447 SY786447:SZ786447 ACU786447:ACV786447 AMQ786447:AMR786447 AWM786447:AWN786447 BGI786447:BGJ786447 BQE786447:BQF786447 CAA786447:CAB786447 CJW786447:CJX786447 CTS786447:CTT786447 DDO786447:DDP786447 DNK786447:DNL786447 DXG786447:DXH786447 EHC786447:EHD786447 EQY786447:EQZ786447 FAU786447:FAV786447 FKQ786447:FKR786447 FUM786447:FUN786447 GEI786447:GEJ786447 GOE786447:GOF786447 GYA786447:GYB786447 HHW786447:HHX786447 HRS786447:HRT786447 IBO786447:IBP786447 ILK786447:ILL786447 IVG786447:IVH786447 JFC786447:JFD786447 JOY786447:JOZ786447 JYU786447:JYV786447 KIQ786447:KIR786447 KSM786447:KSN786447 LCI786447:LCJ786447 LME786447:LMF786447 LWA786447:LWB786447 MFW786447:MFX786447 MPS786447:MPT786447 MZO786447:MZP786447 NJK786447:NJL786447 NTG786447:NTH786447 ODC786447:ODD786447 OMY786447:OMZ786447 OWU786447:OWV786447 PGQ786447:PGR786447 PQM786447:PQN786447 QAI786447:QAJ786447 QKE786447:QKF786447 QUA786447:QUB786447 RDW786447:RDX786447 RNS786447:RNT786447 RXO786447:RXP786447 SHK786447:SHL786447 SRG786447:SRH786447 TBC786447:TBD786447 TKY786447:TKZ786447 TUU786447:TUV786447 UEQ786447:UER786447 UOM786447:UON786447 UYI786447:UYJ786447 VIE786447:VIF786447 VSA786447:VSB786447 WBW786447:WBX786447 WLS786447:WLT786447 WVO786447:WVP786447 G851983:H851983 JC851983:JD851983 SY851983:SZ851983 ACU851983:ACV851983 AMQ851983:AMR851983 AWM851983:AWN851983 BGI851983:BGJ851983 BQE851983:BQF851983 CAA851983:CAB851983 CJW851983:CJX851983 CTS851983:CTT851983 DDO851983:DDP851983 DNK851983:DNL851983 DXG851983:DXH851983 EHC851983:EHD851983 EQY851983:EQZ851983 FAU851983:FAV851983 FKQ851983:FKR851983 FUM851983:FUN851983 GEI851983:GEJ851983 GOE851983:GOF851983 GYA851983:GYB851983 HHW851983:HHX851983 HRS851983:HRT851983 IBO851983:IBP851983 ILK851983:ILL851983 IVG851983:IVH851983 JFC851983:JFD851983 JOY851983:JOZ851983 JYU851983:JYV851983 KIQ851983:KIR851983 KSM851983:KSN851983 LCI851983:LCJ851983 LME851983:LMF851983 LWA851983:LWB851983 MFW851983:MFX851983 MPS851983:MPT851983 MZO851983:MZP851983 NJK851983:NJL851983 NTG851983:NTH851983 ODC851983:ODD851983 OMY851983:OMZ851983 OWU851983:OWV851983 PGQ851983:PGR851983 PQM851983:PQN851983 QAI851983:QAJ851983 QKE851983:QKF851983 QUA851983:QUB851983 RDW851983:RDX851983 RNS851983:RNT851983 RXO851983:RXP851983 SHK851983:SHL851983 SRG851983:SRH851983 TBC851983:TBD851983 TKY851983:TKZ851983 TUU851983:TUV851983 UEQ851983:UER851983 UOM851983:UON851983 UYI851983:UYJ851983 VIE851983:VIF851983 VSA851983:VSB851983 WBW851983:WBX851983 WLS851983:WLT851983 WVO851983:WVP851983 G917519:H917519 JC917519:JD917519 SY917519:SZ917519 ACU917519:ACV917519 AMQ917519:AMR917519 AWM917519:AWN917519 BGI917519:BGJ917519 BQE917519:BQF917519 CAA917519:CAB917519 CJW917519:CJX917519 CTS917519:CTT917519 DDO917519:DDP917519 DNK917519:DNL917519 DXG917519:DXH917519 EHC917519:EHD917519 EQY917519:EQZ917519 FAU917519:FAV917519 FKQ917519:FKR917519 FUM917519:FUN917519 GEI917519:GEJ917519 GOE917519:GOF917519 GYA917519:GYB917519 HHW917519:HHX917519 HRS917519:HRT917519 IBO917519:IBP917519 ILK917519:ILL917519 IVG917519:IVH917519 JFC917519:JFD917519 JOY917519:JOZ917519 JYU917519:JYV917519 KIQ917519:KIR917519 KSM917519:KSN917519 LCI917519:LCJ917519 LME917519:LMF917519 LWA917519:LWB917519 MFW917519:MFX917519 MPS917519:MPT917519 MZO917519:MZP917519 NJK917519:NJL917519 NTG917519:NTH917519 ODC917519:ODD917519 OMY917519:OMZ917519 OWU917519:OWV917519 PGQ917519:PGR917519 PQM917519:PQN917519 QAI917519:QAJ917519 QKE917519:QKF917519 QUA917519:QUB917519 RDW917519:RDX917519 RNS917519:RNT917519 RXO917519:RXP917519 SHK917519:SHL917519 SRG917519:SRH917519 TBC917519:TBD917519 TKY917519:TKZ917519 TUU917519:TUV917519 UEQ917519:UER917519 UOM917519:UON917519 UYI917519:UYJ917519 VIE917519:VIF917519 VSA917519:VSB917519 WBW917519:WBX917519 WLS917519:WLT917519 WVO917519:WVP917519 G983055:H983055 JC983055:JD983055 SY983055:SZ983055 ACU983055:ACV983055 AMQ983055:AMR983055 AWM983055:AWN983055 BGI983055:BGJ983055 BQE983055:BQF983055 CAA983055:CAB983055 CJW983055:CJX983055 CTS983055:CTT983055 DDO983055:DDP983055 DNK983055:DNL983055 DXG983055:DXH983055 EHC983055:EHD983055 EQY983055:EQZ983055 FAU983055:FAV983055 FKQ983055:FKR983055 FUM983055:FUN983055 GEI983055:GEJ983055 GOE983055:GOF983055 GYA983055:GYB983055 HHW983055:HHX983055 HRS983055:HRT983055 IBO983055:IBP983055 ILK983055:ILL983055 IVG983055:IVH983055 JFC983055:JFD983055 JOY983055:JOZ983055 JYU983055:JYV983055 KIQ983055:KIR983055 KSM983055:KSN983055 LCI983055:LCJ983055 LME983055:LMF983055 LWA983055:LWB983055 MFW983055:MFX983055 MPS983055:MPT983055 MZO983055:MZP983055 NJK983055:NJL983055 NTG983055:NTH983055 ODC983055:ODD983055 OMY983055:OMZ983055 OWU983055:OWV983055 PGQ983055:PGR983055 PQM983055:PQN983055 QAI983055:QAJ983055 QKE983055:QKF983055 QUA983055:QUB983055 RDW983055:RDX983055 RNS983055:RNT983055 RXO983055:RXP983055 SHK983055:SHL983055 SRG983055:SRH983055 TBC983055:TBD983055 TKY983055:TKZ983055 TUU983055:TUV983055 UEQ983055:UER983055 UOM983055:UON983055 UYI983055:UYJ983055 VIE983055:VIF983055 VSA983055:VSB983055 WBW983055:WBX983055 WLS983055:WLT983055 WVO983055:WVP983055" xr:uid="{67E944C1-39F1-489B-B8BC-97D588C6B59D}"/>
    <dataValidation allowBlank="1" showInputMessage="1" showErrorMessage="1" promptTitle="TDHCA Rental Program Exp" prompt="Row 5: Enter date (mm/yy) when control ended." sqref="K41 JG41 TC41 ACY41 AMU41 AWQ41 BGM41 BQI41 CAE41 CKA41 CTW41 DDS41 DNO41 DXK41 EHG41 ERC41 FAY41 FKU41 FUQ41 GEM41 GOI41 GYE41 HIA41 HRW41 IBS41 ILO41 IVK41 JFG41 JPC41 JYY41 KIU41 KSQ41 LCM41 LMI41 LWE41 MGA41 MPW41 MZS41 NJO41 NTK41 ODG41 ONC41 OWY41 PGU41 PQQ41 QAM41 QKI41 QUE41 REA41 RNW41 RXS41 SHO41 SRK41 TBG41 TLC41 TUY41 UEU41 UOQ41 UYM41 VII41 VSE41 WCA41 WLW41 WVS41 K65577 JG65577 TC65577 ACY65577 AMU65577 AWQ65577 BGM65577 BQI65577 CAE65577 CKA65577 CTW65577 DDS65577 DNO65577 DXK65577 EHG65577 ERC65577 FAY65577 FKU65577 FUQ65577 GEM65577 GOI65577 GYE65577 HIA65577 HRW65577 IBS65577 ILO65577 IVK65577 JFG65577 JPC65577 JYY65577 KIU65577 KSQ65577 LCM65577 LMI65577 LWE65577 MGA65577 MPW65577 MZS65577 NJO65577 NTK65577 ODG65577 ONC65577 OWY65577 PGU65577 PQQ65577 QAM65577 QKI65577 QUE65577 REA65577 RNW65577 RXS65577 SHO65577 SRK65577 TBG65577 TLC65577 TUY65577 UEU65577 UOQ65577 UYM65577 VII65577 VSE65577 WCA65577 WLW65577 WVS65577 K131113 JG131113 TC131113 ACY131113 AMU131113 AWQ131113 BGM131113 BQI131113 CAE131113 CKA131113 CTW131113 DDS131113 DNO131113 DXK131113 EHG131113 ERC131113 FAY131113 FKU131113 FUQ131113 GEM131113 GOI131113 GYE131113 HIA131113 HRW131113 IBS131113 ILO131113 IVK131113 JFG131113 JPC131113 JYY131113 KIU131113 KSQ131113 LCM131113 LMI131113 LWE131113 MGA131113 MPW131113 MZS131113 NJO131113 NTK131113 ODG131113 ONC131113 OWY131113 PGU131113 PQQ131113 QAM131113 QKI131113 QUE131113 REA131113 RNW131113 RXS131113 SHO131113 SRK131113 TBG131113 TLC131113 TUY131113 UEU131113 UOQ131113 UYM131113 VII131113 VSE131113 WCA131113 WLW131113 WVS131113 K196649 JG196649 TC196649 ACY196649 AMU196649 AWQ196649 BGM196649 BQI196649 CAE196649 CKA196649 CTW196649 DDS196649 DNO196649 DXK196649 EHG196649 ERC196649 FAY196649 FKU196649 FUQ196649 GEM196649 GOI196649 GYE196649 HIA196649 HRW196649 IBS196649 ILO196649 IVK196649 JFG196649 JPC196649 JYY196649 KIU196649 KSQ196649 LCM196649 LMI196649 LWE196649 MGA196649 MPW196649 MZS196649 NJO196649 NTK196649 ODG196649 ONC196649 OWY196649 PGU196649 PQQ196649 QAM196649 QKI196649 QUE196649 REA196649 RNW196649 RXS196649 SHO196649 SRK196649 TBG196649 TLC196649 TUY196649 UEU196649 UOQ196649 UYM196649 VII196649 VSE196649 WCA196649 WLW196649 WVS196649 K262185 JG262185 TC262185 ACY262185 AMU262185 AWQ262185 BGM262185 BQI262185 CAE262185 CKA262185 CTW262185 DDS262185 DNO262185 DXK262185 EHG262185 ERC262185 FAY262185 FKU262185 FUQ262185 GEM262185 GOI262185 GYE262185 HIA262185 HRW262185 IBS262185 ILO262185 IVK262185 JFG262185 JPC262185 JYY262185 KIU262185 KSQ262185 LCM262185 LMI262185 LWE262185 MGA262185 MPW262185 MZS262185 NJO262185 NTK262185 ODG262185 ONC262185 OWY262185 PGU262185 PQQ262185 QAM262185 QKI262185 QUE262185 REA262185 RNW262185 RXS262185 SHO262185 SRK262185 TBG262185 TLC262185 TUY262185 UEU262185 UOQ262185 UYM262185 VII262185 VSE262185 WCA262185 WLW262185 WVS262185 K327721 JG327721 TC327721 ACY327721 AMU327721 AWQ327721 BGM327721 BQI327721 CAE327721 CKA327721 CTW327721 DDS327721 DNO327721 DXK327721 EHG327721 ERC327721 FAY327721 FKU327721 FUQ327721 GEM327721 GOI327721 GYE327721 HIA327721 HRW327721 IBS327721 ILO327721 IVK327721 JFG327721 JPC327721 JYY327721 KIU327721 KSQ327721 LCM327721 LMI327721 LWE327721 MGA327721 MPW327721 MZS327721 NJO327721 NTK327721 ODG327721 ONC327721 OWY327721 PGU327721 PQQ327721 QAM327721 QKI327721 QUE327721 REA327721 RNW327721 RXS327721 SHO327721 SRK327721 TBG327721 TLC327721 TUY327721 UEU327721 UOQ327721 UYM327721 VII327721 VSE327721 WCA327721 WLW327721 WVS327721 K393257 JG393257 TC393257 ACY393257 AMU393257 AWQ393257 BGM393257 BQI393257 CAE393257 CKA393257 CTW393257 DDS393257 DNO393257 DXK393257 EHG393257 ERC393257 FAY393257 FKU393257 FUQ393257 GEM393257 GOI393257 GYE393257 HIA393257 HRW393257 IBS393257 ILO393257 IVK393257 JFG393257 JPC393257 JYY393257 KIU393257 KSQ393257 LCM393257 LMI393257 LWE393257 MGA393257 MPW393257 MZS393257 NJO393257 NTK393257 ODG393257 ONC393257 OWY393257 PGU393257 PQQ393257 QAM393257 QKI393257 QUE393257 REA393257 RNW393257 RXS393257 SHO393257 SRK393257 TBG393257 TLC393257 TUY393257 UEU393257 UOQ393257 UYM393257 VII393257 VSE393257 WCA393257 WLW393257 WVS393257 K458793 JG458793 TC458793 ACY458793 AMU458793 AWQ458793 BGM458793 BQI458793 CAE458793 CKA458793 CTW458793 DDS458793 DNO458793 DXK458793 EHG458793 ERC458793 FAY458793 FKU458793 FUQ458793 GEM458793 GOI458793 GYE458793 HIA458793 HRW458793 IBS458793 ILO458793 IVK458793 JFG458793 JPC458793 JYY458793 KIU458793 KSQ458793 LCM458793 LMI458793 LWE458793 MGA458793 MPW458793 MZS458793 NJO458793 NTK458793 ODG458793 ONC458793 OWY458793 PGU458793 PQQ458793 QAM458793 QKI458793 QUE458793 REA458793 RNW458793 RXS458793 SHO458793 SRK458793 TBG458793 TLC458793 TUY458793 UEU458793 UOQ458793 UYM458793 VII458793 VSE458793 WCA458793 WLW458793 WVS458793 K524329 JG524329 TC524329 ACY524329 AMU524329 AWQ524329 BGM524329 BQI524329 CAE524329 CKA524329 CTW524329 DDS524329 DNO524329 DXK524329 EHG524329 ERC524329 FAY524329 FKU524329 FUQ524329 GEM524329 GOI524329 GYE524329 HIA524329 HRW524329 IBS524329 ILO524329 IVK524329 JFG524329 JPC524329 JYY524329 KIU524329 KSQ524329 LCM524329 LMI524329 LWE524329 MGA524329 MPW524329 MZS524329 NJO524329 NTK524329 ODG524329 ONC524329 OWY524329 PGU524329 PQQ524329 QAM524329 QKI524329 QUE524329 REA524329 RNW524329 RXS524329 SHO524329 SRK524329 TBG524329 TLC524329 TUY524329 UEU524329 UOQ524329 UYM524329 VII524329 VSE524329 WCA524329 WLW524329 WVS524329 K589865 JG589865 TC589865 ACY589865 AMU589865 AWQ589865 BGM589865 BQI589865 CAE589865 CKA589865 CTW589865 DDS589865 DNO589865 DXK589865 EHG589865 ERC589865 FAY589865 FKU589865 FUQ589865 GEM589865 GOI589865 GYE589865 HIA589865 HRW589865 IBS589865 ILO589865 IVK589865 JFG589865 JPC589865 JYY589865 KIU589865 KSQ589865 LCM589865 LMI589865 LWE589865 MGA589865 MPW589865 MZS589865 NJO589865 NTK589865 ODG589865 ONC589865 OWY589865 PGU589865 PQQ589865 QAM589865 QKI589865 QUE589865 REA589865 RNW589865 RXS589865 SHO589865 SRK589865 TBG589865 TLC589865 TUY589865 UEU589865 UOQ589865 UYM589865 VII589865 VSE589865 WCA589865 WLW589865 WVS589865 K655401 JG655401 TC655401 ACY655401 AMU655401 AWQ655401 BGM655401 BQI655401 CAE655401 CKA655401 CTW655401 DDS655401 DNO655401 DXK655401 EHG655401 ERC655401 FAY655401 FKU655401 FUQ655401 GEM655401 GOI655401 GYE655401 HIA655401 HRW655401 IBS655401 ILO655401 IVK655401 JFG655401 JPC655401 JYY655401 KIU655401 KSQ655401 LCM655401 LMI655401 LWE655401 MGA655401 MPW655401 MZS655401 NJO655401 NTK655401 ODG655401 ONC655401 OWY655401 PGU655401 PQQ655401 QAM655401 QKI655401 QUE655401 REA655401 RNW655401 RXS655401 SHO655401 SRK655401 TBG655401 TLC655401 TUY655401 UEU655401 UOQ655401 UYM655401 VII655401 VSE655401 WCA655401 WLW655401 WVS655401 K720937 JG720937 TC720937 ACY720937 AMU720937 AWQ720937 BGM720937 BQI720937 CAE720937 CKA720937 CTW720937 DDS720937 DNO720937 DXK720937 EHG720937 ERC720937 FAY720937 FKU720937 FUQ720937 GEM720937 GOI720937 GYE720937 HIA720937 HRW720937 IBS720937 ILO720937 IVK720937 JFG720937 JPC720937 JYY720937 KIU720937 KSQ720937 LCM720937 LMI720937 LWE720937 MGA720937 MPW720937 MZS720937 NJO720937 NTK720937 ODG720937 ONC720937 OWY720937 PGU720937 PQQ720937 QAM720937 QKI720937 QUE720937 REA720937 RNW720937 RXS720937 SHO720937 SRK720937 TBG720937 TLC720937 TUY720937 UEU720937 UOQ720937 UYM720937 VII720937 VSE720937 WCA720937 WLW720937 WVS720937 K786473 JG786473 TC786473 ACY786473 AMU786473 AWQ786473 BGM786473 BQI786473 CAE786473 CKA786473 CTW786473 DDS786473 DNO786473 DXK786473 EHG786473 ERC786473 FAY786473 FKU786473 FUQ786473 GEM786473 GOI786473 GYE786473 HIA786473 HRW786473 IBS786473 ILO786473 IVK786473 JFG786473 JPC786473 JYY786473 KIU786473 KSQ786473 LCM786473 LMI786473 LWE786473 MGA786473 MPW786473 MZS786473 NJO786473 NTK786473 ODG786473 ONC786473 OWY786473 PGU786473 PQQ786473 QAM786473 QKI786473 QUE786473 REA786473 RNW786473 RXS786473 SHO786473 SRK786473 TBG786473 TLC786473 TUY786473 UEU786473 UOQ786473 UYM786473 VII786473 VSE786473 WCA786473 WLW786473 WVS786473 K852009 JG852009 TC852009 ACY852009 AMU852009 AWQ852009 BGM852009 BQI852009 CAE852009 CKA852009 CTW852009 DDS852009 DNO852009 DXK852009 EHG852009 ERC852009 FAY852009 FKU852009 FUQ852009 GEM852009 GOI852009 GYE852009 HIA852009 HRW852009 IBS852009 ILO852009 IVK852009 JFG852009 JPC852009 JYY852009 KIU852009 KSQ852009 LCM852009 LMI852009 LWE852009 MGA852009 MPW852009 MZS852009 NJO852009 NTK852009 ODG852009 ONC852009 OWY852009 PGU852009 PQQ852009 QAM852009 QKI852009 QUE852009 REA852009 RNW852009 RXS852009 SHO852009 SRK852009 TBG852009 TLC852009 TUY852009 UEU852009 UOQ852009 UYM852009 VII852009 VSE852009 WCA852009 WLW852009 WVS852009 K917545 JG917545 TC917545 ACY917545 AMU917545 AWQ917545 BGM917545 BQI917545 CAE917545 CKA917545 CTW917545 DDS917545 DNO917545 DXK917545 EHG917545 ERC917545 FAY917545 FKU917545 FUQ917545 GEM917545 GOI917545 GYE917545 HIA917545 HRW917545 IBS917545 ILO917545 IVK917545 JFG917545 JPC917545 JYY917545 KIU917545 KSQ917545 LCM917545 LMI917545 LWE917545 MGA917545 MPW917545 MZS917545 NJO917545 NTK917545 ODG917545 ONC917545 OWY917545 PGU917545 PQQ917545 QAM917545 QKI917545 QUE917545 REA917545 RNW917545 RXS917545 SHO917545 SRK917545 TBG917545 TLC917545 TUY917545 UEU917545 UOQ917545 UYM917545 VII917545 VSE917545 WCA917545 WLW917545 WVS917545 K983081 JG983081 TC983081 ACY983081 AMU983081 AWQ983081 BGM983081 BQI983081 CAE983081 CKA983081 CTW983081 DDS983081 DNO983081 DXK983081 EHG983081 ERC983081 FAY983081 FKU983081 FUQ983081 GEM983081 GOI983081 GYE983081 HIA983081 HRW983081 IBS983081 ILO983081 IVK983081 JFG983081 JPC983081 JYY983081 KIU983081 KSQ983081 LCM983081 LMI983081 LWE983081 MGA983081 MPW983081 MZS983081 NJO983081 NTK983081 ODG983081 ONC983081 OWY983081 PGU983081 PQQ983081 QAM983081 QKI983081 QUE983081 REA983081 RNW983081 RXS983081 SHO983081 SRK983081 TBG983081 TLC983081 TUY983081 UEU983081 UOQ983081 UYM983081 VII983081 VSE983081 WCA983081 WLW983081 WVS983081" xr:uid="{FEA19C39-BFFF-4392-8155-07FF6365633C}"/>
    <dataValidation allowBlank="1" showInputMessage="1" showErrorMessage="1" promptTitle="TDHCA Rental Program Exp" prompt="Row 5: Enter date (mm/yy) when control began" sqref="J41 JF41 TB41 ACX41 AMT41 AWP41 BGL41 BQH41 CAD41 CJZ41 CTV41 DDR41 DNN41 DXJ41 EHF41 ERB41 FAX41 FKT41 FUP41 GEL41 GOH41 GYD41 HHZ41 HRV41 IBR41 ILN41 IVJ41 JFF41 JPB41 JYX41 KIT41 KSP41 LCL41 LMH41 LWD41 MFZ41 MPV41 MZR41 NJN41 NTJ41 ODF41 ONB41 OWX41 PGT41 PQP41 QAL41 QKH41 QUD41 RDZ41 RNV41 RXR41 SHN41 SRJ41 TBF41 TLB41 TUX41 UET41 UOP41 UYL41 VIH41 VSD41 WBZ41 WLV41 WVR41 J65577 JF65577 TB65577 ACX65577 AMT65577 AWP65577 BGL65577 BQH65577 CAD65577 CJZ65577 CTV65577 DDR65577 DNN65577 DXJ65577 EHF65577 ERB65577 FAX65577 FKT65577 FUP65577 GEL65577 GOH65577 GYD65577 HHZ65577 HRV65577 IBR65577 ILN65577 IVJ65577 JFF65577 JPB65577 JYX65577 KIT65577 KSP65577 LCL65577 LMH65577 LWD65577 MFZ65577 MPV65577 MZR65577 NJN65577 NTJ65577 ODF65577 ONB65577 OWX65577 PGT65577 PQP65577 QAL65577 QKH65577 QUD65577 RDZ65577 RNV65577 RXR65577 SHN65577 SRJ65577 TBF65577 TLB65577 TUX65577 UET65577 UOP65577 UYL65577 VIH65577 VSD65577 WBZ65577 WLV65577 WVR65577 J131113 JF131113 TB131113 ACX131113 AMT131113 AWP131113 BGL131113 BQH131113 CAD131113 CJZ131113 CTV131113 DDR131113 DNN131113 DXJ131113 EHF131113 ERB131113 FAX131113 FKT131113 FUP131113 GEL131113 GOH131113 GYD131113 HHZ131113 HRV131113 IBR131113 ILN131113 IVJ131113 JFF131113 JPB131113 JYX131113 KIT131113 KSP131113 LCL131113 LMH131113 LWD131113 MFZ131113 MPV131113 MZR131113 NJN131113 NTJ131113 ODF131113 ONB131113 OWX131113 PGT131113 PQP131113 QAL131113 QKH131113 QUD131113 RDZ131113 RNV131113 RXR131113 SHN131113 SRJ131113 TBF131113 TLB131113 TUX131113 UET131113 UOP131113 UYL131113 VIH131113 VSD131113 WBZ131113 WLV131113 WVR131113 J196649 JF196649 TB196649 ACX196649 AMT196649 AWP196649 BGL196649 BQH196649 CAD196649 CJZ196649 CTV196649 DDR196649 DNN196649 DXJ196649 EHF196649 ERB196649 FAX196649 FKT196649 FUP196649 GEL196649 GOH196649 GYD196649 HHZ196649 HRV196649 IBR196649 ILN196649 IVJ196649 JFF196649 JPB196649 JYX196649 KIT196649 KSP196649 LCL196649 LMH196649 LWD196649 MFZ196649 MPV196649 MZR196649 NJN196649 NTJ196649 ODF196649 ONB196649 OWX196649 PGT196649 PQP196649 QAL196649 QKH196649 QUD196649 RDZ196649 RNV196649 RXR196649 SHN196649 SRJ196649 TBF196649 TLB196649 TUX196649 UET196649 UOP196649 UYL196649 VIH196649 VSD196649 WBZ196649 WLV196649 WVR196649 J262185 JF262185 TB262185 ACX262185 AMT262185 AWP262185 BGL262185 BQH262185 CAD262185 CJZ262185 CTV262185 DDR262185 DNN262185 DXJ262185 EHF262185 ERB262185 FAX262185 FKT262185 FUP262185 GEL262185 GOH262185 GYD262185 HHZ262185 HRV262185 IBR262185 ILN262185 IVJ262185 JFF262185 JPB262185 JYX262185 KIT262185 KSP262185 LCL262185 LMH262185 LWD262185 MFZ262185 MPV262185 MZR262185 NJN262185 NTJ262185 ODF262185 ONB262185 OWX262185 PGT262185 PQP262185 QAL262185 QKH262185 QUD262185 RDZ262185 RNV262185 RXR262185 SHN262185 SRJ262185 TBF262185 TLB262185 TUX262185 UET262185 UOP262185 UYL262185 VIH262185 VSD262185 WBZ262185 WLV262185 WVR262185 J327721 JF327721 TB327721 ACX327721 AMT327721 AWP327721 BGL327721 BQH327721 CAD327721 CJZ327721 CTV327721 DDR327721 DNN327721 DXJ327721 EHF327721 ERB327721 FAX327721 FKT327721 FUP327721 GEL327721 GOH327721 GYD327721 HHZ327721 HRV327721 IBR327721 ILN327721 IVJ327721 JFF327721 JPB327721 JYX327721 KIT327721 KSP327721 LCL327721 LMH327721 LWD327721 MFZ327721 MPV327721 MZR327721 NJN327721 NTJ327721 ODF327721 ONB327721 OWX327721 PGT327721 PQP327721 QAL327721 QKH327721 QUD327721 RDZ327721 RNV327721 RXR327721 SHN327721 SRJ327721 TBF327721 TLB327721 TUX327721 UET327721 UOP327721 UYL327721 VIH327721 VSD327721 WBZ327721 WLV327721 WVR327721 J393257 JF393257 TB393257 ACX393257 AMT393257 AWP393257 BGL393257 BQH393257 CAD393257 CJZ393257 CTV393257 DDR393257 DNN393257 DXJ393257 EHF393257 ERB393257 FAX393257 FKT393257 FUP393257 GEL393257 GOH393257 GYD393257 HHZ393257 HRV393257 IBR393257 ILN393257 IVJ393257 JFF393257 JPB393257 JYX393257 KIT393257 KSP393257 LCL393257 LMH393257 LWD393257 MFZ393257 MPV393257 MZR393257 NJN393257 NTJ393257 ODF393257 ONB393257 OWX393257 PGT393257 PQP393257 QAL393257 QKH393257 QUD393257 RDZ393257 RNV393257 RXR393257 SHN393257 SRJ393257 TBF393257 TLB393257 TUX393257 UET393257 UOP393257 UYL393257 VIH393257 VSD393257 WBZ393257 WLV393257 WVR393257 J458793 JF458793 TB458793 ACX458793 AMT458793 AWP458793 BGL458793 BQH458793 CAD458793 CJZ458793 CTV458793 DDR458793 DNN458793 DXJ458793 EHF458793 ERB458793 FAX458793 FKT458793 FUP458793 GEL458793 GOH458793 GYD458793 HHZ458793 HRV458793 IBR458793 ILN458793 IVJ458793 JFF458793 JPB458793 JYX458793 KIT458793 KSP458793 LCL458793 LMH458793 LWD458793 MFZ458793 MPV458793 MZR458793 NJN458793 NTJ458793 ODF458793 ONB458793 OWX458793 PGT458793 PQP458793 QAL458793 QKH458793 QUD458793 RDZ458793 RNV458793 RXR458793 SHN458793 SRJ458793 TBF458793 TLB458793 TUX458793 UET458793 UOP458793 UYL458793 VIH458793 VSD458793 WBZ458793 WLV458793 WVR458793 J524329 JF524329 TB524329 ACX524329 AMT524329 AWP524329 BGL524329 BQH524329 CAD524329 CJZ524329 CTV524329 DDR524329 DNN524329 DXJ524329 EHF524329 ERB524329 FAX524329 FKT524329 FUP524329 GEL524329 GOH524329 GYD524329 HHZ524329 HRV524329 IBR524329 ILN524329 IVJ524329 JFF524329 JPB524329 JYX524329 KIT524329 KSP524329 LCL524329 LMH524329 LWD524329 MFZ524329 MPV524329 MZR524329 NJN524329 NTJ524329 ODF524329 ONB524329 OWX524329 PGT524329 PQP524329 QAL524329 QKH524329 QUD524329 RDZ524329 RNV524329 RXR524329 SHN524329 SRJ524329 TBF524329 TLB524329 TUX524329 UET524329 UOP524329 UYL524329 VIH524329 VSD524329 WBZ524329 WLV524329 WVR524329 J589865 JF589865 TB589865 ACX589865 AMT589865 AWP589865 BGL589865 BQH589865 CAD589865 CJZ589865 CTV589865 DDR589865 DNN589865 DXJ589865 EHF589865 ERB589865 FAX589865 FKT589865 FUP589865 GEL589865 GOH589865 GYD589865 HHZ589865 HRV589865 IBR589865 ILN589865 IVJ589865 JFF589865 JPB589865 JYX589865 KIT589865 KSP589865 LCL589865 LMH589865 LWD589865 MFZ589865 MPV589865 MZR589865 NJN589865 NTJ589865 ODF589865 ONB589865 OWX589865 PGT589865 PQP589865 QAL589865 QKH589865 QUD589865 RDZ589865 RNV589865 RXR589865 SHN589865 SRJ589865 TBF589865 TLB589865 TUX589865 UET589865 UOP589865 UYL589865 VIH589865 VSD589865 WBZ589865 WLV589865 WVR589865 J655401 JF655401 TB655401 ACX655401 AMT655401 AWP655401 BGL655401 BQH655401 CAD655401 CJZ655401 CTV655401 DDR655401 DNN655401 DXJ655401 EHF655401 ERB655401 FAX655401 FKT655401 FUP655401 GEL655401 GOH655401 GYD655401 HHZ655401 HRV655401 IBR655401 ILN655401 IVJ655401 JFF655401 JPB655401 JYX655401 KIT655401 KSP655401 LCL655401 LMH655401 LWD655401 MFZ655401 MPV655401 MZR655401 NJN655401 NTJ655401 ODF655401 ONB655401 OWX655401 PGT655401 PQP655401 QAL655401 QKH655401 QUD655401 RDZ655401 RNV655401 RXR655401 SHN655401 SRJ655401 TBF655401 TLB655401 TUX655401 UET655401 UOP655401 UYL655401 VIH655401 VSD655401 WBZ655401 WLV655401 WVR655401 J720937 JF720937 TB720937 ACX720937 AMT720937 AWP720937 BGL720937 BQH720937 CAD720937 CJZ720937 CTV720937 DDR720937 DNN720937 DXJ720937 EHF720937 ERB720937 FAX720937 FKT720937 FUP720937 GEL720937 GOH720937 GYD720937 HHZ720937 HRV720937 IBR720937 ILN720937 IVJ720937 JFF720937 JPB720937 JYX720937 KIT720937 KSP720937 LCL720937 LMH720937 LWD720937 MFZ720937 MPV720937 MZR720937 NJN720937 NTJ720937 ODF720937 ONB720937 OWX720937 PGT720937 PQP720937 QAL720937 QKH720937 QUD720937 RDZ720937 RNV720937 RXR720937 SHN720937 SRJ720937 TBF720937 TLB720937 TUX720937 UET720937 UOP720937 UYL720937 VIH720937 VSD720937 WBZ720937 WLV720937 WVR720937 J786473 JF786473 TB786473 ACX786473 AMT786473 AWP786473 BGL786473 BQH786473 CAD786473 CJZ786473 CTV786473 DDR786473 DNN786473 DXJ786473 EHF786473 ERB786473 FAX786473 FKT786473 FUP786473 GEL786473 GOH786473 GYD786473 HHZ786473 HRV786473 IBR786473 ILN786473 IVJ786473 JFF786473 JPB786473 JYX786473 KIT786473 KSP786473 LCL786473 LMH786473 LWD786473 MFZ786473 MPV786473 MZR786473 NJN786473 NTJ786473 ODF786473 ONB786473 OWX786473 PGT786473 PQP786473 QAL786473 QKH786473 QUD786473 RDZ786473 RNV786473 RXR786473 SHN786473 SRJ786473 TBF786473 TLB786473 TUX786473 UET786473 UOP786473 UYL786473 VIH786473 VSD786473 WBZ786473 WLV786473 WVR786473 J852009 JF852009 TB852009 ACX852009 AMT852009 AWP852009 BGL852009 BQH852009 CAD852009 CJZ852009 CTV852009 DDR852009 DNN852009 DXJ852009 EHF852009 ERB852009 FAX852009 FKT852009 FUP852009 GEL852009 GOH852009 GYD852009 HHZ852009 HRV852009 IBR852009 ILN852009 IVJ852009 JFF852009 JPB852009 JYX852009 KIT852009 KSP852009 LCL852009 LMH852009 LWD852009 MFZ852009 MPV852009 MZR852009 NJN852009 NTJ852009 ODF852009 ONB852009 OWX852009 PGT852009 PQP852009 QAL852009 QKH852009 QUD852009 RDZ852009 RNV852009 RXR852009 SHN852009 SRJ852009 TBF852009 TLB852009 TUX852009 UET852009 UOP852009 UYL852009 VIH852009 VSD852009 WBZ852009 WLV852009 WVR852009 J917545 JF917545 TB917545 ACX917545 AMT917545 AWP917545 BGL917545 BQH917545 CAD917545 CJZ917545 CTV917545 DDR917545 DNN917545 DXJ917545 EHF917545 ERB917545 FAX917545 FKT917545 FUP917545 GEL917545 GOH917545 GYD917545 HHZ917545 HRV917545 IBR917545 ILN917545 IVJ917545 JFF917545 JPB917545 JYX917545 KIT917545 KSP917545 LCL917545 LMH917545 LWD917545 MFZ917545 MPV917545 MZR917545 NJN917545 NTJ917545 ODF917545 ONB917545 OWX917545 PGT917545 PQP917545 QAL917545 QKH917545 QUD917545 RDZ917545 RNV917545 RXR917545 SHN917545 SRJ917545 TBF917545 TLB917545 TUX917545 UET917545 UOP917545 UYL917545 VIH917545 VSD917545 WBZ917545 WLV917545 WVR917545 J983081 JF983081 TB983081 ACX983081 AMT983081 AWP983081 BGL983081 BQH983081 CAD983081 CJZ983081 CTV983081 DDR983081 DNN983081 DXJ983081 EHF983081 ERB983081 FAX983081 FKT983081 FUP983081 GEL983081 GOH983081 GYD983081 HHZ983081 HRV983081 IBR983081 ILN983081 IVJ983081 JFF983081 JPB983081 JYX983081 KIT983081 KSP983081 LCL983081 LMH983081 LWD983081 MFZ983081 MPV983081 MZR983081 NJN983081 NTJ983081 ODF983081 ONB983081 OWX983081 PGT983081 PQP983081 QAL983081 QKH983081 QUD983081 RDZ983081 RNV983081 RXR983081 SHN983081 SRJ983081 TBF983081 TLB983081 TUX983081 UET983081 UOP983081 UYL983081 VIH983081 VSD983081 WBZ983081 WLV983081 WVR983081" xr:uid="{15916075-874D-49E5-AF69-D081DFB14C31}"/>
    <dataValidation allowBlank="1" showInputMessage="1" showErrorMessage="1" promptTitle="TDHCA Rental Program Exp" prompt="Row 5: Enter TDHCA rental Program Name." sqref="H41:I41 JD41:JE41 SZ41:TA41 ACV41:ACW41 AMR41:AMS41 AWN41:AWO41 BGJ41:BGK41 BQF41:BQG41 CAB41:CAC41 CJX41:CJY41 CTT41:CTU41 DDP41:DDQ41 DNL41:DNM41 DXH41:DXI41 EHD41:EHE41 EQZ41:ERA41 FAV41:FAW41 FKR41:FKS41 FUN41:FUO41 GEJ41:GEK41 GOF41:GOG41 GYB41:GYC41 HHX41:HHY41 HRT41:HRU41 IBP41:IBQ41 ILL41:ILM41 IVH41:IVI41 JFD41:JFE41 JOZ41:JPA41 JYV41:JYW41 KIR41:KIS41 KSN41:KSO41 LCJ41:LCK41 LMF41:LMG41 LWB41:LWC41 MFX41:MFY41 MPT41:MPU41 MZP41:MZQ41 NJL41:NJM41 NTH41:NTI41 ODD41:ODE41 OMZ41:ONA41 OWV41:OWW41 PGR41:PGS41 PQN41:PQO41 QAJ41:QAK41 QKF41:QKG41 QUB41:QUC41 RDX41:RDY41 RNT41:RNU41 RXP41:RXQ41 SHL41:SHM41 SRH41:SRI41 TBD41:TBE41 TKZ41:TLA41 TUV41:TUW41 UER41:UES41 UON41:UOO41 UYJ41:UYK41 VIF41:VIG41 VSB41:VSC41 WBX41:WBY41 WLT41:WLU41 WVP41:WVQ41 H65577:I65577 JD65577:JE65577 SZ65577:TA65577 ACV65577:ACW65577 AMR65577:AMS65577 AWN65577:AWO65577 BGJ65577:BGK65577 BQF65577:BQG65577 CAB65577:CAC65577 CJX65577:CJY65577 CTT65577:CTU65577 DDP65577:DDQ65577 DNL65577:DNM65577 DXH65577:DXI65577 EHD65577:EHE65577 EQZ65577:ERA65577 FAV65577:FAW65577 FKR65577:FKS65577 FUN65577:FUO65577 GEJ65577:GEK65577 GOF65577:GOG65577 GYB65577:GYC65577 HHX65577:HHY65577 HRT65577:HRU65577 IBP65577:IBQ65577 ILL65577:ILM65577 IVH65577:IVI65577 JFD65577:JFE65577 JOZ65577:JPA65577 JYV65577:JYW65577 KIR65577:KIS65577 KSN65577:KSO65577 LCJ65577:LCK65577 LMF65577:LMG65577 LWB65577:LWC65577 MFX65577:MFY65577 MPT65577:MPU65577 MZP65577:MZQ65577 NJL65577:NJM65577 NTH65577:NTI65577 ODD65577:ODE65577 OMZ65577:ONA65577 OWV65577:OWW65577 PGR65577:PGS65577 PQN65577:PQO65577 QAJ65577:QAK65577 QKF65577:QKG65577 QUB65577:QUC65577 RDX65577:RDY65577 RNT65577:RNU65577 RXP65577:RXQ65577 SHL65577:SHM65577 SRH65577:SRI65577 TBD65577:TBE65577 TKZ65577:TLA65577 TUV65577:TUW65577 UER65577:UES65577 UON65577:UOO65577 UYJ65577:UYK65577 VIF65577:VIG65577 VSB65577:VSC65577 WBX65577:WBY65577 WLT65577:WLU65577 WVP65577:WVQ65577 H131113:I131113 JD131113:JE131113 SZ131113:TA131113 ACV131113:ACW131113 AMR131113:AMS131113 AWN131113:AWO131113 BGJ131113:BGK131113 BQF131113:BQG131113 CAB131113:CAC131113 CJX131113:CJY131113 CTT131113:CTU131113 DDP131113:DDQ131113 DNL131113:DNM131113 DXH131113:DXI131113 EHD131113:EHE131113 EQZ131113:ERA131113 FAV131113:FAW131113 FKR131113:FKS131113 FUN131113:FUO131113 GEJ131113:GEK131113 GOF131113:GOG131113 GYB131113:GYC131113 HHX131113:HHY131113 HRT131113:HRU131113 IBP131113:IBQ131113 ILL131113:ILM131113 IVH131113:IVI131113 JFD131113:JFE131113 JOZ131113:JPA131113 JYV131113:JYW131113 KIR131113:KIS131113 KSN131113:KSO131113 LCJ131113:LCK131113 LMF131113:LMG131113 LWB131113:LWC131113 MFX131113:MFY131113 MPT131113:MPU131113 MZP131113:MZQ131113 NJL131113:NJM131113 NTH131113:NTI131113 ODD131113:ODE131113 OMZ131113:ONA131113 OWV131113:OWW131113 PGR131113:PGS131113 PQN131113:PQO131113 QAJ131113:QAK131113 QKF131113:QKG131113 QUB131113:QUC131113 RDX131113:RDY131113 RNT131113:RNU131113 RXP131113:RXQ131113 SHL131113:SHM131113 SRH131113:SRI131113 TBD131113:TBE131113 TKZ131113:TLA131113 TUV131113:TUW131113 UER131113:UES131113 UON131113:UOO131113 UYJ131113:UYK131113 VIF131113:VIG131113 VSB131113:VSC131113 WBX131113:WBY131113 WLT131113:WLU131113 WVP131113:WVQ131113 H196649:I196649 JD196649:JE196649 SZ196649:TA196649 ACV196649:ACW196649 AMR196649:AMS196649 AWN196649:AWO196649 BGJ196649:BGK196649 BQF196649:BQG196649 CAB196649:CAC196649 CJX196649:CJY196649 CTT196649:CTU196649 DDP196649:DDQ196649 DNL196649:DNM196649 DXH196649:DXI196649 EHD196649:EHE196649 EQZ196649:ERA196649 FAV196649:FAW196649 FKR196649:FKS196649 FUN196649:FUO196649 GEJ196649:GEK196649 GOF196649:GOG196649 GYB196649:GYC196649 HHX196649:HHY196649 HRT196649:HRU196649 IBP196649:IBQ196649 ILL196649:ILM196649 IVH196649:IVI196649 JFD196649:JFE196649 JOZ196649:JPA196649 JYV196649:JYW196649 KIR196649:KIS196649 KSN196649:KSO196649 LCJ196649:LCK196649 LMF196649:LMG196649 LWB196649:LWC196649 MFX196649:MFY196649 MPT196649:MPU196649 MZP196649:MZQ196649 NJL196649:NJM196649 NTH196649:NTI196649 ODD196649:ODE196649 OMZ196649:ONA196649 OWV196649:OWW196649 PGR196649:PGS196649 PQN196649:PQO196649 QAJ196649:QAK196649 QKF196649:QKG196649 QUB196649:QUC196649 RDX196649:RDY196649 RNT196649:RNU196649 RXP196649:RXQ196649 SHL196649:SHM196649 SRH196649:SRI196649 TBD196649:TBE196649 TKZ196649:TLA196649 TUV196649:TUW196649 UER196649:UES196649 UON196649:UOO196649 UYJ196649:UYK196649 VIF196649:VIG196649 VSB196649:VSC196649 WBX196649:WBY196649 WLT196649:WLU196649 WVP196649:WVQ196649 H262185:I262185 JD262185:JE262185 SZ262185:TA262185 ACV262185:ACW262185 AMR262185:AMS262185 AWN262185:AWO262185 BGJ262185:BGK262185 BQF262185:BQG262185 CAB262185:CAC262185 CJX262185:CJY262185 CTT262185:CTU262185 DDP262185:DDQ262185 DNL262185:DNM262185 DXH262185:DXI262185 EHD262185:EHE262185 EQZ262185:ERA262185 FAV262185:FAW262185 FKR262185:FKS262185 FUN262185:FUO262185 GEJ262185:GEK262185 GOF262185:GOG262185 GYB262185:GYC262185 HHX262185:HHY262185 HRT262185:HRU262185 IBP262185:IBQ262185 ILL262185:ILM262185 IVH262185:IVI262185 JFD262185:JFE262185 JOZ262185:JPA262185 JYV262185:JYW262185 KIR262185:KIS262185 KSN262185:KSO262185 LCJ262185:LCK262185 LMF262185:LMG262185 LWB262185:LWC262185 MFX262185:MFY262185 MPT262185:MPU262185 MZP262185:MZQ262185 NJL262185:NJM262185 NTH262185:NTI262185 ODD262185:ODE262185 OMZ262185:ONA262185 OWV262185:OWW262185 PGR262185:PGS262185 PQN262185:PQO262185 QAJ262185:QAK262185 QKF262185:QKG262185 QUB262185:QUC262185 RDX262185:RDY262185 RNT262185:RNU262185 RXP262185:RXQ262185 SHL262185:SHM262185 SRH262185:SRI262185 TBD262185:TBE262185 TKZ262185:TLA262185 TUV262185:TUW262185 UER262185:UES262185 UON262185:UOO262185 UYJ262185:UYK262185 VIF262185:VIG262185 VSB262185:VSC262185 WBX262185:WBY262185 WLT262185:WLU262185 WVP262185:WVQ262185 H327721:I327721 JD327721:JE327721 SZ327721:TA327721 ACV327721:ACW327721 AMR327721:AMS327721 AWN327721:AWO327721 BGJ327721:BGK327721 BQF327721:BQG327721 CAB327721:CAC327721 CJX327721:CJY327721 CTT327721:CTU327721 DDP327721:DDQ327721 DNL327721:DNM327721 DXH327721:DXI327721 EHD327721:EHE327721 EQZ327721:ERA327721 FAV327721:FAW327721 FKR327721:FKS327721 FUN327721:FUO327721 GEJ327721:GEK327721 GOF327721:GOG327721 GYB327721:GYC327721 HHX327721:HHY327721 HRT327721:HRU327721 IBP327721:IBQ327721 ILL327721:ILM327721 IVH327721:IVI327721 JFD327721:JFE327721 JOZ327721:JPA327721 JYV327721:JYW327721 KIR327721:KIS327721 KSN327721:KSO327721 LCJ327721:LCK327721 LMF327721:LMG327721 LWB327721:LWC327721 MFX327721:MFY327721 MPT327721:MPU327721 MZP327721:MZQ327721 NJL327721:NJM327721 NTH327721:NTI327721 ODD327721:ODE327721 OMZ327721:ONA327721 OWV327721:OWW327721 PGR327721:PGS327721 PQN327721:PQO327721 QAJ327721:QAK327721 QKF327721:QKG327721 QUB327721:QUC327721 RDX327721:RDY327721 RNT327721:RNU327721 RXP327721:RXQ327721 SHL327721:SHM327721 SRH327721:SRI327721 TBD327721:TBE327721 TKZ327721:TLA327721 TUV327721:TUW327721 UER327721:UES327721 UON327721:UOO327721 UYJ327721:UYK327721 VIF327721:VIG327721 VSB327721:VSC327721 WBX327721:WBY327721 WLT327721:WLU327721 WVP327721:WVQ327721 H393257:I393257 JD393257:JE393257 SZ393257:TA393257 ACV393257:ACW393257 AMR393257:AMS393257 AWN393257:AWO393257 BGJ393257:BGK393257 BQF393257:BQG393257 CAB393257:CAC393257 CJX393257:CJY393257 CTT393257:CTU393257 DDP393257:DDQ393257 DNL393257:DNM393257 DXH393257:DXI393257 EHD393257:EHE393257 EQZ393257:ERA393257 FAV393257:FAW393257 FKR393257:FKS393257 FUN393257:FUO393257 GEJ393257:GEK393257 GOF393257:GOG393257 GYB393257:GYC393257 HHX393257:HHY393257 HRT393257:HRU393257 IBP393257:IBQ393257 ILL393257:ILM393257 IVH393257:IVI393257 JFD393257:JFE393257 JOZ393257:JPA393257 JYV393257:JYW393257 KIR393257:KIS393257 KSN393257:KSO393257 LCJ393257:LCK393257 LMF393257:LMG393257 LWB393257:LWC393257 MFX393257:MFY393257 MPT393257:MPU393257 MZP393257:MZQ393257 NJL393257:NJM393257 NTH393257:NTI393257 ODD393257:ODE393257 OMZ393257:ONA393257 OWV393257:OWW393257 PGR393257:PGS393257 PQN393257:PQO393257 QAJ393257:QAK393257 QKF393257:QKG393257 QUB393257:QUC393257 RDX393257:RDY393257 RNT393257:RNU393257 RXP393257:RXQ393257 SHL393257:SHM393257 SRH393257:SRI393257 TBD393257:TBE393257 TKZ393257:TLA393257 TUV393257:TUW393257 UER393257:UES393257 UON393257:UOO393257 UYJ393257:UYK393257 VIF393257:VIG393257 VSB393257:VSC393257 WBX393257:WBY393257 WLT393257:WLU393257 WVP393257:WVQ393257 H458793:I458793 JD458793:JE458793 SZ458793:TA458793 ACV458793:ACW458793 AMR458793:AMS458793 AWN458793:AWO458793 BGJ458793:BGK458793 BQF458793:BQG458793 CAB458793:CAC458793 CJX458793:CJY458793 CTT458793:CTU458793 DDP458793:DDQ458793 DNL458793:DNM458793 DXH458793:DXI458793 EHD458793:EHE458793 EQZ458793:ERA458793 FAV458793:FAW458793 FKR458793:FKS458793 FUN458793:FUO458793 GEJ458793:GEK458793 GOF458793:GOG458793 GYB458793:GYC458793 HHX458793:HHY458793 HRT458793:HRU458793 IBP458793:IBQ458793 ILL458793:ILM458793 IVH458793:IVI458793 JFD458793:JFE458793 JOZ458793:JPA458793 JYV458793:JYW458793 KIR458793:KIS458793 KSN458793:KSO458793 LCJ458793:LCK458793 LMF458793:LMG458793 LWB458793:LWC458793 MFX458793:MFY458793 MPT458793:MPU458793 MZP458793:MZQ458793 NJL458793:NJM458793 NTH458793:NTI458793 ODD458793:ODE458793 OMZ458793:ONA458793 OWV458793:OWW458793 PGR458793:PGS458793 PQN458793:PQO458793 QAJ458793:QAK458793 QKF458793:QKG458793 QUB458793:QUC458793 RDX458793:RDY458793 RNT458793:RNU458793 RXP458793:RXQ458793 SHL458793:SHM458793 SRH458793:SRI458793 TBD458793:TBE458793 TKZ458793:TLA458793 TUV458793:TUW458793 UER458793:UES458793 UON458793:UOO458793 UYJ458793:UYK458793 VIF458793:VIG458793 VSB458793:VSC458793 WBX458793:WBY458793 WLT458793:WLU458793 WVP458793:WVQ458793 H524329:I524329 JD524329:JE524329 SZ524329:TA524329 ACV524329:ACW524329 AMR524329:AMS524329 AWN524329:AWO524329 BGJ524329:BGK524329 BQF524329:BQG524329 CAB524329:CAC524329 CJX524329:CJY524329 CTT524329:CTU524329 DDP524329:DDQ524329 DNL524329:DNM524329 DXH524329:DXI524329 EHD524329:EHE524329 EQZ524329:ERA524329 FAV524329:FAW524329 FKR524329:FKS524329 FUN524329:FUO524329 GEJ524329:GEK524329 GOF524329:GOG524329 GYB524329:GYC524329 HHX524329:HHY524329 HRT524329:HRU524329 IBP524329:IBQ524329 ILL524329:ILM524329 IVH524329:IVI524329 JFD524329:JFE524329 JOZ524329:JPA524329 JYV524329:JYW524329 KIR524329:KIS524329 KSN524329:KSO524329 LCJ524329:LCK524329 LMF524329:LMG524329 LWB524329:LWC524329 MFX524329:MFY524329 MPT524329:MPU524329 MZP524329:MZQ524329 NJL524329:NJM524329 NTH524329:NTI524329 ODD524329:ODE524329 OMZ524329:ONA524329 OWV524329:OWW524329 PGR524329:PGS524329 PQN524329:PQO524329 QAJ524329:QAK524329 QKF524329:QKG524329 QUB524329:QUC524329 RDX524329:RDY524329 RNT524329:RNU524329 RXP524329:RXQ524329 SHL524329:SHM524329 SRH524329:SRI524329 TBD524329:TBE524329 TKZ524329:TLA524329 TUV524329:TUW524329 UER524329:UES524329 UON524329:UOO524329 UYJ524329:UYK524329 VIF524329:VIG524329 VSB524329:VSC524329 WBX524329:WBY524329 WLT524329:WLU524329 WVP524329:WVQ524329 H589865:I589865 JD589865:JE589865 SZ589865:TA589865 ACV589865:ACW589865 AMR589865:AMS589865 AWN589865:AWO589865 BGJ589865:BGK589865 BQF589865:BQG589865 CAB589865:CAC589865 CJX589865:CJY589865 CTT589865:CTU589865 DDP589865:DDQ589865 DNL589865:DNM589865 DXH589865:DXI589865 EHD589865:EHE589865 EQZ589865:ERA589865 FAV589865:FAW589865 FKR589865:FKS589865 FUN589865:FUO589865 GEJ589865:GEK589865 GOF589865:GOG589865 GYB589865:GYC589865 HHX589865:HHY589865 HRT589865:HRU589865 IBP589865:IBQ589865 ILL589865:ILM589865 IVH589865:IVI589865 JFD589865:JFE589865 JOZ589865:JPA589865 JYV589865:JYW589865 KIR589865:KIS589865 KSN589865:KSO589865 LCJ589865:LCK589865 LMF589865:LMG589865 LWB589865:LWC589865 MFX589865:MFY589865 MPT589865:MPU589865 MZP589865:MZQ589865 NJL589865:NJM589865 NTH589865:NTI589865 ODD589865:ODE589865 OMZ589865:ONA589865 OWV589865:OWW589865 PGR589865:PGS589865 PQN589865:PQO589865 QAJ589865:QAK589865 QKF589865:QKG589865 QUB589865:QUC589865 RDX589865:RDY589865 RNT589865:RNU589865 RXP589865:RXQ589865 SHL589865:SHM589865 SRH589865:SRI589865 TBD589865:TBE589865 TKZ589865:TLA589865 TUV589865:TUW589865 UER589865:UES589865 UON589865:UOO589865 UYJ589865:UYK589865 VIF589865:VIG589865 VSB589865:VSC589865 WBX589865:WBY589865 WLT589865:WLU589865 WVP589865:WVQ589865 H655401:I655401 JD655401:JE655401 SZ655401:TA655401 ACV655401:ACW655401 AMR655401:AMS655401 AWN655401:AWO655401 BGJ655401:BGK655401 BQF655401:BQG655401 CAB655401:CAC655401 CJX655401:CJY655401 CTT655401:CTU655401 DDP655401:DDQ655401 DNL655401:DNM655401 DXH655401:DXI655401 EHD655401:EHE655401 EQZ655401:ERA655401 FAV655401:FAW655401 FKR655401:FKS655401 FUN655401:FUO655401 GEJ655401:GEK655401 GOF655401:GOG655401 GYB655401:GYC655401 HHX655401:HHY655401 HRT655401:HRU655401 IBP655401:IBQ655401 ILL655401:ILM655401 IVH655401:IVI655401 JFD655401:JFE655401 JOZ655401:JPA655401 JYV655401:JYW655401 KIR655401:KIS655401 KSN655401:KSO655401 LCJ655401:LCK655401 LMF655401:LMG655401 LWB655401:LWC655401 MFX655401:MFY655401 MPT655401:MPU655401 MZP655401:MZQ655401 NJL655401:NJM655401 NTH655401:NTI655401 ODD655401:ODE655401 OMZ655401:ONA655401 OWV655401:OWW655401 PGR655401:PGS655401 PQN655401:PQO655401 QAJ655401:QAK655401 QKF655401:QKG655401 QUB655401:QUC655401 RDX655401:RDY655401 RNT655401:RNU655401 RXP655401:RXQ655401 SHL655401:SHM655401 SRH655401:SRI655401 TBD655401:TBE655401 TKZ655401:TLA655401 TUV655401:TUW655401 UER655401:UES655401 UON655401:UOO655401 UYJ655401:UYK655401 VIF655401:VIG655401 VSB655401:VSC655401 WBX655401:WBY655401 WLT655401:WLU655401 WVP655401:WVQ655401 H720937:I720937 JD720937:JE720937 SZ720937:TA720937 ACV720937:ACW720937 AMR720937:AMS720937 AWN720937:AWO720937 BGJ720937:BGK720937 BQF720937:BQG720937 CAB720937:CAC720937 CJX720937:CJY720937 CTT720937:CTU720937 DDP720937:DDQ720937 DNL720937:DNM720937 DXH720937:DXI720937 EHD720937:EHE720937 EQZ720937:ERA720937 FAV720937:FAW720937 FKR720937:FKS720937 FUN720937:FUO720937 GEJ720937:GEK720937 GOF720937:GOG720937 GYB720937:GYC720937 HHX720937:HHY720937 HRT720937:HRU720937 IBP720937:IBQ720937 ILL720937:ILM720937 IVH720937:IVI720937 JFD720937:JFE720937 JOZ720937:JPA720937 JYV720937:JYW720937 KIR720937:KIS720937 KSN720937:KSO720937 LCJ720937:LCK720937 LMF720937:LMG720937 LWB720937:LWC720937 MFX720937:MFY720937 MPT720937:MPU720937 MZP720937:MZQ720937 NJL720937:NJM720937 NTH720937:NTI720937 ODD720937:ODE720937 OMZ720937:ONA720937 OWV720937:OWW720937 PGR720937:PGS720937 PQN720937:PQO720937 QAJ720937:QAK720937 QKF720937:QKG720937 QUB720937:QUC720937 RDX720937:RDY720937 RNT720937:RNU720937 RXP720937:RXQ720937 SHL720937:SHM720937 SRH720937:SRI720937 TBD720937:TBE720937 TKZ720937:TLA720937 TUV720937:TUW720937 UER720937:UES720937 UON720937:UOO720937 UYJ720937:UYK720937 VIF720937:VIG720937 VSB720937:VSC720937 WBX720937:WBY720937 WLT720937:WLU720937 WVP720937:WVQ720937 H786473:I786473 JD786473:JE786473 SZ786473:TA786473 ACV786473:ACW786473 AMR786473:AMS786473 AWN786473:AWO786473 BGJ786473:BGK786473 BQF786473:BQG786473 CAB786473:CAC786473 CJX786473:CJY786473 CTT786473:CTU786473 DDP786473:DDQ786473 DNL786473:DNM786473 DXH786473:DXI786473 EHD786473:EHE786473 EQZ786473:ERA786473 FAV786473:FAW786473 FKR786473:FKS786473 FUN786473:FUO786473 GEJ786473:GEK786473 GOF786473:GOG786473 GYB786473:GYC786473 HHX786473:HHY786473 HRT786473:HRU786473 IBP786473:IBQ786473 ILL786473:ILM786473 IVH786473:IVI786473 JFD786473:JFE786473 JOZ786473:JPA786473 JYV786473:JYW786473 KIR786473:KIS786473 KSN786473:KSO786473 LCJ786473:LCK786473 LMF786473:LMG786473 LWB786473:LWC786473 MFX786473:MFY786473 MPT786473:MPU786473 MZP786473:MZQ786473 NJL786473:NJM786473 NTH786473:NTI786473 ODD786473:ODE786473 OMZ786473:ONA786473 OWV786473:OWW786473 PGR786473:PGS786473 PQN786473:PQO786473 QAJ786473:QAK786473 QKF786473:QKG786473 QUB786473:QUC786473 RDX786473:RDY786473 RNT786473:RNU786473 RXP786473:RXQ786473 SHL786473:SHM786473 SRH786473:SRI786473 TBD786473:TBE786473 TKZ786473:TLA786473 TUV786473:TUW786473 UER786473:UES786473 UON786473:UOO786473 UYJ786473:UYK786473 VIF786473:VIG786473 VSB786473:VSC786473 WBX786473:WBY786473 WLT786473:WLU786473 WVP786473:WVQ786473 H852009:I852009 JD852009:JE852009 SZ852009:TA852009 ACV852009:ACW852009 AMR852009:AMS852009 AWN852009:AWO852009 BGJ852009:BGK852009 BQF852009:BQG852009 CAB852009:CAC852009 CJX852009:CJY852009 CTT852009:CTU852009 DDP852009:DDQ852009 DNL852009:DNM852009 DXH852009:DXI852009 EHD852009:EHE852009 EQZ852009:ERA852009 FAV852009:FAW852009 FKR852009:FKS852009 FUN852009:FUO852009 GEJ852009:GEK852009 GOF852009:GOG852009 GYB852009:GYC852009 HHX852009:HHY852009 HRT852009:HRU852009 IBP852009:IBQ852009 ILL852009:ILM852009 IVH852009:IVI852009 JFD852009:JFE852009 JOZ852009:JPA852009 JYV852009:JYW852009 KIR852009:KIS852009 KSN852009:KSO852009 LCJ852009:LCK852009 LMF852009:LMG852009 LWB852009:LWC852009 MFX852009:MFY852009 MPT852009:MPU852009 MZP852009:MZQ852009 NJL852009:NJM852009 NTH852009:NTI852009 ODD852009:ODE852009 OMZ852009:ONA852009 OWV852009:OWW852009 PGR852009:PGS852009 PQN852009:PQO852009 QAJ852009:QAK852009 QKF852009:QKG852009 QUB852009:QUC852009 RDX852009:RDY852009 RNT852009:RNU852009 RXP852009:RXQ852009 SHL852009:SHM852009 SRH852009:SRI852009 TBD852009:TBE852009 TKZ852009:TLA852009 TUV852009:TUW852009 UER852009:UES852009 UON852009:UOO852009 UYJ852009:UYK852009 VIF852009:VIG852009 VSB852009:VSC852009 WBX852009:WBY852009 WLT852009:WLU852009 WVP852009:WVQ852009 H917545:I917545 JD917545:JE917545 SZ917545:TA917545 ACV917545:ACW917545 AMR917545:AMS917545 AWN917545:AWO917545 BGJ917545:BGK917545 BQF917545:BQG917545 CAB917545:CAC917545 CJX917545:CJY917545 CTT917545:CTU917545 DDP917545:DDQ917545 DNL917545:DNM917545 DXH917545:DXI917545 EHD917545:EHE917545 EQZ917545:ERA917545 FAV917545:FAW917545 FKR917545:FKS917545 FUN917545:FUO917545 GEJ917545:GEK917545 GOF917545:GOG917545 GYB917545:GYC917545 HHX917545:HHY917545 HRT917545:HRU917545 IBP917545:IBQ917545 ILL917545:ILM917545 IVH917545:IVI917545 JFD917545:JFE917545 JOZ917545:JPA917545 JYV917545:JYW917545 KIR917545:KIS917545 KSN917545:KSO917545 LCJ917545:LCK917545 LMF917545:LMG917545 LWB917545:LWC917545 MFX917545:MFY917545 MPT917545:MPU917545 MZP917545:MZQ917545 NJL917545:NJM917545 NTH917545:NTI917545 ODD917545:ODE917545 OMZ917545:ONA917545 OWV917545:OWW917545 PGR917545:PGS917545 PQN917545:PQO917545 QAJ917545:QAK917545 QKF917545:QKG917545 QUB917545:QUC917545 RDX917545:RDY917545 RNT917545:RNU917545 RXP917545:RXQ917545 SHL917545:SHM917545 SRH917545:SRI917545 TBD917545:TBE917545 TKZ917545:TLA917545 TUV917545:TUW917545 UER917545:UES917545 UON917545:UOO917545 UYJ917545:UYK917545 VIF917545:VIG917545 VSB917545:VSC917545 WBX917545:WBY917545 WLT917545:WLU917545 WVP917545:WVQ917545 H983081:I983081 JD983081:JE983081 SZ983081:TA983081 ACV983081:ACW983081 AMR983081:AMS983081 AWN983081:AWO983081 BGJ983081:BGK983081 BQF983081:BQG983081 CAB983081:CAC983081 CJX983081:CJY983081 CTT983081:CTU983081 DDP983081:DDQ983081 DNL983081:DNM983081 DXH983081:DXI983081 EHD983081:EHE983081 EQZ983081:ERA983081 FAV983081:FAW983081 FKR983081:FKS983081 FUN983081:FUO983081 GEJ983081:GEK983081 GOF983081:GOG983081 GYB983081:GYC983081 HHX983081:HHY983081 HRT983081:HRU983081 IBP983081:IBQ983081 ILL983081:ILM983081 IVH983081:IVI983081 JFD983081:JFE983081 JOZ983081:JPA983081 JYV983081:JYW983081 KIR983081:KIS983081 KSN983081:KSO983081 LCJ983081:LCK983081 LMF983081:LMG983081 LWB983081:LWC983081 MFX983081:MFY983081 MPT983081:MPU983081 MZP983081:MZQ983081 NJL983081:NJM983081 NTH983081:NTI983081 ODD983081:ODE983081 OMZ983081:ONA983081 OWV983081:OWW983081 PGR983081:PGS983081 PQN983081:PQO983081 QAJ983081:QAK983081 QKF983081:QKG983081 QUB983081:QUC983081 RDX983081:RDY983081 RNT983081:RNU983081 RXP983081:RXQ983081 SHL983081:SHM983081 SRH983081:SRI983081 TBD983081:TBE983081 TKZ983081:TLA983081 TUV983081:TUW983081 UER983081:UES983081 UON983081:UOO983081 UYJ983081:UYK983081 VIF983081:VIG983081 VSB983081:VSC983081 WBX983081:WBY983081 WLT983081:WLU983081 WVP983081:WVQ983081" xr:uid="{317CE7ED-BA1F-4B9D-88D2-B4AF7702F9CF}"/>
    <dataValidation allowBlank="1" showInputMessage="1" showErrorMessage="1" promptTitle="TDHCA Rental Program Exp" prompt="Row 5: Enter TDHCA rental Program Property City." sqref="F41:G41 JB41:JC41 SX41:SY41 ACT41:ACU41 AMP41:AMQ41 AWL41:AWM41 BGH41:BGI41 BQD41:BQE41 BZZ41:CAA41 CJV41:CJW41 CTR41:CTS41 DDN41:DDO41 DNJ41:DNK41 DXF41:DXG41 EHB41:EHC41 EQX41:EQY41 FAT41:FAU41 FKP41:FKQ41 FUL41:FUM41 GEH41:GEI41 GOD41:GOE41 GXZ41:GYA41 HHV41:HHW41 HRR41:HRS41 IBN41:IBO41 ILJ41:ILK41 IVF41:IVG41 JFB41:JFC41 JOX41:JOY41 JYT41:JYU41 KIP41:KIQ41 KSL41:KSM41 LCH41:LCI41 LMD41:LME41 LVZ41:LWA41 MFV41:MFW41 MPR41:MPS41 MZN41:MZO41 NJJ41:NJK41 NTF41:NTG41 ODB41:ODC41 OMX41:OMY41 OWT41:OWU41 PGP41:PGQ41 PQL41:PQM41 QAH41:QAI41 QKD41:QKE41 QTZ41:QUA41 RDV41:RDW41 RNR41:RNS41 RXN41:RXO41 SHJ41:SHK41 SRF41:SRG41 TBB41:TBC41 TKX41:TKY41 TUT41:TUU41 UEP41:UEQ41 UOL41:UOM41 UYH41:UYI41 VID41:VIE41 VRZ41:VSA41 WBV41:WBW41 WLR41:WLS41 WVN41:WVO41 F65577:G65577 JB65577:JC65577 SX65577:SY65577 ACT65577:ACU65577 AMP65577:AMQ65577 AWL65577:AWM65577 BGH65577:BGI65577 BQD65577:BQE65577 BZZ65577:CAA65577 CJV65577:CJW65577 CTR65577:CTS65577 DDN65577:DDO65577 DNJ65577:DNK65577 DXF65577:DXG65577 EHB65577:EHC65577 EQX65577:EQY65577 FAT65577:FAU65577 FKP65577:FKQ65577 FUL65577:FUM65577 GEH65577:GEI65577 GOD65577:GOE65577 GXZ65577:GYA65577 HHV65577:HHW65577 HRR65577:HRS65577 IBN65577:IBO65577 ILJ65577:ILK65577 IVF65577:IVG65577 JFB65577:JFC65577 JOX65577:JOY65577 JYT65577:JYU65577 KIP65577:KIQ65577 KSL65577:KSM65577 LCH65577:LCI65577 LMD65577:LME65577 LVZ65577:LWA65577 MFV65577:MFW65577 MPR65577:MPS65577 MZN65577:MZO65577 NJJ65577:NJK65577 NTF65577:NTG65577 ODB65577:ODC65577 OMX65577:OMY65577 OWT65577:OWU65577 PGP65577:PGQ65577 PQL65577:PQM65577 QAH65577:QAI65577 QKD65577:QKE65577 QTZ65577:QUA65577 RDV65577:RDW65577 RNR65577:RNS65577 RXN65577:RXO65577 SHJ65577:SHK65577 SRF65577:SRG65577 TBB65577:TBC65577 TKX65577:TKY65577 TUT65577:TUU65577 UEP65577:UEQ65577 UOL65577:UOM65577 UYH65577:UYI65577 VID65577:VIE65577 VRZ65577:VSA65577 WBV65577:WBW65577 WLR65577:WLS65577 WVN65577:WVO65577 F131113:G131113 JB131113:JC131113 SX131113:SY131113 ACT131113:ACU131113 AMP131113:AMQ131113 AWL131113:AWM131113 BGH131113:BGI131113 BQD131113:BQE131113 BZZ131113:CAA131113 CJV131113:CJW131113 CTR131113:CTS131113 DDN131113:DDO131113 DNJ131113:DNK131113 DXF131113:DXG131113 EHB131113:EHC131113 EQX131113:EQY131113 FAT131113:FAU131113 FKP131113:FKQ131113 FUL131113:FUM131113 GEH131113:GEI131113 GOD131113:GOE131113 GXZ131113:GYA131113 HHV131113:HHW131113 HRR131113:HRS131113 IBN131113:IBO131113 ILJ131113:ILK131113 IVF131113:IVG131113 JFB131113:JFC131113 JOX131113:JOY131113 JYT131113:JYU131113 KIP131113:KIQ131113 KSL131113:KSM131113 LCH131113:LCI131113 LMD131113:LME131113 LVZ131113:LWA131113 MFV131113:MFW131113 MPR131113:MPS131113 MZN131113:MZO131113 NJJ131113:NJK131113 NTF131113:NTG131113 ODB131113:ODC131113 OMX131113:OMY131113 OWT131113:OWU131113 PGP131113:PGQ131113 PQL131113:PQM131113 QAH131113:QAI131113 QKD131113:QKE131113 QTZ131113:QUA131113 RDV131113:RDW131113 RNR131113:RNS131113 RXN131113:RXO131113 SHJ131113:SHK131113 SRF131113:SRG131113 TBB131113:TBC131113 TKX131113:TKY131113 TUT131113:TUU131113 UEP131113:UEQ131113 UOL131113:UOM131113 UYH131113:UYI131113 VID131113:VIE131113 VRZ131113:VSA131113 WBV131113:WBW131113 WLR131113:WLS131113 WVN131113:WVO131113 F196649:G196649 JB196649:JC196649 SX196649:SY196649 ACT196649:ACU196649 AMP196649:AMQ196649 AWL196649:AWM196649 BGH196649:BGI196649 BQD196649:BQE196649 BZZ196649:CAA196649 CJV196649:CJW196649 CTR196649:CTS196649 DDN196649:DDO196649 DNJ196649:DNK196649 DXF196649:DXG196649 EHB196649:EHC196649 EQX196649:EQY196649 FAT196649:FAU196649 FKP196649:FKQ196649 FUL196649:FUM196649 GEH196649:GEI196649 GOD196649:GOE196649 GXZ196649:GYA196649 HHV196649:HHW196649 HRR196649:HRS196649 IBN196649:IBO196649 ILJ196649:ILK196649 IVF196649:IVG196649 JFB196649:JFC196649 JOX196649:JOY196649 JYT196649:JYU196649 KIP196649:KIQ196649 KSL196649:KSM196649 LCH196649:LCI196649 LMD196649:LME196649 LVZ196649:LWA196649 MFV196649:MFW196649 MPR196649:MPS196649 MZN196649:MZO196649 NJJ196649:NJK196649 NTF196649:NTG196649 ODB196649:ODC196649 OMX196649:OMY196649 OWT196649:OWU196649 PGP196649:PGQ196649 PQL196649:PQM196649 QAH196649:QAI196649 QKD196649:QKE196649 QTZ196649:QUA196649 RDV196649:RDW196649 RNR196649:RNS196649 RXN196649:RXO196649 SHJ196649:SHK196649 SRF196649:SRG196649 TBB196649:TBC196649 TKX196649:TKY196649 TUT196649:TUU196649 UEP196649:UEQ196649 UOL196649:UOM196649 UYH196649:UYI196649 VID196649:VIE196649 VRZ196649:VSA196649 WBV196649:WBW196649 WLR196649:WLS196649 WVN196649:WVO196649 F262185:G262185 JB262185:JC262185 SX262185:SY262185 ACT262185:ACU262185 AMP262185:AMQ262185 AWL262185:AWM262185 BGH262185:BGI262185 BQD262185:BQE262185 BZZ262185:CAA262185 CJV262185:CJW262185 CTR262185:CTS262185 DDN262185:DDO262185 DNJ262185:DNK262185 DXF262185:DXG262185 EHB262185:EHC262185 EQX262185:EQY262185 FAT262185:FAU262185 FKP262185:FKQ262185 FUL262185:FUM262185 GEH262185:GEI262185 GOD262185:GOE262185 GXZ262185:GYA262185 HHV262185:HHW262185 HRR262185:HRS262185 IBN262185:IBO262185 ILJ262185:ILK262185 IVF262185:IVG262185 JFB262185:JFC262185 JOX262185:JOY262185 JYT262185:JYU262185 KIP262185:KIQ262185 KSL262185:KSM262185 LCH262185:LCI262185 LMD262185:LME262185 LVZ262185:LWA262185 MFV262185:MFW262185 MPR262185:MPS262185 MZN262185:MZO262185 NJJ262185:NJK262185 NTF262185:NTG262185 ODB262185:ODC262185 OMX262185:OMY262185 OWT262185:OWU262185 PGP262185:PGQ262185 PQL262185:PQM262185 QAH262185:QAI262185 QKD262185:QKE262185 QTZ262185:QUA262185 RDV262185:RDW262185 RNR262185:RNS262185 RXN262185:RXO262185 SHJ262185:SHK262185 SRF262185:SRG262185 TBB262185:TBC262185 TKX262185:TKY262185 TUT262185:TUU262185 UEP262185:UEQ262185 UOL262185:UOM262185 UYH262185:UYI262185 VID262185:VIE262185 VRZ262185:VSA262185 WBV262185:WBW262185 WLR262185:WLS262185 WVN262185:WVO262185 F327721:G327721 JB327721:JC327721 SX327721:SY327721 ACT327721:ACU327721 AMP327721:AMQ327721 AWL327721:AWM327721 BGH327721:BGI327721 BQD327721:BQE327721 BZZ327721:CAA327721 CJV327721:CJW327721 CTR327721:CTS327721 DDN327721:DDO327721 DNJ327721:DNK327721 DXF327721:DXG327721 EHB327721:EHC327721 EQX327721:EQY327721 FAT327721:FAU327721 FKP327721:FKQ327721 FUL327721:FUM327721 GEH327721:GEI327721 GOD327721:GOE327721 GXZ327721:GYA327721 HHV327721:HHW327721 HRR327721:HRS327721 IBN327721:IBO327721 ILJ327721:ILK327721 IVF327721:IVG327721 JFB327721:JFC327721 JOX327721:JOY327721 JYT327721:JYU327721 KIP327721:KIQ327721 KSL327721:KSM327721 LCH327721:LCI327721 LMD327721:LME327721 LVZ327721:LWA327721 MFV327721:MFW327721 MPR327721:MPS327721 MZN327721:MZO327721 NJJ327721:NJK327721 NTF327721:NTG327721 ODB327721:ODC327721 OMX327721:OMY327721 OWT327721:OWU327721 PGP327721:PGQ327721 PQL327721:PQM327721 QAH327721:QAI327721 QKD327721:QKE327721 QTZ327721:QUA327721 RDV327721:RDW327721 RNR327721:RNS327721 RXN327721:RXO327721 SHJ327721:SHK327721 SRF327721:SRG327721 TBB327721:TBC327721 TKX327721:TKY327721 TUT327721:TUU327721 UEP327721:UEQ327721 UOL327721:UOM327721 UYH327721:UYI327721 VID327721:VIE327721 VRZ327721:VSA327721 WBV327721:WBW327721 WLR327721:WLS327721 WVN327721:WVO327721 F393257:G393257 JB393257:JC393257 SX393257:SY393257 ACT393257:ACU393257 AMP393257:AMQ393257 AWL393257:AWM393257 BGH393257:BGI393257 BQD393257:BQE393257 BZZ393257:CAA393257 CJV393257:CJW393257 CTR393257:CTS393257 DDN393257:DDO393257 DNJ393257:DNK393257 DXF393257:DXG393257 EHB393257:EHC393257 EQX393257:EQY393257 FAT393257:FAU393257 FKP393257:FKQ393257 FUL393257:FUM393257 GEH393257:GEI393257 GOD393257:GOE393257 GXZ393257:GYA393257 HHV393257:HHW393257 HRR393257:HRS393257 IBN393257:IBO393257 ILJ393257:ILK393257 IVF393257:IVG393257 JFB393257:JFC393257 JOX393257:JOY393257 JYT393257:JYU393257 KIP393257:KIQ393257 KSL393257:KSM393257 LCH393257:LCI393257 LMD393257:LME393257 LVZ393257:LWA393257 MFV393257:MFW393257 MPR393257:MPS393257 MZN393257:MZO393257 NJJ393257:NJK393257 NTF393257:NTG393257 ODB393257:ODC393257 OMX393257:OMY393257 OWT393257:OWU393257 PGP393257:PGQ393257 PQL393257:PQM393257 QAH393257:QAI393257 QKD393257:QKE393257 QTZ393257:QUA393257 RDV393257:RDW393257 RNR393257:RNS393257 RXN393257:RXO393257 SHJ393257:SHK393257 SRF393257:SRG393257 TBB393257:TBC393257 TKX393257:TKY393257 TUT393257:TUU393257 UEP393257:UEQ393257 UOL393257:UOM393257 UYH393257:UYI393257 VID393257:VIE393257 VRZ393257:VSA393257 WBV393257:WBW393257 WLR393257:WLS393257 WVN393257:WVO393257 F458793:G458793 JB458793:JC458793 SX458793:SY458793 ACT458793:ACU458793 AMP458793:AMQ458793 AWL458793:AWM458793 BGH458793:BGI458793 BQD458793:BQE458793 BZZ458793:CAA458793 CJV458793:CJW458793 CTR458793:CTS458793 DDN458793:DDO458793 DNJ458793:DNK458793 DXF458793:DXG458793 EHB458793:EHC458793 EQX458793:EQY458793 FAT458793:FAU458793 FKP458793:FKQ458793 FUL458793:FUM458793 GEH458793:GEI458793 GOD458793:GOE458793 GXZ458793:GYA458793 HHV458793:HHW458793 HRR458793:HRS458793 IBN458793:IBO458793 ILJ458793:ILK458793 IVF458793:IVG458793 JFB458793:JFC458793 JOX458793:JOY458793 JYT458793:JYU458793 KIP458793:KIQ458793 KSL458793:KSM458793 LCH458793:LCI458793 LMD458793:LME458793 LVZ458793:LWA458793 MFV458793:MFW458793 MPR458793:MPS458793 MZN458793:MZO458793 NJJ458793:NJK458793 NTF458793:NTG458793 ODB458793:ODC458793 OMX458793:OMY458793 OWT458793:OWU458793 PGP458793:PGQ458793 PQL458793:PQM458793 QAH458793:QAI458793 QKD458793:QKE458793 QTZ458793:QUA458793 RDV458793:RDW458793 RNR458793:RNS458793 RXN458793:RXO458793 SHJ458793:SHK458793 SRF458793:SRG458793 TBB458793:TBC458793 TKX458793:TKY458793 TUT458793:TUU458793 UEP458793:UEQ458793 UOL458793:UOM458793 UYH458793:UYI458793 VID458793:VIE458793 VRZ458793:VSA458793 WBV458793:WBW458793 WLR458793:WLS458793 WVN458793:WVO458793 F524329:G524329 JB524329:JC524329 SX524329:SY524329 ACT524329:ACU524329 AMP524329:AMQ524329 AWL524329:AWM524329 BGH524329:BGI524329 BQD524329:BQE524329 BZZ524329:CAA524329 CJV524329:CJW524329 CTR524329:CTS524329 DDN524329:DDO524329 DNJ524329:DNK524329 DXF524329:DXG524329 EHB524329:EHC524329 EQX524329:EQY524329 FAT524329:FAU524329 FKP524329:FKQ524329 FUL524329:FUM524329 GEH524329:GEI524329 GOD524329:GOE524329 GXZ524329:GYA524329 HHV524329:HHW524329 HRR524329:HRS524329 IBN524329:IBO524329 ILJ524329:ILK524329 IVF524329:IVG524329 JFB524329:JFC524329 JOX524329:JOY524329 JYT524329:JYU524329 KIP524329:KIQ524329 KSL524329:KSM524329 LCH524329:LCI524329 LMD524329:LME524329 LVZ524329:LWA524329 MFV524329:MFW524329 MPR524329:MPS524329 MZN524329:MZO524329 NJJ524329:NJK524329 NTF524329:NTG524329 ODB524329:ODC524329 OMX524329:OMY524329 OWT524329:OWU524329 PGP524329:PGQ524329 PQL524329:PQM524329 QAH524329:QAI524329 QKD524329:QKE524329 QTZ524329:QUA524329 RDV524329:RDW524329 RNR524329:RNS524329 RXN524329:RXO524329 SHJ524329:SHK524329 SRF524329:SRG524329 TBB524329:TBC524329 TKX524329:TKY524329 TUT524329:TUU524329 UEP524329:UEQ524329 UOL524329:UOM524329 UYH524329:UYI524329 VID524329:VIE524329 VRZ524329:VSA524329 WBV524329:WBW524329 WLR524329:WLS524329 WVN524329:WVO524329 F589865:G589865 JB589865:JC589865 SX589865:SY589865 ACT589865:ACU589865 AMP589865:AMQ589865 AWL589865:AWM589865 BGH589865:BGI589865 BQD589865:BQE589865 BZZ589865:CAA589865 CJV589865:CJW589865 CTR589865:CTS589865 DDN589865:DDO589865 DNJ589865:DNK589865 DXF589865:DXG589865 EHB589865:EHC589865 EQX589865:EQY589865 FAT589865:FAU589865 FKP589865:FKQ589865 FUL589865:FUM589865 GEH589865:GEI589865 GOD589865:GOE589865 GXZ589865:GYA589865 HHV589865:HHW589865 HRR589865:HRS589865 IBN589865:IBO589865 ILJ589865:ILK589865 IVF589865:IVG589865 JFB589865:JFC589865 JOX589865:JOY589865 JYT589865:JYU589865 KIP589865:KIQ589865 KSL589865:KSM589865 LCH589865:LCI589865 LMD589865:LME589865 LVZ589865:LWA589865 MFV589865:MFW589865 MPR589865:MPS589865 MZN589865:MZO589865 NJJ589865:NJK589865 NTF589865:NTG589865 ODB589865:ODC589865 OMX589865:OMY589865 OWT589865:OWU589865 PGP589865:PGQ589865 PQL589865:PQM589865 QAH589865:QAI589865 QKD589865:QKE589865 QTZ589865:QUA589865 RDV589865:RDW589865 RNR589865:RNS589865 RXN589865:RXO589865 SHJ589865:SHK589865 SRF589865:SRG589865 TBB589865:TBC589865 TKX589865:TKY589865 TUT589865:TUU589865 UEP589865:UEQ589865 UOL589865:UOM589865 UYH589865:UYI589865 VID589865:VIE589865 VRZ589865:VSA589865 WBV589865:WBW589865 WLR589865:WLS589865 WVN589865:WVO589865 F655401:G655401 JB655401:JC655401 SX655401:SY655401 ACT655401:ACU655401 AMP655401:AMQ655401 AWL655401:AWM655401 BGH655401:BGI655401 BQD655401:BQE655401 BZZ655401:CAA655401 CJV655401:CJW655401 CTR655401:CTS655401 DDN655401:DDO655401 DNJ655401:DNK655401 DXF655401:DXG655401 EHB655401:EHC655401 EQX655401:EQY655401 FAT655401:FAU655401 FKP655401:FKQ655401 FUL655401:FUM655401 GEH655401:GEI655401 GOD655401:GOE655401 GXZ655401:GYA655401 HHV655401:HHW655401 HRR655401:HRS655401 IBN655401:IBO655401 ILJ655401:ILK655401 IVF655401:IVG655401 JFB655401:JFC655401 JOX655401:JOY655401 JYT655401:JYU655401 KIP655401:KIQ655401 KSL655401:KSM655401 LCH655401:LCI655401 LMD655401:LME655401 LVZ655401:LWA655401 MFV655401:MFW655401 MPR655401:MPS655401 MZN655401:MZO655401 NJJ655401:NJK655401 NTF655401:NTG655401 ODB655401:ODC655401 OMX655401:OMY655401 OWT655401:OWU655401 PGP655401:PGQ655401 PQL655401:PQM655401 QAH655401:QAI655401 QKD655401:QKE655401 QTZ655401:QUA655401 RDV655401:RDW655401 RNR655401:RNS655401 RXN655401:RXO655401 SHJ655401:SHK655401 SRF655401:SRG655401 TBB655401:TBC655401 TKX655401:TKY655401 TUT655401:TUU655401 UEP655401:UEQ655401 UOL655401:UOM655401 UYH655401:UYI655401 VID655401:VIE655401 VRZ655401:VSA655401 WBV655401:WBW655401 WLR655401:WLS655401 WVN655401:WVO655401 F720937:G720937 JB720937:JC720937 SX720937:SY720937 ACT720937:ACU720937 AMP720937:AMQ720937 AWL720937:AWM720937 BGH720937:BGI720937 BQD720937:BQE720937 BZZ720937:CAA720937 CJV720937:CJW720937 CTR720937:CTS720937 DDN720937:DDO720937 DNJ720937:DNK720937 DXF720937:DXG720937 EHB720937:EHC720937 EQX720937:EQY720937 FAT720937:FAU720937 FKP720937:FKQ720937 FUL720937:FUM720937 GEH720937:GEI720937 GOD720937:GOE720937 GXZ720937:GYA720937 HHV720937:HHW720937 HRR720937:HRS720937 IBN720937:IBO720937 ILJ720937:ILK720937 IVF720937:IVG720937 JFB720937:JFC720937 JOX720937:JOY720937 JYT720937:JYU720937 KIP720937:KIQ720937 KSL720937:KSM720937 LCH720937:LCI720937 LMD720937:LME720937 LVZ720937:LWA720937 MFV720937:MFW720937 MPR720937:MPS720937 MZN720937:MZO720937 NJJ720937:NJK720937 NTF720937:NTG720937 ODB720937:ODC720937 OMX720937:OMY720937 OWT720937:OWU720937 PGP720937:PGQ720937 PQL720937:PQM720937 QAH720937:QAI720937 QKD720937:QKE720937 QTZ720937:QUA720937 RDV720937:RDW720937 RNR720937:RNS720937 RXN720937:RXO720937 SHJ720937:SHK720937 SRF720937:SRG720937 TBB720937:TBC720937 TKX720937:TKY720937 TUT720937:TUU720937 UEP720937:UEQ720937 UOL720937:UOM720937 UYH720937:UYI720937 VID720937:VIE720937 VRZ720937:VSA720937 WBV720937:WBW720937 WLR720937:WLS720937 WVN720937:WVO720937 F786473:G786473 JB786473:JC786473 SX786473:SY786473 ACT786473:ACU786473 AMP786473:AMQ786473 AWL786473:AWM786473 BGH786473:BGI786473 BQD786473:BQE786473 BZZ786473:CAA786473 CJV786473:CJW786473 CTR786473:CTS786473 DDN786473:DDO786473 DNJ786473:DNK786473 DXF786473:DXG786473 EHB786473:EHC786473 EQX786473:EQY786473 FAT786473:FAU786473 FKP786473:FKQ786473 FUL786473:FUM786473 GEH786473:GEI786473 GOD786473:GOE786473 GXZ786473:GYA786473 HHV786473:HHW786473 HRR786473:HRS786473 IBN786473:IBO786473 ILJ786473:ILK786473 IVF786473:IVG786473 JFB786473:JFC786473 JOX786473:JOY786473 JYT786473:JYU786473 KIP786473:KIQ786473 KSL786473:KSM786473 LCH786473:LCI786473 LMD786473:LME786473 LVZ786473:LWA786473 MFV786473:MFW786473 MPR786473:MPS786473 MZN786473:MZO786473 NJJ786473:NJK786473 NTF786473:NTG786473 ODB786473:ODC786473 OMX786473:OMY786473 OWT786473:OWU786473 PGP786473:PGQ786473 PQL786473:PQM786473 QAH786473:QAI786473 QKD786473:QKE786473 QTZ786473:QUA786473 RDV786473:RDW786473 RNR786473:RNS786473 RXN786473:RXO786473 SHJ786473:SHK786473 SRF786473:SRG786473 TBB786473:TBC786473 TKX786473:TKY786473 TUT786473:TUU786473 UEP786473:UEQ786473 UOL786473:UOM786473 UYH786473:UYI786473 VID786473:VIE786473 VRZ786473:VSA786473 WBV786473:WBW786473 WLR786473:WLS786473 WVN786473:WVO786473 F852009:G852009 JB852009:JC852009 SX852009:SY852009 ACT852009:ACU852009 AMP852009:AMQ852009 AWL852009:AWM852009 BGH852009:BGI852009 BQD852009:BQE852009 BZZ852009:CAA852009 CJV852009:CJW852009 CTR852009:CTS852009 DDN852009:DDO852009 DNJ852009:DNK852009 DXF852009:DXG852009 EHB852009:EHC852009 EQX852009:EQY852009 FAT852009:FAU852009 FKP852009:FKQ852009 FUL852009:FUM852009 GEH852009:GEI852009 GOD852009:GOE852009 GXZ852009:GYA852009 HHV852009:HHW852009 HRR852009:HRS852009 IBN852009:IBO852009 ILJ852009:ILK852009 IVF852009:IVG852009 JFB852009:JFC852009 JOX852009:JOY852009 JYT852009:JYU852009 KIP852009:KIQ852009 KSL852009:KSM852009 LCH852009:LCI852009 LMD852009:LME852009 LVZ852009:LWA852009 MFV852009:MFW852009 MPR852009:MPS852009 MZN852009:MZO852009 NJJ852009:NJK852009 NTF852009:NTG852009 ODB852009:ODC852009 OMX852009:OMY852009 OWT852009:OWU852009 PGP852009:PGQ852009 PQL852009:PQM852009 QAH852009:QAI852009 QKD852009:QKE852009 QTZ852009:QUA852009 RDV852009:RDW852009 RNR852009:RNS852009 RXN852009:RXO852009 SHJ852009:SHK852009 SRF852009:SRG852009 TBB852009:TBC852009 TKX852009:TKY852009 TUT852009:TUU852009 UEP852009:UEQ852009 UOL852009:UOM852009 UYH852009:UYI852009 VID852009:VIE852009 VRZ852009:VSA852009 WBV852009:WBW852009 WLR852009:WLS852009 WVN852009:WVO852009 F917545:G917545 JB917545:JC917545 SX917545:SY917545 ACT917545:ACU917545 AMP917545:AMQ917545 AWL917545:AWM917545 BGH917545:BGI917545 BQD917545:BQE917545 BZZ917545:CAA917545 CJV917545:CJW917545 CTR917545:CTS917545 DDN917545:DDO917545 DNJ917545:DNK917545 DXF917545:DXG917545 EHB917545:EHC917545 EQX917545:EQY917545 FAT917545:FAU917545 FKP917545:FKQ917545 FUL917545:FUM917545 GEH917545:GEI917545 GOD917545:GOE917545 GXZ917545:GYA917545 HHV917545:HHW917545 HRR917545:HRS917545 IBN917545:IBO917545 ILJ917545:ILK917545 IVF917545:IVG917545 JFB917545:JFC917545 JOX917545:JOY917545 JYT917545:JYU917545 KIP917545:KIQ917545 KSL917545:KSM917545 LCH917545:LCI917545 LMD917545:LME917545 LVZ917545:LWA917545 MFV917545:MFW917545 MPR917545:MPS917545 MZN917545:MZO917545 NJJ917545:NJK917545 NTF917545:NTG917545 ODB917545:ODC917545 OMX917545:OMY917545 OWT917545:OWU917545 PGP917545:PGQ917545 PQL917545:PQM917545 QAH917545:QAI917545 QKD917545:QKE917545 QTZ917545:QUA917545 RDV917545:RDW917545 RNR917545:RNS917545 RXN917545:RXO917545 SHJ917545:SHK917545 SRF917545:SRG917545 TBB917545:TBC917545 TKX917545:TKY917545 TUT917545:TUU917545 UEP917545:UEQ917545 UOL917545:UOM917545 UYH917545:UYI917545 VID917545:VIE917545 VRZ917545:VSA917545 WBV917545:WBW917545 WLR917545:WLS917545 WVN917545:WVO917545 F983081:G983081 JB983081:JC983081 SX983081:SY983081 ACT983081:ACU983081 AMP983081:AMQ983081 AWL983081:AWM983081 BGH983081:BGI983081 BQD983081:BQE983081 BZZ983081:CAA983081 CJV983081:CJW983081 CTR983081:CTS983081 DDN983081:DDO983081 DNJ983081:DNK983081 DXF983081:DXG983081 EHB983081:EHC983081 EQX983081:EQY983081 FAT983081:FAU983081 FKP983081:FKQ983081 FUL983081:FUM983081 GEH983081:GEI983081 GOD983081:GOE983081 GXZ983081:GYA983081 HHV983081:HHW983081 HRR983081:HRS983081 IBN983081:IBO983081 ILJ983081:ILK983081 IVF983081:IVG983081 JFB983081:JFC983081 JOX983081:JOY983081 JYT983081:JYU983081 KIP983081:KIQ983081 KSL983081:KSM983081 LCH983081:LCI983081 LMD983081:LME983081 LVZ983081:LWA983081 MFV983081:MFW983081 MPR983081:MPS983081 MZN983081:MZO983081 NJJ983081:NJK983081 NTF983081:NTG983081 ODB983081:ODC983081 OMX983081:OMY983081 OWT983081:OWU983081 PGP983081:PGQ983081 PQL983081:PQM983081 QAH983081:QAI983081 QKD983081:QKE983081 QTZ983081:QUA983081 RDV983081:RDW983081 RNR983081:RNS983081 RXN983081:RXO983081 SHJ983081:SHK983081 SRF983081:SRG983081 TBB983081:TBC983081 TKX983081:TKY983081 TUT983081:TUU983081 UEP983081:UEQ983081 UOL983081:UOM983081 UYH983081:UYI983081 VID983081:VIE983081 VRZ983081:VSA983081 WBV983081:WBW983081 WLR983081:WLS983081 WVN983081:WVO983081" xr:uid="{A0C18696-7E1D-4A8F-A6FE-BBC5FF1502E4}"/>
    <dataValidation allowBlank="1" showInputMessage="1" showErrorMessage="1" promptTitle="TDHCA Rental Program Exp" prompt="Row 5: Enter TDHCA rental Program Property Name." sqref="B41:E41 IX41:JA41 ST41:SW41 ACP41:ACS41 AML41:AMO41 AWH41:AWK41 BGD41:BGG41 BPZ41:BQC41 BZV41:BZY41 CJR41:CJU41 CTN41:CTQ41 DDJ41:DDM41 DNF41:DNI41 DXB41:DXE41 EGX41:EHA41 EQT41:EQW41 FAP41:FAS41 FKL41:FKO41 FUH41:FUK41 GED41:GEG41 GNZ41:GOC41 GXV41:GXY41 HHR41:HHU41 HRN41:HRQ41 IBJ41:IBM41 ILF41:ILI41 IVB41:IVE41 JEX41:JFA41 JOT41:JOW41 JYP41:JYS41 KIL41:KIO41 KSH41:KSK41 LCD41:LCG41 LLZ41:LMC41 LVV41:LVY41 MFR41:MFU41 MPN41:MPQ41 MZJ41:MZM41 NJF41:NJI41 NTB41:NTE41 OCX41:ODA41 OMT41:OMW41 OWP41:OWS41 PGL41:PGO41 PQH41:PQK41 QAD41:QAG41 QJZ41:QKC41 QTV41:QTY41 RDR41:RDU41 RNN41:RNQ41 RXJ41:RXM41 SHF41:SHI41 SRB41:SRE41 TAX41:TBA41 TKT41:TKW41 TUP41:TUS41 UEL41:UEO41 UOH41:UOK41 UYD41:UYG41 VHZ41:VIC41 VRV41:VRY41 WBR41:WBU41 WLN41:WLQ41 WVJ41:WVM41 B65577:E65577 IX65577:JA65577 ST65577:SW65577 ACP65577:ACS65577 AML65577:AMO65577 AWH65577:AWK65577 BGD65577:BGG65577 BPZ65577:BQC65577 BZV65577:BZY65577 CJR65577:CJU65577 CTN65577:CTQ65577 DDJ65577:DDM65577 DNF65577:DNI65577 DXB65577:DXE65577 EGX65577:EHA65577 EQT65577:EQW65577 FAP65577:FAS65577 FKL65577:FKO65577 FUH65577:FUK65577 GED65577:GEG65577 GNZ65577:GOC65577 GXV65577:GXY65577 HHR65577:HHU65577 HRN65577:HRQ65577 IBJ65577:IBM65577 ILF65577:ILI65577 IVB65577:IVE65577 JEX65577:JFA65577 JOT65577:JOW65577 JYP65577:JYS65577 KIL65577:KIO65577 KSH65577:KSK65577 LCD65577:LCG65577 LLZ65577:LMC65577 LVV65577:LVY65577 MFR65577:MFU65577 MPN65577:MPQ65577 MZJ65577:MZM65577 NJF65577:NJI65577 NTB65577:NTE65577 OCX65577:ODA65577 OMT65577:OMW65577 OWP65577:OWS65577 PGL65577:PGO65577 PQH65577:PQK65577 QAD65577:QAG65577 QJZ65577:QKC65577 QTV65577:QTY65577 RDR65577:RDU65577 RNN65577:RNQ65577 RXJ65577:RXM65577 SHF65577:SHI65577 SRB65577:SRE65577 TAX65577:TBA65577 TKT65577:TKW65577 TUP65577:TUS65577 UEL65577:UEO65577 UOH65577:UOK65577 UYD65577:UYG65577 VHZ65577:VIC65577 VRV65577:VRY65577 WBR65577:WBU65577 WLN65577:WLQ65577 WVJ65577:WVM65577 B131113:E131113 IX131113:JA131113 ST131113:SW131113 ACP131113:ACS131113 AML131113:AMO131113 AWH131113:AWK131113 BGD131113:BGG131113 BPZ131113:BQC131113 BZV131113:BZY131113 CJR131113:CJU131113 CTN131113:CTQ131113 DDJ131113:DDM131113 DNF131113:DNI131113 DXB131113:DXE131113 EGX131113:EHA131113 EQT131113:EQW131113 FAP131113:FAS131113 FKL131113:FKO131113 FUH131113:FUK131113 GED131113:GEG131113 GNZ131113:GOC131113 GXV131113:GXY131113 HHR131113:HHU131113 HRN131113:HRQ131113 IBJ131113:IBM131113 ILF131113:ILI131113 IVB131113:IVE131113 JEX131113:JFA131113 JOT131113:JOW131113 JYP131113:JYS131113 KIL131113:KIO131113 KSH131113:KSK131113 LCD131113:LCG131113 LLZ131113:LMC131113 LVV131113:LVY131113 MFR131113:MFU131113 MPN131113:MPQ131113 MZJ131113:MZM131113 NJF131113:NJI131113 NTB131113:NTE131113 OCX131113:ODA131113 OMT131113:OMW131113 OWP131113:OWS131113 PGL131113:PGO131113 PQH131113:PQK131113 QAD131113:QAG131113 QJZ131113:QKC131113 QTV131113:QTY131113 RDR131113:RDU131113 RNN131113:RNQ131113 RXJ131113:RXM131113 SHF131113:SHI131113 SRB131113:SRE131113 TAX131113:TBA131113 TKT131113:TKW131113 TUP131113:TUS131113 UEL131113:UEO131113 UOH131113:UOK131113 UYD131113:UYG131113 VHZ131113:VIC131113 VRV131113:VRY131113 WBR131113:WBU131113 WLN131113:WLQ131113 WVJ131113:WVM131113 B196649:E196649 IX196649:JA196649 ST196649:SW196649 ACP196649:ACS196649 AML196649:AMO196649 AWH196649:AWK196649 BGD196649:BGG196649 BPZ196649:BQC196649 BZV196649:BZY196649 CJR196649:CJU196649 CTN196649:CTQ196649 DDJ196649:DDM196649 DNF196649:DNI196649 DXB196649:DXE196649 EGX196649:EHA196649 EQT196649:EQW196649 FAP196649:FAS196649 FKL196649:FKO196649 FUH196649:FUK196649 GED196649:GEG196649 GNZ196649:GOC196649 GXV196649:GXY196649 HHR196649:HHU196649 HRN196649:HRQ196649 IBJ196649:IBM196649 ILF196649:ILI196649 IVB196649:IVE196649 JEX196649:JFA196649 JOT196649:JOW196649 JYP196649:JYS196649 KIL196649:KIO196649 KSH196649:KSK196649 LCD196649:LCG196649 LLZ196649:LMC196649 LVV196649:LVY196649 MFR196649:MFU196649 MPN196649:MPQ196649 MZJ196649:MZM196649 NJF196649:NJI196649 NTB196649:NTE196649 OCX196649:ODA196649 OMT196649:OMW196649 OWP196649:OWS196649 PGL196649:PGO196649 PQH196649:PQK196649 QAD196649:QAG196649 QJZ196649:QKC196649 QTV196649:QTY196649 RDR196649:RDU196649 RNN196649:RNQ196649 RXJ196649:RXM196649 SHF196649:SHI196649 SRB196649:SRE196649 TAX196649:TBA196649 TKT196649:TKW196649 TUP196649:TUS196649 UEL196649:UEO196649 UOH196649:UOK196649 UYD196649:UYG196649 VHZ196649:VIC196649 VRV196649:VRY196649 WBR196649:WBU196649 WLN196649:WLQ196649 WVJ196649:WVM196649 B262185:E262185 IX262185:JA262185 ST262185:SW262185 ACP262185:ACS262185 AML262185:AMO262185 AWH262185:AWK262185 BGD262185:BGG262185 BPZ262185:BQC262185 BZV262185:BZY262185 CJR262185:CJU262185 CTN262185:CTQ262185 DDJ262185:DDM262185 DNF262185:DNI262185 DXB262185:DXE262185 EGX262185:EHA262185 EQT262185:EQW262185 FAP262185:FAS262185 FKL262185:FKO262185 FUH262185:FUK262185 GED262185:GEG262185 GNZ262185:GOC262185 GXV262185:GXY262185 HHR262185:HHU262185 HRN262185:HRQ262185 IBJ262185:IBM262185 ILF262185:ILI262185 IVB262185:IVE262185 JEX262185:JFA262185 JOT262185:JOW262185 JYP262185:JYS262185 KIL262185:KIO262185 KSH262185:KSK262185 LCD262185:LCG262185 LLZ262185:LMC262185 LVV262185:LVY262185 MFR262185:MFU262185 MPN262185:MPQ262185 MZJ262185:MZM262185 NJF262185:NJI262185 NTB262185:NTE262185 OCX262185:ODA262185 OMT262185:OMW262185 OWP262185:OWS262185 PGL262185:PGO262185 PQH262185:PQK262185 QAD262185:QAG262185 QJZ262185:QKC262185 QTV262185:QTY262185 RDR262185:RDU262185 RNN262185:RNQ262185 RXJ262185:RXM262185 SHF262185:SHI262185 SRB262185:SRE262185 TAX262185:TBA262185 TKT262185:TKW262185 TUP262185:TUS262185 UEL262185:UEO262185 UOH262185:UOK262185 UYD262185:UYG262185 VHZ262185:VIC262185 VRV262185:VRY262185 WBR262185:WBU262185 WLN262185:WLQ262185 WVJ262185:WVM262185 B327721:E327721 IX327721:JA327721 ST327721:SW327721 ACP327721:ACS327721 AML327721:AMO327721 AWH327721:AWK327721 BGD327721:BGG327721 BPZ327721:BQC327721 BZV327721:BZY327721 CJR327721:CJU327721 CTN327721:CTQ327721 DDJ327721:DDM327721 DNF327721:DNI327721 DXB327721:DXE327721 EGX327721:EHA327721 EQT327721:EQW327721 FAP327721:FAS327721 FKL327721:FKO327721 FUH327721:FUK327721 GED327721:GEG327721 GNZ327721:GOC327721 GXV327721:GXY327721 HHR327721:HHU327721 HRN327721:HRQ327721 IBJ327721:IBM327721 ILF327721:ILI327721 IVB327721:IVE327721 JEX327721:JFA327721 JOT327721:JOW327721 JYP327721:JYS327721 KIL327721:KIO327721 KSH327721:KSK327721 LCD327721:LCG327721 LLZ327721:LMC327721 LVV327721:LVY327721 MFR327721:MFU327721 MPN327721:MPQ327721 MZJ327721:MZM327721 NJF327721:NJI327721 NTB327721:NTE327721 OCX327721:ODA327721 OMT327721:OMW327721 OWP327721:OWS327721 PGL327721:PGO327721 PQH327721:PQK327721 QAD327721:QAG327721 QJZ327721:QKC327721 QTV327721:QTY327721 RDR327721:RDU327721 RNN327721:RNQ327721 RXJ327721:RXM327721 SHF327721:SHI327721 SRB327721:SRE327721 TAX327721:TBA327721 TKT327721:TKW327721 TUP327721:TUS327721 UEL327721:UEO327721 UOH327721:UOK327721 UYD327721:UYG327721 VHZ327721:VIC327721 VRV327721:VRY327721 WBR327721:WBU327721 WLN327721:WLQ327721 WVJ327721:WVM327721 B393257:E393257 IX393257:JA393257 ST393257:SW393257 ACP393257:ACS393257 AML393257:AMO393257 AWH393257:AWK393257 BGD393257:BGG393257 BPZ393257:BQC393257 BZV393257:BZY393257 CJR393257:CJU393257 CTN393257:CTQ393257 DDJ393257:DDM393257 DNF393257:DNI393257 DXB393257:DXE393257 EGX393257:EHA393257 EQT393257:EQW393257 FAP393257:FAS393257 FKL393257:FKO393257 FUH393257:FUK393257 GED393257:GEG393257 GNZ393257:GOC393257 GXV393257:GXY393257 HHR393257:HHU393257 HRN393257:HRQ393257 IBJ393257:IBM393257 ILF393257:ILI393257 IVB393257:IVE393257 JEX393257:JFA393257 JOT393257:JOW393257 JYP393257:JYS393257 KIL393257:KIO393257 KSH393257:KSK393257 LCD393257:LCG393257 LLZ393257:LMC393257 LVV393257:LVY393257 MFR393257:MFU393257 MPN393257:MPQ393257 MZJ393257:MZM393257 NJF393257:NJI393257 NTB393257:NTE393257 OCX393257:ODA393257 OMT393257:OMW393257 OWP393257:OWS393257 PGL393257:PGO393257 PQH393257:PQK393257 QAD393257:QAG393257 QJZ393257:QKC393257 QTV393257:QTY393257 RDR393257:RDU393257 RNN393257:RNQ393257 RXJ393257:RXM393257 SHF393257:SHI393257 SRB393257:SRE393257 TAX393257:TBA393257 TKT393257:TKW393257 TUP393257:TUS393257 UEL393257:UEO393257 UOH393257:UOK393257 UYD393257:UYG393257 VHZ393257:VIC393257 VRV393257:VRY393257 WBR393257:WBU393257 WLN393257:WLQ393257 WVJ393257:WVM393257 B458793:E458793 IX458793:JA458793 ST458793:SW458793 ACP458793:ACS458793 AML458793:AMO458793 AWH458793:AWK458793 BGD458793:BGG458793 BPZ458793:BQC458793 BZV458793:BZY458793 CJR458793:CJU458793 CTN458793:CTQ458793 DDJ458793:DDM458793 DNF458793:DNI458793 DXB458793:DXE458793 EGX458793:EHA458793 EQT458793:EQW458793 FAP458793:FAS458793 FKL458793:FKO458793 FUH458793:FUK458793 GED458793:GEG458793 GNZ458793:GOC458793 GXV458793:GXY458793 HHR458793:HHU458793 HRN458793:HRQ458793 IBJ458793:IBM458793 ILF458793:ILI458793 IVB458793:IVE458793 JEX458793:JFA458793 JOT458793:JOW458793 JYP458793:JYS458793 KIL458793:KIO458793 KSH458793:KSK458793 LCD458793:LCG458793 LLZ458793:LMC458793 LVV458793:LVY458793 MFR458793:MFU458793 MPN458793:MPQ458793 MZJ458793:MZM458793 NJF458793:NJI458793 NTB458793:NTE458793 OCX458793:ODA458793 OMT458793:OMW458793 OWP458793:OWS458793 PGL458793:PGO458793 PQH458793:PQK458793 QAD458793:QAG458793 QJZ458793:QKC458793 QTV458793:QTY458793 RDR458793:RDU458793 RNN458793:RNQ458793 RXJ458793:RXM458793 SHF458793:SHI458793 SRB458793:SRE458793 TAX458793:TBA458793 TKT458793:TKW458793 TUP458793:TUS458793 UEL458793:UEO458793 UOH458793:UOK458793 UYD458793:UYG458793 VHZ458793:VIC458793 VRV458793:VRY458793 WBR458793:WBU458793 WLN458793:WLQ458793 WVJ458793:WVM458793 B524329:E524329 IX524329:JA524329 ST524329:SW524329 ACP524329:ACS524329 AML524329:AMO524329 AWH524329:AWK524329 BGD524329:BGG524329 BPZ524329:BQC524329 BZV524329:BZY524329 CJR524329:CJU524329 CTN524329:CTQ524329 DDJ524329:DDM524329 DNF524329:DNI524329 DXB524329:DXE524329 EGX524329:EHA524329 EQT524329:EQW524329 FAP524329:FAS524329 FKL524329:FKO524329 FUH524329:FUK524329 GED524329:GEG524329 GNZ524329:GOC524329 GXV524329:GXY524329 HHR524329:HHU524329 HRN524329:HRQ524329 IBJ524329:IBM524329 ILF524329:ILI524329 IVB524329:IVE524329 JEX524329:JFA524329 JOT524329:JOW524329 JYP524329:JYS524329 KIL524329:KIO524329 KSH524329:KSK524329 LCD524329:LCG524329 LLZ524329:LMC524329 LVV524329:LVY524329 MFR524329:MFU524329 MPN524329:MPQ524329 MZJ524329:MZM524329 NJF524329:NJI524329 NTB524329:NTE524329 OCX524329:ODA524329 OMT524329:OMW524329 OWP524329:OWS524329 PGL524329:PGO524329 PQH524329:PQK524329 QAD524329:QAG524329 QJZ524329:QKC524329 QTV524329:QTY524329 RDR524329:RDU524329 RNN524329:RNQ524329 RXJ524329:RXM524329 SHF524329:SHI524329 SRB524329:SRE524329 TAX524329:TBA524329 TKT524329:TKW524329 TUP524329:TUS524329 UEL524329:UEO524329 UOH524329:UOK524329 UYD524329:UYG524329 VHZ524329:VIC524329 VRV524329:VRY524329 WBR524329:WBU524329 WLN524329:WLQ524329 WVJ524329:WVM524329 B589865:E589865 IX589865:JA589865 ST589865:SW589865 ACP589865:ACS589865 AML589865:AMO589865 AWH589865:AWK589865 BGD589865:BGG589865 BPZ589865:BQC589865 BZV589865:BZY589865 CJR589865:CJU589865 CTN589865:CTQ589865 DDJ589865:DDM589865 DNF589865:DNI589865 DXB589865:DXE589865 EGX589865:EHA589865 EQT589865:EQW589865 FAP589865:FAS589865 FKL589865:FKO589865 FUH589865:FUK589865 GED589865:GEG589865 GNZ589865:GOC589865 GXV589865:GXY589865 HHR589865:HHU589865 HRN589865:HRQ589865 IBJ589865:IBM589865 ILF589865:ILI589865 IVB589865:IVE589865 JEX589865:JFA589865 JOT589865:JOW589865 JYP589865:JYS589865 KIL589865:KIO589865 KSH589865:KSK589865 LCD589865:LCG589865 LLZ589865:LMC589865 LVV589865:LVY589865 MFR589865:MFU589865 MPN589865:MPQ589865 MZJ589865:MZM589865 NJF589865:NJI589865 NTB589865:NTE589865 OCX589865:ODA589865 OMT589865:OMW589865 OWP589865:OWS589865 PGL589865:PGO589865 PQH589865:PQK589865 QAD589865:QAG589865 QJZ589865:QKC589865 QTV589865:QTY589865 RDR589865:RDU589865 RNN589865:RNQ589865 RXJ589865:RXM589865 SHF589865:SHI589865 SRB589865:SRE589865 TAX589865:TBA589865 TKT589865:TKW589865 TUP589865:TUS589865 UEL589865:UEO589865 UOH589865:UOK589865 UYD589865:UYG589865 VHZ589865:VIC589865 VRV589865:VRY589865 WBR589865:WBU589865 WLN589865:WLQ589865 WVJ589865:WVM589865 B655401:E655401 IX655401:JA655401 ST655401:SW655401 ACP655401:ACS655401 AML655401:AMO655401 AWH655401:AWK655401 BGD655401:BGG655401 BPZ655401:BQC655401 BZV655401:BZY655401 CJR655401:CJU655401 CTN655401:CTQ655401 DDJ655401:DDM655401 DNF655401:DNI655401 DXB655401:DXE655401 EGX655401:EHA655401 EQT655401:EQW655401 FAP655401:FAS655401 FKL655401:FKO655401 FUH655401:FUK655401 GED655401:GEG655401 GNZ655401:GOC655401 GXV655401:GXY655401 HHR655401:HHU655401 HRN655401:HRQ655401 IBJ655401:IBM655401 ILF655401:ILI655401 IVB655401:IVE655401 JEX655401:JFA655401 JOT655401:JOW655401 JYP655401:JYS655401 KIL655401:KIO655401 KSH655401:KSK655401 LCD655401:LCG655401 LLZ655401:LMC655401 LVV655401:LVY655401 MFR655401:MFU655401 MPN655401:MPQ655401 MZJ655401:MZM655401 NJF655401:NJI655401 NTB655401:NTE655401 OCX655401:ODA655401 OMT655401:OMW655401 OWP655401:OWS655401 PGL655401:PGO655401 PQH655401:PQK655401 QAD655401:QAG655401 QJZ655401:QKC655401 QTV655401:QTY655401 RDR655401:RDU655401 RNN655401:RNQ655401 RXJ655401:RXM655401 SHF655401:SHI655401 SRB655401:SRE655401 TAX655401:TBA655401 TKT655401:TKW655401 TUP655401:TUS655401 UEL655401:UEO655401 UOH655401:UOK655401 UYD655401:UYG655401 VHZ655401:VIC655401 VRV655401:VRY655401 WBR655401:WBU655401 WLN655401:WLQ655401 WVJ655401:WVM655401 B720937:E720937 IX720937:JA720937 ST720937:SW720937 ACP720937:ACS720937 AML720937:AMO720937 AWH720937:AWK720937 BGD720937:BGG720937 BPZ720937:BQC720937 BZV720937:BZY720937 CJR720937:CJU720937 CTN720937:CTQ720937 DDJ720937:DDM720937 DNF720937:DNI720937 DXB720937:DXE720937 EGX720937:EHA720937 EQT720937:EQW720937 FAP720937:FAS720937 FKL720937:FKO720937 FUH720937:FUK720937 GED720937:GEG720937 GNZ720937:GOC720937 GXV720937:GXY720937 HHR720937:HHU720937 HRN720937:HRQ720937 IBJ720937:IBM720937 ILF720937:ILI720937 IVB720937:IVE720937 JEX720937:JFA720937 JOT720937:JOW720937 JYP720937:JYS720937 KIL720937:KIO720937 KSH720937:KSK720937 LCD720937:LCG720937 LLZ720937:LMC720937 LVV720937:LVY720937 MFR720937:MFU720937 MPN720937:MPQ720937 MZJ720937:MZM720937 NJF720937:NJI720937 NTB720937:NTE720937 OCX720937:ODA720937 OMT720937:OMW720937 OWP720937:OWS720937 PGL720937:PGO720937 PQH720937:PQK720937 QAD720937:QAG720937 QJZ720937:QKC720937 QTV720937:QTY720937 RDR720937:RDU720937 RNN720937:RNQ720937 RXJ720937:RXM720937 SHF720937:SHI720937 SRB720937:SRE720937 TAX720937:TBA720937 TKT720937:TKW720937 TUP720937:TUS720937 UEL720937:UEO720937 UOH720937:UOK720937 UYD720937:UYG720937 VHZ720937:VIC720937 VRV720937:VRY720937 WBR720937:WBU720937 WLN720937:WLQ720937 WVJ720937:WVM720937 B786473:E786473 IX786473:JA786473 ST786473:SW786473 ACP786473:ACS786473 AML786473:AMO786473 AWH786473:AWK786473 BGD786473:BGG786473 BPZ786473:BQC786473 BZV786473:BZY786473 CJR786473:CJU786473 CTN786473:CTQ786473 DDJ786473:DDM786473 DNF786473:DNI786473 DXB786473:DXE786473 EGX786473:EHA786473 EQT786473:EQW786473 FAP786473:FAS786473 FKL786473:FKO786473 FUH786473:FUK786473 GED786473:GEG786473 GNZ786473:GOC786473 GXV786473:GXY786473 HHR786473:HHU786473 HRN786473:HRQ786473 IBJ786473:IBM786473 ILF786473:ILI786473 IVB786473:IVE786473 JEX786473:JFA786473 JOT786473:JOW786473 JYP786473:JYS786473 KIL786473:KIO786473 KSH786473:KSK786473 LCD786473:LCG786473 LLZ786473:LMC786473 LVV786473:LVY786473 MFR786473:MFU786473 MPN786473:MPQ786473 MZJ786473:MZM786473 NJF786473:NJI786473 NTB786473:NTE786473 OCX786473:ODA786473 OMT786473:OMW786473 OWP786473:OWS786473 PGL786473:PGO786473 PQH786473:PQK786473 QAD786473:QAG786473 QJZ786473:QKC786473 QTV786473:QTY786473 RDR786473:RDU786473 RNN786473:RNQ786473 RXJ786473:RXM786473 SHF786473:SHI786473 SRB786473:SRE786473 TAX786473:TBA786473 TKT786473:TKW786473 TUP786473:TUS786473 UEL786473:UEO786473 UOH786473:UOK786473 UYD786473:UYG786473 VHZ786473:VIC786473 VRV786473:VRY786473 WBR786473:WBU786473 WLN786473:WLQ786473 WVJ786473:WVM786473 B852009:E852009 IX852009:JA852009 ST852009:SW852009 ACP852009:ACS852009 AML852009:AMO852009 AWH852009:AWK852009 BGD852009:BGG852009 BPZ852009:BQC852009 BZV852009:BZY852009 CJR852009:CJU852009 CTN852009:CTQ852009 DDJ852009:DDM852009 DNF852009:DNI852009 DXB852009:DXE852009 EGX852009:EHA852009 EQT852009:EQW852009 FAP852009:FAS852009 FKL852009:FKO852009 FUH852009:FUK852009 GED852009:GEG852009 GNZ852009:GOC852009 GXV852009:GXY852009 HHR852009:HHU852009 HRN852009:HRQ852009 IBJ852009:IBM852009 ILF852009:ILI852009 IVB852009:IVE852009 JEX852009:JFA852009 JOT852009:JOW852009 JYP852009:JYS852009 KIL852009:KIO852009 KSH852009:KSK852009 LCD852009:LCG852009 LLZ852009:LMC852009 LVV852009:LVY852009 MFR852009:MFU852009 MPN852009:MPQ852009 MZJ852009:MZM852009 NJF852009:NJI852009 NTB852009:NTE852009 OCX852009:ODA852009 OMT852009:OMW852009 OWP852009:OWS852009 PGL852009:PGO852009 PQH852009:PQK852009 QAD852009:QAG852009 QJZ852009:QKC852009 QTV852009:QTY852009 RDR852009:RDU852009 RNN852009:RNQ852009 RXJ852009:RXM852009 SHF852009:SHI852009 SRB852009:SRE852009 TAX852009:TBA852009 TKT852009:TKW852009 TUP852009:TUS852009 UEL852009:UEO852009 UOH852009:UOK852009 UYD852009:UYG852009 VHZ852009:VIC852009 VRV852009:VRY852009 WBR852009:WBU852009 WLN852009:WLQ852009 WVJ852009:WVM852009 B917545:E917545 IX917545:JA917545 ST917545:SW917545 ACP917545:ACS917545 AML917545:AMO917545 AWH917545:AWK917545 BGD917545:BGG917545 BPZ917545:BQC917545 BZV917545:BZY917545 CJR917545:CJU917545 CTN917545:CTQ917545 DDJ917545:DDM917545 DNF917545:DNI917545 DXB917545:DXE917545 EGX917545:EHA917545 EQT917545:EQW917545 FAP917545:FAS917545 FKL917545:FKO917545 FUH917545:FUK917545 GED917545:GEG917545 GNZ917545:GOC917545 GXV917545:GXY917545 HHR917545:HHU917545 HRN917545:HRQ917545 IBJ917545:IBM917545 ILF917545:ILI917545 IVB917545:IVE917545 JEX917545:JFA917545 JOT917545:JOW917545 JYP917545:JYS917545 KIL917545:KIO917545 KSH917545:KSK917545 LCD917545:LCG917545 LLZ917545:LMC917545 LVV917545:LVY917545 MFR917545:MFU917545 MPN917545:MPQ917545 MZJ917545:MZM917545 NJF917545:NJI917545 NTB917545:NTE917545 OCX917545:ODA917545 OMT917545:OMW917545 OWP917545:OWS917545 PGL917545:PGO917545 PQH917545:PQK917545 QAD917545:QAG917545 QJZ917545:QKC917545 QTV917545:QTY917545 RDR917545:RDU917545 RNN917545:RNQ917545 RXJ917545:RXM917545 SHF917545:SHI917545 SRB917545:SRE917545 TAX917545:TBA917545 TKT917545:TKW917545 TUP917545:TUS917545 UEL917545:UEO917545 UOH917545:UOK917545 UYD917545:UYG917545 VHZ917545:VIC917545 VRV917545:VRY917545 WBR917545:WBU917545 WLN917545:WLQ917545 WVJ917545:WVM917545 B983081:E983081 IX983081:JA983081 ST983081:SW983081 ACP983081:ACS983081 AML983081:AMO983081 AWH983081:AWK983081 BGD983081:BGG983081 BPZ983081:BQC983081 BZV983081:BZY983081 CJR983081:CJU983081 CTN983081:CTQ983081 DDJ983081:DDM983081 DNF983081:DNI983081 DXB983081:DXE983081 EGX983081:EHA983081 EQT983081:EQW983081 FAP983081:FAS983081 FKL983081:FKO983081 FUH983081:FUK983081 GED983081:GEG983081 GNZ983081:GOC983081 GXV983081:GXY983081 HHR983081:HHU983081 HRN983081:HRQ983081 IBJ983081:IBM983081 ILF983081:ILI983081 IVB983081:IVE983081 JEX983081:JFA983081 JOT983081:JOW983081 JYP983081:JYS983081 KIL983081:KIO983081 KSH983081:KSK983081 LCD983081:LCG983081 LLZ983081:LMC983081 LVV983081:LVY983081 MFR983081:MFU983081 MPN983081:MPQ983081 MZJ983081:MZM983081 NJF983081:NJI983081 NTB983081:NTE983081 OCX983081:ODA983081 OMT983081:OMW983081 OWP983081:OWS983081 PGL983081:PGO983081 PQH983081:PQK983081 QAD983081:QAG983081 QJZ983081:QKC983081 QTV983081:QTY983081 RDR983081:RDU983081 RNN983081:RNQ983081 RXJ983081:RXM983081 SHF983081:SHI983081 SRB983081:SRE983081 TAX983081:TBA983081 TKT983081:TKW983081 TUP983081:TUS983081 UEL983081:UEO983081 UOH983081:UOK983081 UYD983081:UYG983081 VHZ983081:VIC983081 VRV983081:VRY983081 WBR983081:WBU983081 WLN983081:WLQ983081 WVJ983081:WVM983081" xr:uid="{2A382FFB-401B-4E25-8C83-E9D8AC6124A0}"/>
    <dataValidation allowBlank="1" showInputMessage="1" showErrorMessage="1" promptTitle="TDHCA Rental Program Exp" prompt="Row 5: Enter TDHCA rental Program ID number." sqref="A41 IW41 SS41 ACO41 AMK41 AWG41 BGC41 BPY41 BZU41 CJQ41 CTM41 DDI41 DNE41 DXA41 EGW41 EQS41 FAO41 FKK41 FUG41 GEC41 GNY41 GXU41 HHQ41 HRM41 IBI41 ILE41 IVA41 JEW41 JOS41 JYO41 KIK41 KSG41 LCC41 LLY41 LVU41 MFQ41 MPM41 MZI41 NJE41 NTA41 OCW41 OMS41 OWO41 PGK41 PQG41 QAC41 QJY41 QTU41 RDQ41 RNM41 RXI41 SHE41 SRA41 TAW41 TKS41 TUO41 UEK41 UOG41 UYC41 VHY41 VRU41 WBQ41 WLM41 WVI41 A65577 IW65577 SS65577 ACO65577 AMK65577 AWG65577 BGC65577 BPY65577 BZU65577 CJQ65577 CTM65577 DDI65577 DNE65577 DXA65577 EGW65577 EQS65577 FAO65577 FKK65577 FUG65577 GEC65577 GNY65577 GXU65577 HHQ65577 HRM65577 IBI65577 ILE65577 IVA65577 JEW65577 JOS65577 JYO65577 KIK65577 KSG65577 LCC65577 LLY65577 LVU65577 MFQ65577 MPM65577 MZI65577 NJE65577 NTA65577 OCW65577 OMS65577 OWO65577 PGK65577 PQG65577 QAC65577 QJY65577 QTU65577 RDQ65577 RNM65577 RXI65577 SHE65577 SRA65577 TAW65577 TKS65577 TUO65577 UEK65577 UOG65577 UYC65577 VHY65577 VRU65577 WBQ65577 WLM65577 WVI65577 A131113 IW131113 SS131113 ACO131113 AMK131113 AWG131113 BGC131113 BPY131113 BZU131113 CJQ131113 CTM131113 DDI131113 DNE131113 DXA131113 EGW131113 EQS131113 FAO131113 FKK131113 FUG131113 GEC131113 GNY131113 GXU131113 HHQ131113 HRM131113 IBI131113 ILE131113 IVA131113 JEW131113 JOS131113 JYO131113 KIK131113 KSG131113 LCC131113 LLY131113 LVU131113 MFQ131113 MPM131113 MZI131113 NJE131113 NTA131113 OCW131113 OMS131113 OWO131113 PGK131113 PQG131113 QAC131113 QJY131113 QTU131113 RDQ131113 RNM131113 RXI131113 SHE131113 SRA131113 TAW131113 TKS131113 TUO131113 UEK131113 UOG131113 UYC131113 VHY131113 VRU131113 WBQ131113 WLM131113 WVI131113 A196649 IW196649 SS196649 ACO196649 AMK196649 AWG196649 BGC196649 BPY196649 BZU196649 CJQ196649 CTM196649 DDI196649 DNE196649 DXA196649 EGW196649 EQS196649 FAO196649 FKK196649 FUG196649 GEC196649 GNY196649 GXU196649 HHQ196649 HRM196649 IBI196649 ILE196649 IVA196649 JEW196649 JOS196649 JYO196649 KIK196649 KSG196649 LCC196649 LLY196649 LVU196649 MFQ196649 MPM196649 MZI196649 NJE196649 NTA196649 OCW196649 OMS196649 OWO196649 PGK196649 PQG196649 QAC196649 QJY196649 QTU196649 RDQ196649 RNM196649 RXI196649 SHE196649 SRA196649 TAW196649 TKS196649 TUO196649 UEK196649 UOG196649 UYC196649 VHY196649 VRU196649 WBQ196649 WLM196649 WVI196649 A262185 IW262185 SS262185 ACO262185 AMK262185 AWG262185 BGC262185 BPY262185 BZU262185 CJQ262185 CTM262185 DDI262185 DNE262185 DXA262185 EGW262185 EQS262185 FAO262185 FKK262185 FUG262185 GEC262185 GNY262185 GXU262185 HHQ262185 HRM262185 IBI262185 ILE262185 IVA262185 JEW262185 JOS262185 JYO262185 KIK262185 KSG262185 LCC262185 LLY262185 LVU262185 MFQ262185 MPM262185 MZI262185 NJE262185 NTA262185 OCW262185 OMS262185 OWO262185 PGK262185 PQG262185 QAC262185 QJY262185 QTU262185 RDQ262185 RNM262185 RXI262185 SHE262185 SRA262185 TAW262185 TKS262185 TUO262185 UEK262185 UOG262185 UYC262185 VHY262185 VRU262185 WBQ262185 WLM262185 WVI262185 A327721 IW327721 SS327721 ACO327721 AMK327721 AWG327721 BGC327721 BPY327721 BZU327721 CJQ327721 CTM327721 DDI327721 DNE327721 DXA327721 EGW327721 EQS327721 FAO327721 FKK327721 FUG327721 GEC327721 GNY327721 GXU327721 HHQ327721 HRM327721 IBI327721 ILE327721 IVA327721 JEW327721 JOS327721 JYO327721 KIK327721 KSG327721 LCC327721 LLY327721 LVU327721 MFQ327721 MPM327721 MZI327721 NJE327721 NTA327721 OCW327721 OMS327721 OWO327721 PGK327721 PQG327721 QAC327721 QJY327721 QTU327721 RDQ327721 RNM327721 RXI327721 SHE327721 SRA327721 TAW327721 TKS327721 TUO327721 UEK327721 UOG327721 UYC327721 VHY327721 VRU327721 WBQ327721 WLM327721 WVI327721 A393257 IW393257 SS393257 ACO393257 AMK393257 AWG393257 BGC393257 BPY393257 BZU393257 CJQ393257 CTM393257 DDI393257 DNE393257 DXA393257 EGW393257 EQS393257 FAO393257 FKK393257 FUG393257 GEC393257 GNY393257 GXU393257 HHQ393257 HRM393257 IBI393257 ILE393257 IVA393257 JEW393257 JOS393257 JYO393257 KIK393257 KSG393257 LCC393257 LLY393257 LVU393257 MFQ393257 MPM393257 MZI393257 NJE393257 NTA393257 OCW393257 OMS393257 OWO393257 PGK393257 PQG393257 QAC393257 QJY393257 QTU393257 RDQ393257 RNM393257 RXI393257 SHE393257 SRA393257 TAW393257 TKS393257 TUO393257 UEK393257 UOG393257 UYC393257 VHY393257 VRU393257 WBQ393257 WLM393257 WVI393257 A458793 IW458793 SS458793 ACO458793 AMK458793 AWG458793 BGC458793 BPY458793 BZU458793 CJQ458793 CTM458793 DDI458793 DNE458793 DXA458793 EGW458793 EQS458793 FAO458793 FKK458793 FUG458793 GEC458793 GNY458793 GXU458793 HHQ458793 HRM458793 IBI458793 ILE458793 IVA458793 JEW458793 JOS458793 JYO458793 KIK458793 KSG458793 LCC458793 LLY458793 LVU458793 MFQ458793 MPM458793 MZI458793 NJE458793 NTA458793 OCW458793 OMS458793 OWO458793 PGK458793 PQG458793 QAC458793 QJY458793 QTU458793 RDQ458793 RNM458793 RXI458793 SHE458793 SRA458793 TAW458793 TKS458793 TUO458793 UEK458793 UOG458793 UYC458793 VHY458793 VRU458793 WBQ458793 WLM458793 WVI458793 A524329 IW524329 SS524329 ACO524329 AMK524329 AWG524329 BGC524329 BPY524329 BZU524329 CJQ524329 CTM524329 DDI524329 DNE524329 DXA524329 EGW524329 EQS524329 FAO524329 FKK524329 FUG524329 GEC524329 GNY524329 GXU524329 HHQ524329 HRM524329 IBI524329 ILE524329 IVA524329 JEW524329 JOS524329 JYO524329 KIK524329 KSG524329 LCC524329 LLY524329 LVU524329 MFQ524329 MPM524329 MZI524329 NJE524329 NTA524329 OCW524329 OMS524329 OWO524329 PGK524329 PQG524329 QAC524329 QJY524329 QTU524329 RDQ524329 RNM524329 RXI524329 SHE524329 SRA524329 TAW524329 TKS524329 TUO524329 UEK524329 UOG524329 UYC524329 VHY524329 VRU524329 WBQ524329 WLM524329 WVI524329 A589865 IW589865 SS589865 ACO589865 AMK589865 AWG589865 BGC589865 BPY589865 BZU589865 CJQ589865 CTM589865 DDI589865 DNE589865 DXA589865 EGW589865 EQS589865 FAO589865 FKK589865 FUG589865 GEC589865 GNY589865 GXU589865 HHQ589865 HRM589865 IBI589865 ILE589865 IVA589865 JEW589865 JOS589865 JYO589865 KIK589865 KSG589865 LCC589865 LLY589865 LVU589865 MFQ589865 MPM589865 MZI589865 NJE589865 NTA589865 OCW589865 OMS589865 OWO589865 PGK589865 PQG589865 QAC589865 QJY589865 QTU589865 RDQ589865 RNM589865 RXI589865 SHE589865 SRA589865 TAW589865 TKS589865 TUO589865 UEK589865 UOG589865 UYC589865 VHY589865 VRU589865 WBQ589865 WLM589865 WVI589865 A655401 IW655401 SS655401 ACO655401 AMK655401 AWG655401 BGC655401 BPY655401 BZU655401 CJQ655401 CTM655401 DDI655401 DNE655401 DXA655401 EGW655401 EQS655401 FAO655401 FKK655401 FUG655401 GEC655401 GNY655401 GXU655401 HHQ655401 HRM655401 IBI655401 ILE655401 IVA655401 JEW655401 JOS655401 JYO655401 KIK655401 KSG655401 LCC655401 LLY655401 LVU655401 MFQ655401 MPM655401 MZI655401 NJE655401 NTA655401 OCW655401 OMS655401 OWO655401 PGK655401 PQG655401 QAC655401 QJY655401 QTU655401 RDQ655401 RNM655401 RXI655401 SHE655401 SRA655401 TAW655401 TKS655401 TUO655401 UEK655401 UOG655401 UYC655401 VHY655401 VRU655401 WBQ655401 WLM655401 WVI655401 A720937 IW720937 SS720937 ACO720937 AMK720937 AWG720937 BGC720937 BPY720937 BZU720937 CJQ720937 CTM720937 DDI720937 DNE720937 DXA720937 EGW720937 EQS720937 FAO720937 FKK720937 FUG720937 GEC720937 GNY720937 GXU720937 HHQ720937 HRM720937 IBI720937 ILE720937 IVA720937 JEW720937 JOS720937 JYO720937 KIK720937 KSG720937 LCC720937 LLY720937 LVU720937 MFQ720937 MPM720937 MZI720937 NJE720937 NTA720937 OCW720937 OMS720937 OWO720937 PGK720937 PQG720937 QAC720937 QJY720937 QTU720937 RDQ720937 RNM720937 RXI720937 SHE720937 SRA720937 TAW720937 TKS720937 TUO720937 UEK720937 UOG720937 UYC720937 VHY720937 VRU720937 WBQ720937 WLM720937 WVI720937 A786473 IW786473 SS786473 ACO786473 AMK786473 AWG786473 BGC786473 BPY786473 BZU786473 CJQ786473 CTM786473 DDI786473 DNE786473 DXA786473 EGW786473 EQS786473 FAO786473 FKK786473 FUG786473 GEC786473 GNY786473 GXU786473 HHQ786473 HRM786473 IBI786473 ILE786473 IVA786473 JEW786473 JOS786473 JYO786473 KIK786473 KSG786473 LCC786473 LLY786473 LVU786473 MFQ786473 MPM786473 MZI786473 NJE786473 NTA786473 OCW786473 OMS786473 OWO786473 PGK786473 PQG786473 QAC786473 QJY786473 QTU786473 RDQ786473 RNM786473 RXI786473 SHE786473 SRA786473 TAW786473 TKS786473 TUO786473 UEK786473 UOG786473 UYC786473 VHY786473 VRU786473 WBQ786473 WLM786473 WVI786473 A852009 IW852009 SS852009 ACO852009 AMK852009 AWG852009 BGC852009 BPY852009 BZU852009 CJQ852009 CTM852009 DDI852009 DNE852009 DXA852009 EGW852009 EQS852009 FAO852009 FKK852009 FUG852009 GEC852009 GNY852009 GXU852009 HHQ852009 HRM852009 IBI852009 ILE852009 IVA852009 JEW852009 JOS852009 JYO852009 KIK852009 KSG852009 LCC852009 LLY852009 LVU852009 MFQ852009 MPM852009 MZI852009 NJE852009 NTA852009 OCW852009 OMS852009 OWO852009 PGK852009 PQG852009 QAC852009 QJY852009 QTU852009 RDQ852009 RNM852009 RXI852009 SHE852009 SRA852009 TAW852009 TKS852009 TUO852009 UEK852009 UOG852009 UYC852009 VHY852009 VRU852009 WBQ852009 WLM852009 WVI852009 A917545 IW917545 SS917545 ACO917545 AMK917545 AWG917545 BGC917545 BPY917545 BZU917545 CJQ917545 CTM917545 DDI917545 DNE917545 DXA917545 EGW917545 EQS917545 FAO917545 FKK917545 FUG917545 GEC917545 GNY917545 GXU917545 HHQ917545 HRM917545 IBI917545 ILE917545 IVA917545 JEW917545 JOS917545 JYO917545 KIK917545 KSG917545 LCC917545 LLY917545 LVU917545 MFQ917545 MPM917545 MZI917545 NJE917545 NTA917545 OCW917545 OMS917545 OWO917545 PGK917545 PQG917545 QAC917545 QJY917545 QTU917545 RDQ917545 RNM917545 RXI917545 SHE917545 SRA917545 TAW917545 TKS917545 TUO917545 UEK917545 UOG917545 UYC917545 VHY917545 VRU917545 WBQ917545 WLM917545 WVI917545 A983081 IW983081 SS983081 ACO983081 AMK983081 AWG983081 BGC983081 BPY983081 BZU983081 CJQ983081 CTM983081 DDI983081 DNE983081 DXA983081 EGW983081 EQS983081 FAO983081 FKK983081 FUG983081 GEC983081 GNY983081 GXU983081 HHQ983081 HRM983081 IBI983081 ILE983081 IVA983081 JEW983081 JOS983081 JYO983081 KIK983081 KSG983081 LCC983081 LLY983081 LVU983081 MFQ983081 MPM983081 MZI983081 NJE983081 NTA983081 OCW983081 OMS983081 OWO983081 PGK983081 PQG983081 QAC983081 QJY983081 QTU983081 RDQ983081 RNM983081 RXI983081 SHE983081 SRA983081 TAW983081 TKS983081 TUO983081 UEK983081 UOG983081 UYC983081 VHY983081 VRU983081 WBQ983081 WLM983081 WVI983081" xr:uid="{17EA63F7-3F48-4CB6-892B-FE05CA20FF17}"/>
    <dataValidation allowBlank="1" showInputMessage="1" showErrorMessage="1" promptTitle="TDHCA Rental Program Exp" prompt="Row 4: Enter TDHCA rental Program Name." sqref="H40:I40 JD40:JE40 SZ40:TA40 ACV40:ACW40 AMR40:AMS40 AWN40:AWO40 BGJ40:BGK40 BQF40:BQG40 CAB40:CAC40 CJX40:CJY40 CTT40:CTU40 DDP40:DDQ40 DNL40:DNM40 DXH40:DXI40 EHD40:EHE40 EQZ40:ERA40 FAV40:FAW40 FKR40:FKS40 FUN40:FUO40 GEJ40:GEK40 GOF40:GOG40 GYB40:GYC40 HHX40:HHY40 HRT40:HRU40 IBP40:IBQ40 ILL40:ILM40 IVH40:IVI40 JFD40:JFE40 JOZ40:JPA40 JYV40:JYW40 KIR40:KIS40 KSN40:KSO40 LCJ40:LCK40 LMF40:LMG40 LWB40:LWC40 MFX40:MFY40 MPT40:MPU40 MZP40:MZQ40 NJL40:NJM40 NTH40:NTI40 ODD40:ODE40 OMZ40:ONA40 OWV40:OWW40 PGR40:PGS40 PQN40:PQO40 QAJ40:QAK40 QKF40:QKG40 QUB40:QUC40 RDX40:RDY40 RNT40:RNU40 RXP40:RXQ40 SHL40:SHM40 SRH40:SRI40 TBD40:TBE40 TKZ40:TLA40 TUV40:TUW40 UER40:UES40 UON40:UOO40 UYJ40:UYK40 VIF40:VIG40 VSB40:VSC40 WBX40:WBY40 WLT40:WLU40 WVP40:WVQ40 H65576:I65576 JD65576:JE65576 SZ65576:TA65576 ACV65576:ACW65576 AMR65576:AMS65576 AWN65576:AWO65576 BGJ65576:BGK65576 BQF65576:BQG65576 CAB65576:CAC65576 CJX65576:CJY65576 CTT65576:CTU65576 DDP65576:DDQ65576 DNL65576:DNM65576 DXH65576:DXI65576 EHD65576:EHE65576 EQZ65576:ERA65576 FAV65576:FAW65576 FKR65576:FKS65576 FUN65576:FUO65576 GEJ65576:GEK65576 GOF65576:GOG65576 GYB65576:GYC65576 HHX65576:HHY65576 HRT65576:HRU65576 IBP65576:IBQ65576 ILL65576:ILM65576 IVH65576:IVI65576 JFD65576:JFE65576 JOZ65576:JPA65576 JYV65576:JYW65576 KIR65576:KIS65576 KSN65576:KSO65576 LCJ65576:LCK65576 LMF65576:LMG65576 LWB65576:LWC65576 MFX65576:MFY65576 MPT65576:MPU65576 MZP65576:MZQ65576 NJL65576:NJM65576 NTH65576:NTI65576 ODD65576:ODE65576 OMZ65576:ONA65576 OWV65576:OWW65576 PGR65576:PGS65576 PQN65576:PQO65576 QAJ65576:QAK65576 QKF65576:QKG65576 QUB65576:QUC65576 RDX65576:RDY65576 RNT65576:RNU65576 RXP65576:RXQ65576 SHL65576:SHM65576 SRH65576:SRI65576 TBD65576:TBE65576 TKZ65576:TLA65576 TUV65576:TUW65576 UER65576:UES65576 UON65576:UOO65576 UYJ65576:UYK65576 VIF65576:VIG65576 VSB65576:VSC65576 WBX65576:WBY65576 WLT65576:WLU65576 WVP65576:WVQ65576 H131112:I131112 JD131112:JE131112 SZ131112:TA131112 ACV131112:ACW131112 AMR131112:AMS131112 AWN131112:AWO131112 BGJ131112:BGK131112 BQF131112:BQG131112 CAB131112:CAC131112 CJX131112:CJY131112 CTT131112:CTU131112 DDP131112:DDQ131112 DNL131112:DNM131112 DXH131112:DXI131112 EHD131112:EHE131112 EQZ131112:ERA131112 FAV131112:FAW131112 FKR131112:FKS131112 FUN131112:FUO131112 GEJ131112:GEK131112 GOF131112:GOG131112 GYB131112:GYC131112 HHX131112:HHY131112 HRT131112:HRU131112 IBP131112:IBQ131112 ILL131112:ILM131112 IVH131112:IVI131112 JFD131112:JFE131112 JOZ131112:JPA131112 JYV131112:JYW131112 KIR131112:KIS131112 KSN131112:KSO131112 LCJ131112:LCK131112 LMF131112:LMG131112 LWB131112:LWC131112 MFX131112:MFY131112 MPT131112:MPU131112 MZP131112:MZQ131112 NJL131112:NJM131112 NTH131112:NTI131112 ODD131112:ODE131112 OMZ131112:ONA131112 OWV131112:OWW131112 PGR131112:PGS131112 PQN131112:PQO131112 QAJ131112:QAK131112 QKF131112:QKG131112 QUB131112:QUC131112 RDX131112:RDY131112 RNT131112:RNU131112 RXP131112:RXQ131112 SHL131112:SHM131112 SRH131112:SRI131112 TBD131112:TBE131112 TKZ131112:TLA131112 TUV131112:TUW131112 UER131112:UES131112 UON131112:UOO131112 UYJ131112:UYK131112 VIF131112:VIG131112 VSB131112:VSC131112 WBX131112:WBY131112 WLT131112:WLU131112 WVP131112:WVQ131112 H196648:I196648 JD196648:JE196648 SZ196648:TA196648 ACV196648:ACW196648 AMR196648:AMS196648 AWN196648:AWO196648 BGJ196648:BGK196648 BQF196648:BQG196648 CAB196648:CAC196648 CJX196648:CJY196648 CTT196648:CTU196648 DDP196648:DDQ196648 DNL196648:DNM196648 DXH196648:DXI196648 EHD196648:EHE196648 EQZ196648:ERA196648 FAV196648:FAW196648 FKR196648:FKS196648 FUN196648:FUO196648 GEJ196648:GEK196648 GOF196648:GOG196648 GYB196648:GYC196648 HHX196648:HHY196648 HRT196648:HRU196648 IBP196648:IBQ196648 ILL196648:ILM196648 IVH196648:IVI196648 JFD196648:JFE196648 JOZ196648:JPA196648 JYV196648:JYW196648 KIR196648:KIS196648 KSN196648:KSO196648 LCJ196648:LCK196648 LMF196648:LMG196648 LWB196648:LWC196648 MFX196648:MFY196648 MPT196648:MPU196648 MZP196648:MZQ196648 NJL196648:NJM196648 NTH196648:NTI196648 ODD196648:ODE196648 OMZ196648:ONA196648 OWV196648:OWW196648 PGR196648:PGS196648 PQN196648:PQO196648 QAJ196648:QAK196648 QKF196648:QKG196648 QUB196648:QUC196648 RDX196648:RDY196648 RNT196648:RNU196648 RXP196648:RXQ196648 SHL196648:SHM196648 SRH196648:SRI196648 TBD196648:TBE196648 TKZ196648:TLA196648 TUV196648:TUW196648 UER196648:UES196648 UON196648:UOO196648 UYJ196648:UYK196648 VIF196648:VIG196648 VSB196648:VSC196648 WBX196648:WBY196648 WLT196648:WLU196648 WVP196648:WVQ196648 H262184:I262184 JD262184:JE262184 SZ262184:TA262184 ACV262184:ACW262184 AMR262184:AMS262184 AWN262184:AWO262184 BGJ262184:BGK262184 BQF262184:BQG262184 CAB262184:CAC262184 CJX262184:CJY262184 CTT262184:CTU262184 DDP262184:DDQ262184 DNL262184:DNM262184 DXH262184:DXI262184 EHD262184:EHE262184 EQZ262184:ERA262184 FAV262184:FAW262184 FKR262184:FKS262184 FUN262184:FUO262184 GEJ262184:GEK262184 GOF262184:GOG262184 GYB262184:GYC262184 HHX262184:HHY262184 HRT262184:HRU262184 IBP262184:IBQ262184 ILL262184:ILM262184 IVH262184:IVI262184 JFD262184:JFE262184 JOZ262184:JPA262184 JYV262184:JYW262184 KIR262184:KIS262184 KSN262184:KSO262184 LCJ262184:LCK262184 LMF262184:LMG262184 LWB262184:LWC262184 MFX262184:MFY262184 MPT262184:MPU262184 MZP262184:MZQ262184 NJL262184:NJM262184 NTH262184:NTI262184 ODD262184:ODE262184 OMZ262184:ONA262184 OWV262184:OWW262184 PGR262184:PGS262184 PQN262184:PQO262184 QAJ262184:QAK262184 QKF262184:QKG262184 QUB262184:QUC262184 RDX262184:RDY262184 RNT262184:RNU262184 RXP262184:RXQ262184 SHL262184:SHM262184 SRH262184:SRI262184 TBD262184:TBE262184 TKZ262184:TLA262184 TUV262184:TUW262184 UER262184:UES262184 UON262184:UOO262184 UYJ262184:UYK262184 VIF262184:VIG262184 VSB262184:VSC262184 WBX262184:WBY262184 WLT262184:WLU262184 WVP262184:WVQ262184 H327720:I327720 JD327720:JE327720 SZ327720:TA327720 ACV327720:ACW327720 AMR327720:AMS327720 AWN327720:AWO327720 BGJ327720:BGK327720 BQF327720:BQG327720 CAB327720:CAC327720 CJX327720:CJY327720 CTT327720:CTU327720 DDP327720:DDQ327720 DNL327720:DNM327720 DXH327720:DXI327720 EHD327720:EHE327720 EQZ327720:ERA327720 FAV327720:FAW327720 FKR327720:FKS327720 FUN327720:FUO327720 GEJ327720:GEK327720 GOF327720:GOG327720 GYB327720:GYC327720 HHX327720:HHY327720 HRT327720:HRU327720 IBP327720:IBQ327720 ILL327720:ILM327720 IVH327720:IVI327720 JFD327720:JFE327720 JOZ327720:JPA327720 JYV327720:JYW327720 KIR327720:KIS327720 KSN327720:KSO327720 LCJ327720:LCK327720 LMF327720:LMG327720 LWB327720:LWC327720 MFX327720:MFY327720 MPT327720:MPU327720 MZP327720:MZQ327720 NJL327720:NJM327720 NTH327720:NTI327720 ODD327720:ODE327720 OMZ327720:ONA327720 OWV327720:OWW327720 PGR327720:PGS327720 PQN327720:PQO327720 QAJ327720:QAK327720 QKF327720:QKG327720 QUB327720:QUC327720 RDX327720:RDY327720 RNT327720:RNU327720 RXP327720:RXQ327720 SHL327720:SHM327720 SRH327720:SRI327720 TBD327720:TBE327720 TKZ327720:TLA327720 TUV327720:TUW327720 UER327720:UES327720 UON327720:UOO327720 UYJ327720:UYK327720 VIF327720:VIG327720 VSB327720:VSC327720 WBX327720:WBY327720 WLT327720:WLU327720 WVP327720:WVQ327720 H393256:I393256 JD393256:JE393256 SZ393256:TA393256 ACV393256:ACW393256 AMR393256:AMS393256 AWN393256:AWO393256 BGJ393256:BGK393256 BQF393256:BQG393256 CAB393256:CAC393256 CJX393256:CJY393256 CTT393256:CTU393256 DDP393256:DDQ393256 DNL393256:DNM393256 DXH393256:DXI393256 EHD393256:EHE393256 EQZ393256:ERA393256 FAV393256:FAW393256 FKR393256:FKS393256 FUN393256:FUO393256 GEJ393256:GEK393256 GOF393256:GOG393256 GYB393256:GYC393256 HHX393256:HHY393256 HRT393256:HRU393256 IBP393256:IBQ393256 ILL393256:ILM393256 IVH393256:IVI393256 JFD393256:JFE393256 JOZ393256:JPA393256 JYV393256:JYW393256 KIR393256:KIS393256 KSN393256:KSO393256 LCJ393256:LCK393256 LMF393256:LMG393256 LWB393256:LWC393256 MFX393256:MFY393256 MPT393256:MPU393256 MZP393256:MZQ393256 NJL393256:NJM393256 NTH393256:NTI393256 ODD393256:ODE393256 OMZ393256:ONA393256 OWV393256:OWW393256 PGR393256:PGS393256 PQN393256:PQO393256 QAJ393256:QAK393256 QKF393256:QKG393256 QUB393256:QUC393256 RDX393256:RDY393256 RNT393256:RNU393256 RXP393256:RXQ393256 SHL393256:SHM393256 SRH393256:SRI393256 TBD393256:TBE393256 TKZ393256:TLA393256 TUV393256:TUW393256 UER393256:UES393256 UON393256:UOO393256 UYJ393256:UYK393256 VIF393256:VIG393256 VSB393256:VSC393256 WBX393256:WBY393256 WLT393256:WLU393256 WVP393256:WVQ393256 H458792:I458792 JD458792:JE458792 SZ458792:TA458792 ACV458792:ACW458792 AMR458792:AMS458792 AWN458792:AWO458792 BGJ458792:BGK458792 BQF458792:BQG458792 CAB458792:CAC458792 CJX458792:CJY458792 CTT458792:CTU458792 DDP458792:DDQ458792 DNL458792:DNM458792 DXH458792:DXI458792 EHD458792:EHE458792 EQZ458792:ERA458792 FAV458792:FAW458792 FKR458792:FKS458792 FUN458792:FUO458792 GEJ458792:GEK458792 GOF458792:GOG458792 GYB458792:GYC458792 HHX458792:HHY458792 HRT458792:HRU458792 IBP458792:IBQ458792 ILL458792:ILM458792 IVH458792:IVI458792 JFD458792:JFE458792 JOZ458792:JPA458792 JYV458792:JYW458792 KIR458792:KIS458792 KSN458792:KSO458792 LCJ458792:LCK458792 LMF458792:LMG458792 LWB458792:LWC458792 MFX458792:MFY458792 MPT458792:MPU458792 MZP458792:MZQ458792 NJL458792:NJM458792 NTH458792:NTI458792 ODD458792:ODE458792 OMZ458792:ONA458792 OWV458792:OWW458792 PGR458792:PGS458792 PQN458792:PQO458792 QAJ458792:QAK458792 QKF458792:QKG458792 QUB458792:QUC458792 RDX458792:RDY458792 RNT458792:RNU458792 RXP458792:RXQ458792 SHL458792:SHM458792 SRH458792:SRI458792 TBD458792:TBE458792 TKZ458792:TLA458792 TUV458792:TUW458792 UER458792:UES458792 UON458792:UOO458792 UYJ458792:UYK458792 VIF458792:VIG458792 VSB458792:VSC458792 WBX458792:WBY458792 WLT458792:WLU458792 WVP458792:WVQ458792 H524328:I524328 JD524328:JE524328 SZ524328:TA524328 ACV524328:ACW524328 AMR524328:AMS524328 AWN524328:AWO524328 BGJ524328:BGK524328 BQF524328:BQG524328 CAB524328:CAC524328 CJX524328:CJY524328 CTT524328:CTU524328 DDP524328:DDQ524328 DNL524328:DNM524328 DXH524328:DXI524328 EHD524328:EHE524328 EQZ524328:ERA524328 FAV524328:FAW524328 FKR524328:FKS524328 FUN524328:FUO524328 GEJ524328:GEK524328 GOF524328:GOG524328 GYB524328:GYC524328 HHX524328:HHY524328 HRT524328:HRU524328 IBP524328:IBQ524328 ILL524328:ILM524328 IVH524328:IVI524328 JFD524328:JFE524328 JOZ524328:JPA524328 JYV524328:JYW524328 KIR524328:KIS524328 KSN524328:KSO524328 LCJ524328:LCK524328 LMF524328:LMG524328 LWB524328:LWC524328 MFX524328:MFY524328 MPT524328:MPU524328 MZP524328:MZQ524328 NJL524328:NJM524328 NTH524328:NTI524328 ODD524328:ODE524328 OMZ524328:ONA524328 OWV524328:OWW524328 PGR524328:PGS524328 PQN524328:PQO524328 QAJ524328:QAK524328 QKF524328:QKG524328 QUB524328:QUC524328 RDX524328:RDY524328 RNT524328:RNU524328 RXP524328:RXQ524328 SHL524328:SHM524328 SRH524328:SRI524328 TBD524328:TBE524328 TKZ524328:TLA524328 TUV524328:TUW524328 UER524328:UES524328 UON524328:UOO524328 UYJ524328:UYK524328 VIF524328:VIG524328 VSB524328:VSC524328 WBX524328:WBY524328 WLT524328:WLU524328 WVP524328:WVQ524328 H589864:I589864 JD589864:JE589864 SZ589864:TA589864 ACV589864:ACW589864 AMR589864:AMS589864 AWN589864:AWO589864 BGJ589864:BGK589864 BQF589864:BQG589864 CAB589864:CAC589864 CJX589864:CJY589864 CTT589864:CTU589864 DDP589864:DDQ589864 DNL589864:DNM589864 DXH589864:DXI589864 EHD589864:EHE589864 EQZ589864:ERA589864 FAV589864:FAW589864 FKR589864:FKS589864 FUN589864:FUO589864 GEJ589864:GEK589864 GOF589864:GOG589864 GYB589864:GYC589864 HHX589864:HHY589864 HRT589864:HRU589864 IBP589864:IBQ589864 ILL589864:ILM589864 IVH589864:IVI589864 JFD589864:JFE589864 JOZ589864:JPA589864 JYV589864:JYW589864 KIR589864:KIS589864 KSN589864:KSO589864 LCJ589864:LCK589864 LMF589864:LMG589864 LWB589864:LWC589864 MFX589864:MFY589864 MPT589864:MPU589864 MZP589864:MZQ589864 NJL589864:NJM589864 NTH589864:NTI589864 ODD589864:ODE589864 OMZ589864:ONA589864 OWV589864:OWW589864 PGR589864:PGS589864 PQN589864:PQO589864 QAJ589864:QAK589864 QKF589864:QKG589864 QUB589864:QUC589864 RDX589864:RDY589864 RNT589864:RNU589864 RXP589864:RXQ589864 SHL589864:SHM589864 SRH589864:SRI589864 TBD589864:TBE589864 TKZ589864:TLA589864 TUV589864:TUW589864 UER589864:UES589864 UON589864:UOO589864 UYJ589864:UYK589864 VIF589864:VIG589864 VSB589864:VSC589864 WBX589864:WBY589864 WLT589864:WLU589864 WVP589864:WVQ589864 H655400:I655400 JD655400:JE655400 SZ655400:TA655400 ACV655400:ACW655400 AMR655400:AMS655400 AWN655400:AWO655400 BGJ655400:BGK655400 BQF655400:BQG655400 CAB655400:CAC655400 CJX655400:CJY655400 CTT655400:CTU655400 DDP655400:DDQ655400 DNL655400:DNM655400 DXH655400:DXI655400 EHD655400:EHE655400 EQZ655400:ERA655400 FAV655400:FAW655400 FKR655400:FKS655400 FUN655400:FUO655400 GEJ655400:GEK655400 GOF655400:GOG655400 GYB655400:GYC655400 HHX655400:HHY655400 HRT655400:HRU655400 IBP655400:IBQ655400 ILL655400:ILM655400 IVH655400:IVI655400 JFD655400:JFE655400 JOZ655400:JPA655400 JYV655400:JYW655400 KIR655400:KIS655400 KSN655400:KSO655400 LCJ655400:LCK655400 LMF655400:LMG655400 LWB655400:LWC655400 MFX655400:MFY655400 MPT655400:MPU655400 MZP655400:MZQ655400 NJL655400:NJM655400 NTH655400:NTI655400 ODD655400:ODE655400 OMZ655400:ONA655400 OWV655400:OWW655400 PGR655400:PGS655400 PQN655400:PQO655400 QAJ655400:QAK655400 QKF655400:QKG655400 QUB655400:QUC655400 RDX655400:RDY655400 RNT655400:RNU655400 RXP655400:RXQ655400 SHL655400:SHM655400 SRH655400:SRI655400 TBD655400:TBE655400 TKZ655400:TLA655400 TUV655400:TUW655400 UER655400:UES655400 UON655400:UOO655400 UYJ655400:UYK655400 VIF655400:VIG655400 VSB655400:VSC655400 WBX655400:WBY655400 WLT655400:WLU655400 WVP655400:WVQ655400 H720936:I720936 JD720936:JE720936 SZ720936:TA720936 ACV720936:ACW720936 AMR720936:AMS720936 AWN720936:AWO720936 BGJ720936:BGK720936 BQF720936:BQG720936 CAB720936:CAC720936 CJX720936:CJY720936 CTT720936:CTU720936 DDP720936:DDQ720936 DNL720936:DNM720936 DXH720936:DXI720936 EHD720936:EHE720936 EQZ720936:ERA720936 FAV720936:FAW720936 FKR720936:FKS720936 FUN720936:FUO720936 GEJ720936:GEK720936 GOF720936:GOG720936 GYB720936:GYC720936 HHX720936:HHY720936 HRT720936:HRU720936 IBP720936:IBQ720936 ILL720936:ILM720936 IVH720936:IVI720936 JFD720936:JFE720936 JOZ720936:JPA720936 JYV720936:JYW720936 KIR720936:KIS720936 KSN720936:KSO720936 LCJ720936:LCK720936 LMF720936:LMG720936 LWB720936:LWC720936 MFX720936:MFY720936 MPT720936:MPU720936 MZP720936:MZQ720936 NJL720936:NJM720936 NTH720936:NTI720936 ODD720936:ODE720936 OMZ720936:ONA720936 OWV720936:OWW720936 PGR720936:PGS720936 PQN720936:PQO720936 QAJ720936:QAK720936 QKF720936:QKG720936 QUB720936:QUC720936 RDX720936:RDY720936 RNT720936:RNU720936 RXP720936:RXQ720936 SHL720936:SHM720936 SRH720936:SRI720936 TBD720936:TBE720936 TKZ720936:TLA720936 TUV720936:TUW720936 UER720936:UES720936 UON720936:UOO720936 UYJ720936:UYK720936 VIF720936:VIG720936 VSB720936:VSC720936 WBX720936:WBY720936 WLT720936:WLU720936 WVP720936:WVQ720936 H786472:I786472 JD786472:JE786472 SZ786472:TA786472 ACV786472:ACW786472 AMR786472:AMS786472 AWN786472:AWO786472 BGJ786472:BGK786472 BQF786472:BQG786472 CAB786472:CAC786472 CJX786472:CJY786472 CTT786472:CTU786472 DDP786472:DDQ786472 DNL786472:DNM786472 DXH786472:DXI786472 EHD786472:EHE786472 EQZ786472:ERA786472 FAV786472:FAW786472 FKR786472:FKS786472 FUN786472:FUO786472 GEJ786472:GEK786472 GOF786472:GOG786472 GYB786472:GYC786472 HHX786472:HHY786472 HRT786472:HRU786472 IBP786472:IBQ786472 ILL786472:ILM786472 IVH786472:IVI786472 JFD786472:JFE786472 JOZ786472:JPA786472 JYV786472:JYW786472 KIR786472:KIS786472 KSN786472:KSO786472 LCJ786472:LCK786472 LMF786472:LMG786472 LWB786472:LWC786472 MFX786472:MFY786472 MPT786472:MPU786472 MZP786472:MZQ786472 NJL786472:NJM786472 NTH786472:NTI786472 ODD786472:ODE786472 OMZ786472:ONA786472 OWV786472:OWW786472 PGR786472:PGS786472 PQN786472:PQO786472 QAJ786472:QAK786472 QKF786472:QKG786472 QUB786472:QUC786472 RDX786472:RDY786472 RNT786472:RNU786472 RXP786472:RXQ786472 SHL786472:SHM786472 SRH786472:SRI786472 TBD786472:TBE786472 TKZ786472:TLA786472 TUV786472:TUW786472 UER786472:UES786472 UON786472:UOO786472 UYJ786472:UYK786472 VIF786472:VIG786472 VSB786472:VSC786472 WBX786472:WBY786472 WLT786472:WLU786472 WVP786472:WVQ786472 H852008:I852008 JD852008:JE852008 SZ852008:TA852008 ACV852008:ACW852008 AMR852008:AMS852008 AWN852008:AWO852008 BGJ852008:BGK852008 BQF852008:BQG852008 CAB852008:CAC852008 CJX852008:CJY852008 CTT852008:CTU852008 DDP852008:DDQ852008 DNL852008:DNM852008 DXH852008:DXI852008 EHD852008:EHE852008 EQZ852008:ERA852008 FAV852008:FAW852008 FKR852008:FKS852008 FUN852008:FUO852008 GEJ852008:GEK852008 GOF852008:GOG852008 GYB852008:GYC852008 HHX852008:HHY852008 HRT852008:HRU852008 IBP852008:IBQ852008 ILL852008:ILM852008 IVH852008:IVI852008 JFD852008:JFE852008 JOZ852008:JPA852008 JYV852008:JYW852008 KIR852008:KIS852008 KSN852008:KSO852008 LCJ852008:LCK852008 LMF852008:LMG852008 LWB852008:LWC852008 MFX852008:MFY852008 MPT852008:MPU852008 MZP852008:MZQ852008 NJL852008:NJM852008 NTH852008:NTI852008 ODD852008:ODE852008 OMZ852008:ONA852008 OWV852008:OWW852008 PGR852008:PGS852008 PQN852008:PQO852008 QAJ852008:QAK852008 QKF852008:QKG852008 QUB852008:QUC852008 RDX852008:RDY852008 RNT852008:RNU852008 RXP852008:RXQ852008 SHL852008:SHM852008 SRH852008:SRI852008 TBD852008:TBE852008 TKZ852008:TLA852008 TUV852008:TUW852008 UER852008:UES852008 UON852008:UOO852008 UYJ852008:UYK852008 VIF852008:VIG852008 VSB852008:VSC852008 WBX852008:WBY852008 WLT852008:WLU852008 WVP852008:WVQ852008 H917544:I917544 JD917544:JE917544 SZ917544:TA917544 ACV917544:ACW917544 AMR917544:AMS917544 AWN917544:AWO917544 BGJ917544:BGK917544 BQF917544:BQG917544 CAB917544:CAC917544 CJX917544:CJY917544 CTT917544:CTU917544 DDP917544:DDQ917544 DNL917544:DNM917544 DXH917544:DXI917544 EHD917544:EHE917544 EQZ917544:ERA917544 FAV917544:FAW917544 FKR917544:FKS917544 FUN917544:FUO917544 GEJ917544:GEK917544 GOF917544:GOG917544 GYB917544:GYC917544 HHX917544:HHY917544 HRT917544:HRU917544 IBP917544:IBQ917544 ILL917544:ILM917544 IVH917544:IVI917544 JFD917544:JFE917544 JOZ917544:JPA917544 JYV917544:JYW917544 KIR917544:KIS917544 KSN917544:KSO917544 LCJ917544:LCK917544 LMF917544:LMG917544 LWB917544:LWC917544 MFX917544:MFY917544 MPT917544:MPU917544 MZP917544:MZQ917544 NJL917544:NJM917544 NTH917544:NTI917544 ODD917544:ODE917544 OMZ917544:ONA917544 OWV917544:OWW917544 PGR917544:PGS917544 PQN917544:PQO917544 QAJ917544:QAK917544 QKF917544:QKG917544 QUB917544:QUC917544 RDX917544:RDY917544 RNT917544:RNU917544 RXP917544:RXQ917544 SHL917544:SHM917544 SRH917544:SRI917544 TBD917544:TBE917544 TKZ917544:TLA917544 TUV917544:TUW917544 UER917544:UES917544 UON917544:UOO917544 UYJ917544:UYK917544 VIF917544:VIG917544 VSB917544:VSC917544 WBX917544:WBY917544 WLT917544:WLU917544 WVP917544:WVQ917544 H983080:I983080 JD983080:JE983080 SZ983080:TA983080 ACV983080:ACW983080 AMR983080:AMS983080 AWN983080:AWO983080 BGJ983080:BGK983080 BQF983080:BQG983080 CAB983080:CAC983080 CJX983080:CJY983080 CTT983080:CTU983080 DDP983080:DDQ983080 DNL983080:DNM983080 DXH983080:DXI983080 EHD983080:EHE983080 EQZ983080:ERA983080 FAV983080:FAW983080 FKR983080:FKS983080 FUN983080:FUO983080 GEJ983080:GEK983080 GOF983080:GOG983080 GYB983080:GYC983080 HHX983080:HHY983080 HRT983080:HRU983080 IBP983080:IBQ983080 ILL983080:ILM983080 IVH983080:IVI983080 JFD983080:JFE983080 JOZ983080:JPA983080 JYV983080:JYW983080 KIR983080:KIS983080 KSN983080:KSO983080 LCJ983080:LCK983080 LMF983080:LMG983080 LWB983080:LWC983080 MFX983080:MFY983080 MPT983080:MPU983080 MZP983080:MZQ983080 NJL983080:NJM983080 NTH983080:NTI983080 ODD983080:ODE983080 OMZ983080:ONA983080 OWV983080:OWW983080 PGR983080:PGS983080 PQN983080:PQO983080 QAJ983080:QAK983080 QKF983080:QKG983080 QUB983080:QUC983080 RDX983080:RDY983080 RNT983080:RNU983080 RXP983080:RXQ983080 SHL983080:SHM983080 SRH983080:SRI983080 TBD983080:TBE983080 TKZ983080:TLA983080 TUV983080:TUW983080 UER983080:UES983080 UON983080:UOO983080 UYJ983080:UYK983080 VIF983080:VIG983080 VSB983080:VSC983080 WBX983080:WBY983080 WLT983080:WLU983080 WVP983080:WVQ983080" xr:uid="{F3A20C63-9643-4179-8CB5-C84B8F791B54}"/>
    <dataValidation allowBlank="1" showInputMessage="1" showErrorMessage="1" promptTitle="TDHCA Rental Program Exp" prompt="Row 3: Enter TDHCA rental Program Name." sqref="H39:I39 JD39:JE39 SZ39:TA39 ACV39:ACW39 AMR39:AMS39 AWN39:AWO39 BGJ39:BGK39 BQF39:BQG39 CAB39:CAC39 CJX39:CJY39 CTT39:CTU39 DDP39:DDQ39 DNL39:DNM39 DXH39:DXI39 EHD39:EHE39 EQZ39:ERA39 FAV39:FAW39 FKR39:FKS39 FUN39:FUO39 GEJ39:GEK39 GOF39:GOG39 GYB39:GYC39 HHX39:HHY39 HRT39:HRU39 IBP39:IBQ39 ILL39:ILM39 IVH39:IVI39 JFD39:JFE39 JOZ39:JPA39 JYV39:JYW39 KIR39:KIS39 KSN39:KSO39 LCJ39:LCK39 LMF39:LMG39 LWB39:LWC39 MFX39:MFY39 MPT39:MPU39 MZP39:MZQ39 NJL39:NJM39 NTH39:NTI39 ODD39:ODE39 OMZ39:ONA39 OWV39:OWW39 PGR39:PGS39 PQN39:PQO39 QAJ39:QAK39 QKF39:QKG39 QUB39:QUC39 RDX39:RDY39 RNT39:RNU39 RXP39:RXQ39 SHL39:SHM39 SRH39:SRI39 TBD39:TBE39 TKZ39:TLA39 TUV39:TUW39 UER39:UES39 UON39:UOO39 UYJ39:UYK39 VIF39:VIG39 VSB39:VSC39 WBX39:WBY39 WLT39:WLU39 WVP39:WVQ39 H65575:I65575 JD65575:JE65575 SZ65575:TA65575 ACV65575:ACW65575 AMR65575:AMS65575 AWN65575:AWO65575 BGJ65575:BGK65575 BQF65575:BQG65575 CAB65575:CAC65575 CJX65575:CJY65575 CTT65575:CTU65575 DDP65575:DDQ65575 DNL65575:DNM65575 DXH65575:DXI65575 EHD65575:EHE65575 EQZ65575:ERA65575 FAV65575:FAW65575 FKR65575:FKS65575 FUN65575:FUO65575 GEJ65575:GEK65575 GOF65575:GOG65575 GYB65575:GYC65575 HHX65575:HHY65575 HRT65575:HRU65575 IBP65575:IBQ65575 ILL65575:ILM65575 IVH65575:IVI65575 JFD65575:JFE65575 JOZ65575:JPA65575 JYV65575:JYW65575 KIR65575:KIS65575 KSN65575:KSO65575 LCJ65575:LCK65575 LMF65575:LMG65575 LWB65575:LWC65575 MFX65575:MFY65575 MPT65575:MPU65575 MZP65575:MZQ65575 NJL65575:NJM65575 NTH65575:NTI65575 ODD65575:ODE65575 OMZ65575:ONA65575 OWV65575:OWW65575 PGR65575:PGS65575 PQN65575:PQO65575 QAJ65575:QAK65575 QKF65575:QKG65575 QUB65575:QUC65575 RDX65575:RDY65575 RNT65575:RNU65575 RXP65575:RXQ65575 SHL65575:SHM65575 SRH65575:SRI65575 TBD65575:TBE65575 TKZ65575:TLA65575 TUV65575:TUW65575 UER65575:UES65575 UON65575:UOO65575 UYJ65575:UYK65575 VIF65575:VIG65575 VSB65575:VSC65575 WBX65575:WBY65575 WLT65575:WLU65575 WVP65575:WVQ65575 H131111:I131111 JD131111:JE131111 SZ131111:TA131111 ACV131111:ACW131111 AMR131111:AMS131111 AWN131111:AWO131111 BGJ131111:BGK131111 BQF131111:BQG131111 CAB131111:CAC131111 CJX131111:CJY131111 CTT131111:CTU131111 DDP131111:DDQ131111 DNL131111:DNM131111 DXH131111:DXI131111 EHD131111:EHE131111 EQZ131111:ERA131111 FAV131111:FAW131111 FKR131111:FKS131111 FUN131111:FUO131111 GEJ131111:GEK131111 GOF131111:GOG131111 GYB131111:GYC131111 HHX131111:HHY131111 HRT131111:HRU131111 IBP131111:IBQ131111 ILL131111:ILM131111 IVH131111:IVI131111 JFD131111:JFE131111 JOZ131111:JPA131111 JYV131111:JYW131111 KIR131111:KIS131111 KSN131111:KSO131111 LCJ131111:LCK131111 LMF131111:LMG131111 LWB131111:LWC131111 MFX131111:MFY131111 MPT131111:MPU131111 MZP131111:MZQ131111 NJL131111:NJM131111 NTH131111:NTI131111 ODD131111:ODE131111 OMZ131111:ONA131111 OWV131111:OWW131111 PGR131111:PGS131111 PQN131111:PQO131111 QAJ131111:QAK131111 QKF131111:QKG131111 QUB131111:QUC131111 RDX131111:RDY131111 RNT131111:RNU131111 RXP131111:RXQ131111 SHL131111:SHM131111 SRH131111:SRI131111 TBD131111:TBE131111 TKZ131111:TLA131111 TUV131111:TUW131111 UER131111:UES131111 UON131111:UOO131111 UYJ131111:UYK131111 VIF131111:VIG131111 VSB131111:VSC131111 WBX131111:WBY131111 WLT131111:WLU131111 WVP131111:WVQ131111 H196647:I196647 JD196647:JE196647 SZ196647:TA196647 ACV196647:ACW196647 AMR196647:AMS196647 AWN196647:AWO196647 BGJ196647:BGK196647 BQF196647:BQG196647 CAB196647:CAC196647 CJX196647:CJY196647 CTT196647:CTU196647 DDP196647:DDQ196647 DNL196647:DNM196647 DXH196647:DXI196647 EHD196647:EHE196647 EQZ196647:ERA196647 FAV196647:FAW196647 FKR196647:FKS196647 FUN196647:FUO196647 GEJ196647:GEK196647 GOF196647:GOG196647 GYB196647:GYC196647 HHX196647:HHY196647 HRT196647:HRU196647 IBP196647:IBQ196647 ILL196647:ILM196647 IVH196647:IVI196647 JFD196647:JFE196647 JOZ196647:JPA196647 JYV196647:JYW196647 KIR196647:KIS196647 KSN196647:KSO196647 LCJ196647:LCK196647 LMF196647:LMG196647 LWB196647:LWC196647 MFX196647:MFY196647 MPT196647:MPU196647 MZP196647:MZQ196647 NJL196647:NJM196647 NTH196647:NTI196647 ODD196647:ODE196647 OMZ196647:ONA196647 OWV196647:OWW196647 PGR196647:PGS196647 PQN196647:PQO196647 QAJ196647:QAK196647 QKF196647:QKG196647 QUB196647:QUC196647 RDX196647:RDY196647 RNT196647:RNU196647 RXP196647:RXQ196647 SHL196647:SHM196647 SRH196647:SRI196647 TBD196647:TBE196647 TKZ196647:TLA196647 TUV196647:TUW196647 UER196647:UES196647 UON196647:UOO196647 UYJ196647:UYK196647 VIF196647:VIG196647 VSB196647:VSC196647 WBX196647:WBY196647 WLT196647:WLU196647 WVP196647:WVQ196647 H262183:I262183 JD262183:JE262183 SZ262183:TA262183 ACV262183:ACW262183 AMR262183:AMS262183 AWN262183:AWO262183 BGJ262183:BGK262183 BQF262183:BQG262183 CAB262183:CAC262183 CJX262183:CJY262183 CTT262183:CTU262183 DDP262183:DDQ262183 DNL262183:DNM262183 DXH262183:DXI262183 EHD262183:EHE262183 EQZ262183:ERA262183 FAV262183:FAW262183 FKR262183:FKS262183 FUN262183:FUO262183 GEJ262183:GEK262183 GOF262183:GOG262183 GYB262183:GYC262183 HHX262183:HHY262183 HRT262183:HRU262183 IBP262183:IBQ262183 ILL262183:ILM262183 IVH262183:IVI262183 JFD262183:JFE262183 JOZ262183:JPA262183 JYV262183:JYW262183 KIR262183:KIS262183 KSN262183:KSO262183 LCJ262183:LCK262183 LMF262183:LMG262183 LWB262183:LWC262183 MFX262183:MFY262183 MPT262183:MPU262183 MZP262183:MZQ262183 NJL262183:NJM262183 NTH262183:NTI262183 ODD262183:ODE262183 OMZ262183:ONA262183 OWV262183:OWW262183 PGR262183:PGS262183 PQN262183:PQO262183 QAJ262183:QAK262183 QKF262183:QKG262183 QUB262183:QUC262183 RDX262183:RDY262183 RNT262183:RNU262183 RXP262183:RXQ262183 SHL262183:SHM262183 SRH262183:SRI262183 TBD262183:TBE262183 TKZ262183:TLA262183 TUV262183:TUW262183 UER262183:UES262183 UON262183:UOO262183 UYJ262183:UYK262183 VIF262183:VIG262183 VSB262183:VSC262183 WBX262183:WBY262183 WLT262183:WLU262183 WVP262183:WVQ262183 H327719:I327719 JD327719:JE327719 SZ327719:TA327719 ACV327719:ACW327719 AMR327719:AMS327719 AWN327719:AWO327719 BGJ327719:BGK327719 BQF327719:BQG327719 CAB327719:CAC327719 CJX327719:CJY327719 CTT327719:CTU327719 DDP327719:DDQ327719 DNL327719:DNM327719 DXH327719:DXI327719 EHD327719:EHE327719 EQZ327719:ERA327719 FAV327719:FAW327719 FKR327719:FKS327719 FUN327719:FUO327719 GEJ327719:GEK327719 GOF327719:GOG327719 GYB327719:GYC327719 HHX327719:HHY327719 HRT327719:HRU327719 IBP327719:IBQ327719 ILL327719:ILM327719 IVH327719:IVI327719 JFD327719:JFE327719 JOZ327719:JPA327719 JYV327719:JYW327719 KIR327719:KIS327719 KSN327719:KSO327719 LCJ327719:LCK327719 LMF327719:LMG327719 LWB327719:LWC327719 MFX327719:MFY327719 MPT327719:MPU327719 MZP327719:MZQ327719 NJL327719:NJM327719 NTH327719:NTI327719 ODD327719:ODE327719 OMZ327719:ONA327719 OWV327719:OWW327719 PGR327719:PGS327719 PQN327719:PQO327719 QAJ327719:QAK327719 QKF327719:QKG327719 QUB327719:QUC327719 RDX327719:RDY327719 RNT327719:RNU327719 RXP327719:RXQ327719 SHL327719:SHM327719 SRH327719:SRI327719 TBD327719:TBE327719 TKZ327719:TLA327719 TUV327719:TUW327719 UER327719:UES327719 UON327719:UOO327719 UYJ327719:UYK327719 VIF327719:VIG327719 VSB327719:VSC327719 WBX327719:WBY327719 WLT327719:WLU327719 WVP327719:WVQ327719 H393255:I393255 JD393255:JE393255 SZ393255:TA393255 ACV393255:ACW393255 AMR393255:AMS393255 AWN393255:AWO393255 BGJ393255:BGK393255 BQF393255:BQG393255 CAB393255:CAC393255 CJX393255:CJY393255 CTT393255:CTU393255 DDP393255:DDQ393255 DNL393255:DNM393255 DXH393255:DXI393255 EHD393255:EHE393255 EQZ393255:ERA393255 FAV393255:FAW393255 FKR393255:FKS393255 FUN393255:FUO393255 GEJ393255:GEK393255 GOF393255:GOG393255 GYB393255:GYC393255 HHX393255:HHY393255 HRT393255:HRU393255 IBP393255:IBQ393255 ILL393255:ILM393255 IVH393255:IVI393255 JFD393255:JFE393255 JOZ393255:JPA393255 JYV393255:JYW393255 KIR393255:KIS393255 KSN393255:KSO393255 LCJ393255:LCK393255 LMF393255:LMG393255 LWB393255:LWC393255 MFX393255:MFY393255 MPT393255:MPU393255 MZP393255:MZQ393255 NJL393255:NJM393255 NTH393255:NTI393255 ODD393255:ODE393255 OMZ393255:ONA393255 OWV393255:OWW393255 PGR393255:PGS393255 PQN393255:PQO393255 QAJ393255:QAK393255 QKF393255:QKG393255 QUB393255:QUC393255 RDX393255:RDY393255 RNT393255:RNU393255 RXP393255:RXQ393255 SHL393255:SHM393255 SRH393255:SRI393255 TBD393255:TBE393255 TKZ393255:TLA393255 TUV393255:TUW393255 UER393255:UES393255 UON393255:UOO393255 UYJ393255:UYK393255 VIF393255:VIG393255 VSB393255:VSC393255 WBX393255:WBY393255 WLT393255:WLU393255 WVP393255:WVQ393255 H458791:I458791 JD458791:JE458791 SZ458791:TA458791 ACV458791:ACW458791 AMR458791:AMS458791 AWN458791:AWO458791 BGJ458791:BGK458791 BQF458791:BQG458791 CAB458791:CAC458791 CJX458791:CJY458791 CTT458791:CTU458791 DDP458791:DDQ458791 DNL458791:DNM458791 DXH458791:DXI458791 EHD458791:EHE458791 EQZ458791:ERA458791 FAV458791:FAW458791 FKR458791:FKS458791 FUN458791:FUO458791 GEJ458791:GEK458791 GOF458791:GOG458791 GYB458791:GYC458791 HHX458791:HHY458791 HRT458791:HRU458791 IBP458791:IBQ458791 ILL458791:ILM458791 IVH458791:IVI458791 JFD458791:JFE458791 JOZ458791:JPA458791 JYV458791:JYW458791 KIR458791:KIS458791 KSN458791:KSO458791 LCJ458791:LCK458791 LMF458791:LMG458791 LWB458791:LWC458791 MFX458791:MFY458791 MPT458791:MPU458791 MZP458791:MZQ458791 NJL458791:NJM458791 NTH458791:NTI458791 ODD458791:ODE458791 OMZ458791:ONA458791 OWV458791:OWW458791 PGR458791:PGS458791 PQN458791:PQO458791 QAJ458791:QAK458791 QKF458791:QKG458791 QUB458791:QUC458791 RDX458791:RDY458791 RNT458791:RNU458791 RXP458791:RXQ458791 SHL458791:SHM458791 SRH458791:SRI458791 TBD458791:TBE458791 TKZ458791:TLA458791 TUV458791:TUW458791 UER458791:UES458791 UON458791:UOO458791 UYJ458791:UYK458791 VIF458791:VIG458791 VSB458791:VSC458791 WBX458791:WBY458791 WLT458791:WLU458791 WVP458791:WVQ458791 H524327:I524327 JD524327:JE524327 SZ524327:TA524327 ACV524327:ACW524327 AMR524327:AMS524327 AWN524327:AWO524327 BGJ524327:BGK524327 BQF524327:BQG524327 CAB524327:CAC524327 CJX524327:CJY524327 CTT524327:CTU524327 DDP524327:DDQ524327 DNL524327:DNM524327 DXH524327:DXI524327 EHD524327:EHE524327 EQZ524327:ERA524327 FAV524327:FAW524327 FKR524327:FKS524327 FUN524327:FUO524327 GEJ524327:GEK524327 GOF524327:GOG524327 GYB524327:GYC524327 HHX524327:HHY524327 HRT524327:HRU524327 IBP524327:IBQ524327 ILL524327:ILM524327 IVH524327:IVI524327 JFD524327:JFE524327 JOZ524327:JPA524327 JYV524327:JYW524327 KIR524327:KIS524327 KSN524327:KSO524327 LCJ524327:LCK524327 LMF524327:LMG524327 LWB524327:LWC524327 MFX524327:MFY524327 MPT524327:MPU524327 MZP524327:MZQ524327 NJL524327:NJM524327 NTH524327:NTI524327 ODD524327:ODE524327 OMZ524327:ONA524327 OWV524327:OWW524327 PGR524327:PGS524327 PQN524327:PQO524327 QAJ524327:QAK524327 QKF524327:QKG524327 QUB524327:QUC524327 RDX524327:RDY524327 RNT524327:RNU524327 RXP524327:RXQ524327 SHL524327:SHM524327 SRH524327:SRI524327 TBD524327:TBE524327 TKZ524327:TLA524327 TUV524327:TUW524327 UER524327:UES524327 UON524327:UOO524327 UYJ524327:UYK524327 VIF524327:VIG524327 VSB524327:VSC524327 WBX524327:WBY524327 WLT524327:WLU524327 WVP524327:WVQ524327 H589863:I589863 JD589863:JE589863 SZ589863:TA589863 ACV589863:ACW589863 AMR589863:AMS589863 AWN589863:AWO589863 BGJ589863:BGK589863 BQF589863:BQG589863 CAB589863:CAC589863 CJX589863:CJY589863 CTT589863:CTU589863 DDP589863:DDQ589863 DNL589863:DNM589863 DXH589863:DXI589863 EHD589863:EHE589863 EQZ589863:ERA589863 FAV589863:FAW589863 FKR589863:FKS589863 FUN589863:FUO589863 GEJ589863:GEK589863 GOF589863:GOG589863 GYB589863:GYC589863 HHX589863:HHY589863 HRT589863:HRU589863 IBP589863:IBQ589863 ILL589863:ILM589863 IVH589863:IVI589863 JFD589863:JFE589863 JOZ589863:JPA589863 JYV589863:JYW589863 KIR589863:KIS589863 KSN589863:KSO589863 LCJ589863:LCK589863 LMF589863:LMG589863 LWB589863:LWC589863 MFX589863:MFY589863 MPT589863:MPU589863 MZP589863:MZQ589863 NJL589863:NJM589863 NTH589863:NTI589863 ODD589863:ODE589863 OMZ589863:ONA589863 OWV589863:OWW589863 PGR589863:PGS589863 PQN589863:PQO589863 QAJ589863:QAK589863 QKF589863:QKG589863 QUB589863:QUC589863 RDX589863:RDY589863 RNT589863:RNU589863 RXP589863:RXQ589863 SHL589863:SHM589863 SRH589863:SRI589863 TBD589863:TBE589863 TKZ589863:TLA589863 TUV589863:TUW589863 UER589863:UES589863 UON589863:UOO589863 UYJ589863:UYK589863 VIF589863:VIG589863 VSB589863:VSC589863 WBX589863:WBY589863 WLT589863:WLU589863 WVP589863:WVQ589863 H655399:I655399 JD655399:JE655399 SZ655399:TA655399 ACV655399:ACW655399 AMR655399:AMS655399 AWN655399:AWO655399 BGJ655399:BGK655399 BQF655399:BQG655399 CAB655399:CAC655399 CJX655399:CJY655399 CTT655399:CTU655399 DDP655399:DDQ655399 DNL655399:DNM655399 DXH655399:DXI655399 EHD655399:EHE655399 EQZ655399:ERA655399 FAV655399:FAW655399 FKR655399:FKS655399 FUN655399:FUO655399 GEJ655399:GEK655399 GOF655399:GOG655399 GYB655399:GYC655399 HHX655399:HHY655399 HRT655399:HRU655399 IBP655399:IBQ655399 ILL655399:ILM655399 IVH655399:IVI655399 JFD655399:JFE655399 JOZ655399:JPA655399 JYV655399:JYW655399 KIR655399:KIS655399 KSN655399:KSO655399 LCJ655399:LCK655399 LMF655399:LMG655399 LWB655399:LWC655399 MFX655399:MFY655399 MPT655399:MPU655399 MZP655399:MZQ655399 NJL655399:NJM655399 NTH655399:NTI655399 ODD655399:ODE655399 OMZ655399:ONA655399 OWV655399:OWW655399 PGR655399:PGS655399 PQN655399:PQO655399 QAJ655399:QAK655399 QKF655399:QKG655399 QUB655399:QUC655399 RDX655399:RDY655399 RNT655399:RNU655399 RXP655399:RXQ655399 SHL655399:SHM655399 SRH655399:SRI655399 TBD655399:TBE655399 TKZ655399:TLA655399 TUV655399:TUW655399 UER655399:UES655399 UON655399:UOO655399 UYJ655399:UYK655399 VIF655399:VIG655399 VSB655399:VSC655399 WBX655399:WBY655399 WLT655399:WLU655399 WVP655399:WVQ655399 H720935:I720935 JD720935:JE720935 SZ720935:TA720935 ACV720935:ACW720935 AMR720935:AMS720935 AWN720935:AWO720935 BGJ720935:BGK720935 BQF720935:BQG720935 CAB720935:CAC720935 CJX720935:CJY720935 CTT720935:CTU720935 DDP720935:DDQ720935 DNL720935:DNM720935 DXH720935:DXI720935 EHD720935:EHE720935 EQZ720935:ERA720935 FAV720935:FAW720935 FKR720935:FKS720935 FUN720935:FUO720935 GEJ720935:GEK720935 GOF720935:GOG720935 GYB720935:GYC720935 HHX720935:HHY720935 HRT720935:HRU720935 IBP720935:IBQ720935 ILL720935:ILM720935 IVH720935:IVI720935 JFD720935:JFE720935 JOZ720935:JPA720935 JYV720935:JYW720935 KIR720935:KIS720935 KSN720935:KSO720935 LCJ720935:LCK720935 LMF720935:LMG720935 LWB720935:LWC720935 MFX720935:MFY720935 MPT720935:MPU720935 MZP720935:MZQ720935 NJL720935:NJM720935 NTH720935:NTI720935 ODD720935:ODE720935 OMZ720935:ONA720935 OWV720935:OWW720935 PGR720935:PGS720935 PQN720935:PQO720935 QAJ720935:QAK720935 QKF720935:QKG720935 QUB720935:QUC720935 RDX720935:RDY720935 RNT720935:RNU720935 RXP720935:RXQ720935 SHL720935:SHM720935 SRH720935:SRI720935 TBD720935:TBE720935 TKZ720935:TLA720935 TUV720935:TUW720935 UER720935:UES720935 UON720935:UOO720935 UYJ720935:UYK720935 VIF720935:VIG720935 VSB720935:VSC720935 WBX720935:WBY720935 WLT720935:WLU720935 WVP720935:WVQ720935 H786471:I786471 JD786471:JE786471 SZ786471:TA786471 ACV786471:ACW786471 AMR786471:AMS786471 AWN786471:AWO786471 BGJ786471:BGK786471 BQF786471:BQG786471 CAB786471:CAC786471 CJX786471:CJY786471 CTT786471:CTU786471 DDP786471:DDQ786471 DNL786471:DNM786471 DXH786471:DXI786471 EHD786471:EHE786471 EQZ786471:ERA786471 FAV786471:FAW786471 FKR786471:FKS786471 FUN786471:FUO786471 GEJ786471:GEK786471 GOF786471:GOG786471 GYB786471:GYC786471 HHX786471:HHY786471 HRT786471:HRU786471 IBP786471:IBQ786471 ILL786471:ILM786471 IVH786471:IVI786471 JFD786471:JFE786471 JOZ786471:JPA786471 JYV786471:JYW786471 KIR786471:KIS786471 KSN786471:KSO786471 LCJ786471:LCK786471 LMF786471:LMG786471 LWB786471:LWC786471 MFX786471:MFY786471 MPT786471:MPU786471 MZP786471:MZQ786471 NJL786471:NJM786471 NTH786471:NTI786471 ODD786471:ODE786471 OMZ786471:ONA786471 OWV786471:OWW786471 PGR786471:PGS786471 PQN786471:PQO786471 QAJ786471:QAK786471 QKF786471:QKG786471 QUB786471:QUC786471 RDX786471:RDY786471 RNT786471:RNU786471 RXP786471:RXQ786471 SHL786471:SHM786471 SRH786471:SRI786471 TBD786471:TBE786471 TKZ786471:TLA786471 TUV786471:TUW786471 UER786471:UES786471 UON786471:UOO786471 UYJ786471:UYK786471 VIF786471:VIG786471 VSB786471:VSC786471 WBX786471:WBY786471 WLT786471:WLU786471 WVP786471:WVQ786471 H852007:I852007 JD852007:JE852007 SZ852007:TA852007 ACV852007:ACW852007 AMR852007:AMS852007 AWN852007:AWO852007 BGJ852007:BGK852007 BQF852007:BQG852007 CAB852007:CAC852007 CJX852007:CJY852007 CTT852007:CTU852007 DDP852007:DDQ852007 DNL852007:DNM852007 DXH852007:DXI852007 EHD852007:EHE852007 EQZ852007:ERA852007 FAV852007:FAW852007 FKR852007:FKS852007 FUN852007:FUO852007 GEJ852007:GEK852007 GOF852007:GOG852007 GYB852007:GYC852007 HHX852007:HHY852007 HRT852007:HRU852007 IBP852007:IBQ852007 ILL852007:ILM852007 IVH852007:IVI852007 JFD852007:JFE852007 JOZ852007:JPA852007 JYV852007:JYW852007 KIR852007:KIS852007 KSN852007:KSO852007 LCJ852007:LCK852007 LMF852007:LMG852007 LWB852007:LWC852007 MFX852007:MFY852007 MPT852007:MPU852007 MZP852007:MZQ852007 NJL852007:NJM852007 NTH852007:NTI852007 ODD852007:ODE852007 OMZ852007:ONA852007 OWV852007:OWW852007 PGR852007:PGS852007 PQN852007:PQO852007 QAJ852007:QAK852007 QKF852007:QKG852007 QUB852007:QUC852007 RDX852007:RDY852007 RNT852007:RNU852007 RXP852007:RXQ852007 SHL852007:SHM852007 SRH852007:SRI852007 TBD852007:TBE852007 TKZ852007:TLA852007 TUV852007:TUW852007 UER852007:UES852007 UON852007:UOO852007 UYJ852007:UYK852007 VIF852007:VIG852007 VSB852007:VSC852007 WBX852007:WBY852007 WLT852007:WLU852007 WVP852007:WVQ852007 H917543:I917543 JD917543:JE917543 SZ917543:TA917543 ACV917543:ACW917543 AMR917543:AMS917543 AWN917543:AWO917543 BGJ917543:BGK917543 BQF917543:BQG917543 CAB917543:CAC917543 CJX917543:CJY917543 CTT917543:CTU917543 DDP917543:DDQ917543 DNL917543:DNM917543 DXH917543:DXI917543 EHD917543:EHE917543 EQZ917543:ERA917543 FAV917543:FAW917543 FKR917543:FKS917543 FUN917543:FUO917543 GEJ917543:GEK917543 GOF917543:GOG917543 GYB917543:GYC917543 HHX917543:HHY917543 HRT917543:HRU917543 IBP917543:IBQ917543 ILL917543:ILM917543 IVH917543:IVI917543 JFD917543:JFE917543 JOZ917543:JPA917543 JYV917543:JYW917543 KIR917543:KIS917543 KSN917543:KSO917543 LCJ917543:LCK917543 LMF917543:LMG917543 LWB917543:LWC917543 MFX917543:MFY917543 MPT917543:MPU917543 MZP917543:MZQ917543 NJL917543:NJM917543 NTH917543:NTI917543 ODD917543:ODE917543 OMZ917543:ONA917543 OWV917543:OWW917543 PGR917543:PGS917543 PQN917543:PQO917543 QAJ917543:QAK917543 QKF917543:QKG917543 QUB917543:QUC917543 RDX917543:RDY917543 RNT917543:RNU917543 RXP917543:RXQ917543 SHL917543:SHM917543 SRH917543:SRI917543 TBD917543:TBE917543 TKZ917543:TLA917543 TUV917543:TUW917543 UER917543:UES917543 UON917543:UOO917543 UYJ917543:UYK917543 VIF917543:VIG917543 VSB917543:VSC917543 WBX917543:WBY917543 WLT917543:WLU917543 WVP917543:WVQ917543 H983079:I983079 JD983079:JE983079 SZ983079:TA983079 ACV983079:ACW983079 AMR983079:AMS983079 AWN983079:AWO983079 BGJ983079:BGK983079 BQF983079:BQG983079 CAB983079:CAC983079 CJX983079:CJY983079 CTT983079:CTU983079 DDP983079:DDQ983079 DNL983079:DNM983079 DXH983079:DXI983079 EHD983079:EHE983079 EQZ983079:ERA983079 FAV983079:FAW983079 FKR983079:FKS983079 FUN983079:FUO983079 GEJ983079:GEK983079 GOF983079:GOG983079 GYB983079:GYC983079 HHX983079:HHY983079 HRT983079:HRU983079 IBP983079:IBQ983079 ILL983079:ILM983079 IVH983079:IVI983079 JFD983079:JFE983079 JOZ983079:JPA983079 JYV983079:JYW983079 KIR983079:KIS983079 KSN983079:KSO983079 LCJ983079:LCK983079 LMF983079:LMG983079 LWB983079:LWC983079 MFX983079:MFY983079 MPT983079:MPU983079 MZP983079:MZQ983079 NJL983079:NJM983079 NTH983079:NTI983079 ODD983079:ODE983079 OMZ983079:ONA983079 OWV983079:OWW983079 PGR983079:PGS983079 PQN983079:PQO983079 QAJ983079:QAK983079 QKF983079:QKG983079 QUB983079:QUC983079 RDX983079:RDY983079 RNT983079:RNU983079 RXP983079:RXQ983079 SHL983079:SHM983079 SRH983079:SRI983079 TBD983079:TBE983079 TKZ983079:TLA983079 TUV983079:TUW983079 UER983079:UES983079 UON983079:UOO983079 UYJ983079:UYK983079 VIF983079:VIG983079 VSB983079:VSC983079 WBX983079:WBY983079 WLT983079:WLU983079 WVP983079:WVQ983079" xr:uid="{FAB5E36F-6CC7-4559-8E8B-C35C16BAA82A}"/>
    <dataValidation allowBlank="1" showInputMessage="1" showErrorMessage="1" promptTitle="TDHCA Rental Program Exp" prompt="Row 2: Enter TDHCA rental Program Name." sqref="H38:I38 JD38:JE38 SZ38:TA38 ACV38:ACW38 AMR38:AMS38 AWN38:AWO38 BGJ38:BGK38 BQF38:BQG38 CAB38:CAC38 CJX38:CJY38 CTT38:CTU38 DDP38:DDQ38 DNL38:DNM38 DXH38:DXI38 EHD38:EHE38 EQZ38:ERA38 FAV38:FAW38 FKR38:FKS38 FUN38:FUO38 GEJ38:GEK38 GOF38:GOG38 GYB38:GYC38 HHX38:HHY38 HRT38:HRU38 IBP38:IBQ38 ILL38:ILM38 IVH38:IVI38 JFD38:JFE38 JOZ38:JPA38 JYV38:JYW38 KIR38:KIS38 KSN38:KSO38 LCJ38:LCK38 LMF38:LMG38 LWB38:LWC38 MFX38:MFY38 MPT38:MPU38 MZP38:MZQ38 NJL38:NJM38 NTH38:NTI38 ODD38:ODE38 OMZ38:ONA38 OWV38:OWW38 PGR38:PGS38 PQN38:PQO38 QAJ38:QAK38 QKF38:QKG38 QUB38:QUC38 RDX38:RDY38 RNT38:RNU38 RXP38:RXQ38 SHL38:SHM38 SRH38:SRI38 TBD38:TBE38 TKZ38:TLA38 TUV38:TUW38 UER38:UES38 UON38:UOO38 UYJ38:UYK38 VIF38:VIG38 VSB38:VSC38 WBX38:WBY38 WLT38:WLU38 WVP38:WVQ38 H65574:I65574 JD65574:JE65574 SZ65574:TA65574 ACV65574:ACW65574 AMR65574:AMS65574 AWN65574:AWO65574 BGJ65574:BGK65574 BQF65574:BQG65574 CAB65574:CAC65574 CJX65574:CJY65574 CTT65574:CTU65574 DDP65574:DDQ65574 DNL65574:DNM65574 DXH65574:DXI65574 EHD65574:EHE65574 EQZ65574:ERA65574 FAV65574:FAW65574 FKR65574:FKS65574 FUN65574:FUO65574 GEJ65574:GEK65574 GOF65574:GOG65574 GYB65574:GYC65574 HHX65574:HHY65574 HRT65574:HRU65574 IBP65574:IBQ65574 ILL65574:ILM65574 IVH65574:IVI65574 JFD65574:JFE65574 JOZ65574:JPA65574 JYV65574:JYW65574 KIR65574:KIS65574 KSN65574:KSO65574 LCJ65574:LCK65574 LMF65574:LMG65574 LWB65574:LWC65574 MFX65574:MFY65574 MPT65574:MPU65574 MZP65574:MZQ65574 NJL65574:NJM65574 NTH65574:NTI65574 ODD65574:ODE65574 OMZ65574:ONA65574 OWV65574:OWW65574 PGR65574:PGS65574 PQN65574:PQO65574 QAJ65574:QAK65574 QKF65574:QKG65574 QUB65574:QUC65574 RDX65574:RDY65574 RNT65574:RNU65574 RXP65574:RXQ65574 SHL65574:SHM65574 SRH65574:SRI65574 TBD65574:TBE65574 TKZ65574:TLA65574 TUV65574:TUW65574 UER65574:UES65574 UON65574:UOO65574 UYJ65574:UYK65574 VIF65574:VIG65574 VSB65574:VSC65574 WBX65574:WBY65574 WLT65574:WLU65574 WVP65574:WVQ65574 H131110:I131110 JD131110:JE131110 SZ131110:TA131110 ACV131110:ACW131110 AMR131110:AMS131110 AWN131110:AWO131110 BGJ131110:BGK131110 BQF131110:BQG131110 CAB131110:CAC131110 CJX131110:CJY131110 CTT131110:CTU131110 DDP131110:DDQ131110 DNL131110:DNM131110 DXH131110:DXI131110 EHD131110:EHE131110 EQZ131110:ERA131110 FAV131110:FAW131110 FKR131110:FKS131110 FUN131110:FUO131110 GEJ131110:GEK131110 GOF131110:GOG131110 GYB131110:GYC131110 HHX131110:HHY131110 HRT131110:HRU131110 IBP131110:IBQ131110 ILL131110:ILM131110 IVH131110:IVI131110 JFD131110:JFE131110 JOZ131110:JPA131110 JYV131110:JYW131110 KIR131110:KIS131110 KSN131110:KSO131110 LCJ131110:LCK131110 LMF131110:LMG131110 LWB131110:LWC131110 MFX131110:MFY131110 MPT131110:MPU131110 MZP131110:MZQ131110 NJL131110:NJM131110 NTH131110:NTI131110 ODD131110:ODE131110 OMZ131110:ONA131110 OWV131110:OWW131110 PGR131110:PGS131110 PQN131110:PQO131110 QAJ131110:QAK131110 QKF131110:QKG131110 QUB131110:QUC131110 RDX131110:RDY131110 RNT131110:RNU131110 RXP131110:RXQ131110 SHL131110:SHM131110 SRH131110:SRI131110 TBD131110:TBE131110 TKZ131110:TLA131110 TUV131110:TUW131110 UER131110:UES131110 UON131110:UOO131110 UYJ131110:UYK131110 VIF131110:VIG131110 VSB131110:VSC131110 WBX131110:WBY131110 WLT131110:WLU131110 WVP131110:WVQ131110 H196646:I196646 JD196646:JE196646 SZ196646:TA196646 ACV196646:ACW196646 AMR196646:AMS196646 AWN196646:AWO196646 BGJ196646:BGK196646 BQF196646:BQG196646 CAB196646:CAC196646 CJX196646:CJY196646 CTT196646:CTU196646 DDP196646:DDQ196646 DNL196646:DNM196646 DXH196646:DXI196646 EHD196646:EHE196646 EQZ196646:ERA196646 FAV196646:FAW196646 FKR196646:FKS196646 FUN196646:FUO196646 GEJ196646:GEK196646 GOF196646:GOG196646 GYB196646:GYC196646 HHX196646:HHY196646 HRT196646:HRU196646 IBP196646:IBQ196646 ILL196646:ILM196646 IVH196646:IVI196646 JFD196646:JFE196646 JOZ196646:JPA196646 JYV196646:JYW196646 KIR196646:KIS196646 KSN196646:KSO196646 LCJ196646:LCK196646 LMF196646:LMG196646 LWB196646:LWC196646 MFX196646:MFY196646 MPT196646:MPU196646 MZP196646:MZQ196646 NJL196646:NJM196646 NTH196646:NTI196646 ODD196646:ODE196646 OMZ196646:ONA196646 OWV196646:OWW196646 PGR196646:PGS196646 PQN196646:PQO196646 QAJ196646:QAK196646 QKF196646:QKG196646 QUB196646:QUC196646 RDX196646:RDY196646 RNT196646:RNU196646 RXP196646:RXQ196646 SHL196646:SHM196646 SRH196646:SRI196646 TBD196646:TBE196646 TKZ196646:TLA196646 TUV196646:TUW196646 UER196646:UES196646 UON196646:UOO196646 UYJ196646:UYK196646 VIF196646:VIG196646 VSB196646:VSC196646 WBX196646:WBY196646 WLT196646:WLU196646 WVP196646:WVQ196646 H262182:I262182 JD262182:JE262182 SZ262182:TA262182 ACV262182:ACW262182 AMR262182:AMS262182 AWN262182:AWO262182 BGJ262182:BGK262182 BQF262182:BQG262182 CAB262182:CAC262182 CJX262182:CJY262182 CTT262182:CTU262182 DDP262182:DDQ262182 DNL262182:DNM262182 DXH262182:DXI262182 EHD262182:EHE262182 EQZ262182:ERA262182 FAV262182:FAW262182 FKR262182:FKS262182 FUN262182:FUO262182 GEJ262182:GEK262182 GOF262182:GOG262182 GYB262182:GYC262182 HHX262182:HHY262182 HRT262182:HRU262182 IBP262182:IBQ262182 ILL262182:ILM262182 IVH262182:IVI262182 JFD262182:JFE262182 JOZ262182:JPA262182 JYV262182:JYW262182 KIR262182:KIS262182 KSN262182:KSO262182 LCJ262182:LCK262182 LMF262182:LMG262182 LWB262182:LWC262182 MFX262182:MFY262182 MPT262182:MPU262182 MZP262182:MZQ262182 NJL262182:NJM262182 NTH262182:NTI262182 ODD262182:ODE262182 OMZ262182:ONA262182 OWV262182:OWW262182 PGR262182:PGS262182 PQN262182:PQO262182 QAJ262182:QAK262182 QKF262182:QKG262182 QUB262182:QUC262182 RDX262182:RDY262182 RNT262182:RNU262182 RXP262182:RXQ262182 SHL262182:SHM262182 SRH262182:SRI262182 TBD262182:TBE262182 TKZ262182:TLA262182 TUV262182:TUW262182 UER262182:UES262182 UON262182:UOO262182 UYJ262182:UYK262182 VIF262182:VIG262182 VSB262182:VSC262182 WBX262182:WBY262182 WLT262182:WLU262182 WVP262182:WVQ262182 H327718:I327718 JD327718:JE327718 SZ327718:TA327718 ACV327718:ACW327718 AMR327718:AMS327718 AWN327718:AWO327718 BGJ327718:BGK327718 BQF327718:BQG327718 CAB327718:CAC327718 CJX327718:CJY327718 CTT327718:CTU327718 DDP327718:DDQ327718 DNL327718:DNM327718 DXH327718:DXI327718 EHD327718:EHE327718 EQZ327718:ERA327718 FAV327718:FAW327718 FKR327718:FKS327718 FUN327718:FUO327718 GEJ327718:GEK327718 GOF327718:GOG327718 GYB327718:GYC327718 HHX327718:HHY327718 HRT327718:HRU327718 IBP327718:IBQ327718 ILL327718:ILM327718 IVH327718:IVI327718 JFD327718:JFE327718 JOZ327718:JPA327718 JYV327718:JYW327718 KIR327718:KIS327718 KSN327718:KSO327718 LCJ327718:LCK327718 LMF327718:LMG327718 LWB327718:LWC327718 MFX327718:MFY327718 MPT327718:MPU327718 MZP327718:MZQ327718 NJL327718:NJM327718 NTH327718:NTI327718 ODD327718:ODE327718 OMZ327718:ONA327718 OWV327718:OWW327718 PGR327718:PGS327718 PQN327718:PQO327718 QAJ327718:QAK327718 QKF327718:QKG327718 QUB327718:QUC327718 RDX327718:RDY327718 RNT327718:RNU327718 RXP327718:RXQ327718 SHL327718:SHM327718 SRH327718:SRI327718 TBD327718:TBE327718 TKZ327718:TLA327718 TUV327718:TUW327718 UER327718:UES327718 UON327718:UOO327718 UYJ327718:UYK327718 VIF327718:VIG327718 VSB327718:VSC327718 WBX327718:WBY327718 WLT327718:WLU327718 WVP327718:WVQ327718 H393254:I393254 JD393254:JE393254 SZ393254:TA393254 ACV393254:ACW393254 AMR393254:AMS393254 AWN393254:AWO393254 BGJ393254:BGK393254 BQF393254:BQG393254 CAB393254:CAC393254 CJX393254:CJY393254 CTT393254:CTU393254 DDP393254:DDQ393254 DNL393254:DNM393254 DXH393254:DXI393254 EHD393254:EHE393254 EQZ393254:ERA393254 FAV393254:FAW393254 FKR393254:FKS393254 FUN393254:FUO393254 GEJ393254:GEK393254 GOF393254:GOG393254 GYB393254:GYC393254 HHX393254:HHY393254 HRT393254:HRU393254 IBP393254:IBQ393254 ILL393254:ILM393254 IVH393254:IVI393254 JFD393254:JFE393254 JOZ393254:JPA393254 JYV393254:JYW393254 KIR393254:KIS393254 KSN393254:KSO393254 LCJ393254:LCK393254 LMF393254:LMG393254 LWB393254:LWC393254 MFX393254:MFY393254 MPT393254:MPU393254 MZP393254:MZQ393254 NJL393254:NJM393254 NTH393254:NTI393254 ODD393254:ODE393254 OMZ393254:ONA393254 OWV393254:OWW393254 PGR393254:PGS393254 PQN393254:PQO393254 QAJ393254:QAK393254 QKF393254:QKG393254 QUB393254:QUC393254 RDX393254:RDY393254 RNT393254:RNU393254 RXP393254:RXQ393254 SHL393254:SHM393254 SRH393254:SRI393254 TBD393254:TBE393254 TKZ393254:TLA393254 TUV393254:TUW393254 UER393254:UES393254 UON393254:UOO393254 UYJ393254:UYK393254 VIF393254:VIG393254 VSB393254:VSC393254 WBX393254:WBY393254 WLT393254:WLU393254 WVP393254:WVQ393254 H458790:I458790 JD458790:JE458790 SZ458790:TA458790 ACV458790:ACW458790 AMR458790:AMS458790 AWN458790:AWO458790 BGJ458790:BGK458790 BQF458790:BQG458790 CAB458790:CAC458790 CJX458790:CJY458790 CTT458790:CTU458790 DDP458790:DDQ458790 DNL458790:DNM458790 DXH458790:DXI458790 EHD458790:EHE458790 EQZ458790:ERA458790 FAV458790:FAW458790 FKR458790:FKS458790 FUN458790:FUO458790 GEJ458790:GEK458790 GOF458790:GOG458790 GYB458790:GYC458790 HHX458790:HHY458790 HRT458790:HRU458790 IBP458790:IBQ458790 ILL458790:ILM458790 IVH458790:IVI458790 JFD458790:JFE458790 JOZ458790:JPA458790 JYV458790:JYW458790 KIR458790:KIS458790 KSN458790:KSO458790 LCJ458790:LCK458790 LMF458790:LMG458790 LWB458790:LWC458790 MFX458790:MFY458790 MPT458790:MPU458790 MZP458790:MZQ458790 NJL458790:NJM458790 NTH458790:NTI458790 ODD458790:ODE458790 OMZ458790:ONA458790 OWV458790:OWW458790 PGR458790:PGS458790 PQN458790:PQO458790 QAJ458790:QAK458790 QKF458790:QKG458790 QUB458790:QUC458790 RDX458790:RDY458790 RNT458790:RNU458790 RXP458790:RXQ458790 SHL458790:SHM458790 SRH458790:SRI458790 TBD458790:TBE458790 TKZ458790:TLA458790 TUV458790:TUW458790 UER458790:UES458790 UON458790:UOO458790 UYJ458790:UYK458790 VIF458790:VIG458790 VSB458790:VSC458790 WBX458790:WBY458790 WLT458790:WLU458790 WVP458790:WVQ458790 H524326:I524326 JD524326:JE524326 SZ524326:TA524326 ACV524326:ACW524326 AMR524326:AMS524326 AWN524326:AWO524326 BGJ524326:BGK524326 BQF524326:BQG524326 CAB524326:CAC524326 CJX524326:CJY524326 CTT524326:CTU524326 DDP524326:DDQ524326 DNL524326:DNM524326 DXH524326:DXI524326 EHD524326:EHE524326 EQZ524326:ERA524326 FAV524326:FAW524326 FKR524326:FKS524326 FUN524326:FUO524326 GEJ524326:GEK524326 GOF524326:GOG524326 GYB524326:GYC524326 HHX524326:HHY524326 HRT524326:HRU524326 IBP524326:IBQ524326 ILL524326:ILM524326 IVH524326:IVI524326 JFD524326:JFE524326 JOZ524326:JPA524326 JYV524326:JYW524326 KIR524326:KIS524326 KSN524326:KSO524326 LCJ524326:LCK524326 LMF524326:LMG524326 LWB524326:LWC524326 MFX524326:MFY524326 MPT524326:MPU524326 MZP524326:MZQ524326 NJL524326:NJM524326 NTH524326:NTI524326 ODD524326:ODE524326 OMZ524326:ONA524326 OWV524326:OWW524326 PGR524326:PGS524326 PQN524326:PQO524326 QAJ524326:QAK524326 QKF524326:QKG524326 QUB524326:QUC524326 RDX524326:RDY524326 RNT524326:RNU524326 RXP524326:RXQ524326 SHL524326:SHM524326 SRH524326:SRI524326 TBD524326:TBE524326 TKZ524326:TLA524326 TUV524326:TUW524326 UER524326:UES524326 UON524326:UOO524326 UYJ524326:UYK524326 VIF524326:VIG524326 VSB524326:VSC524326 WBX524326:WBY524326 WLT524326:WLU524326 WVP524326:WVQ524326 H589862:I589862 JD589862:JE589862 SZ589862:TA589862 ACV589862:ACW589862 AMR589862:AMS589862 AWN589862:AWO589862 BGJ589862:BGK589862 BQF589862:BQG589862 CAB589862:CAC589862 CJX589862:CJY589862 CTT589862:CTU589862 DDP589862:DDQ589862 DNL589862:DNM589862 DXH589862:DXI589862 EHD589862:EHE589862 EQZ589862:ERA589862 FAV589862:FAW589862 FKR589862:FKS589862 FUN589862:FUO589862 GEJ589862:GEK589862 GOF589862:GOG589862 GYB589862:GYC589862 HHX589862:HHY589862 HRT589862:HRU589862 IBP589862:IBQ589862 ILL589862:ILM589862 IVH589862:IVI589862 JFD589862:JFE589862 JOZ589862:JPA589862 JYV589862:JYW589862 KIR589862:KIS589862 KSN589862:KSO589862 LCJ589862:LCK589862 LMF589862:LMG589862 LWB589862:LWC589862 MFX589862:MFY589862 MPT589862:MPU589862 MZP589862:MZQ589862 NJL589862:NJM589862 NTH589862:NTI589862 ODD589862:ODE589862 OMZ589862:ONA589862 OWV589862:OWW589862 PGR589862:PGS589862 PQN589862:PQO589862 QAJ589862:QAK589862 QKF589862:QKG589862 QUB589862:QUC589862 RDX589862:RDY589862 RNT589862:RNU589862 RXP589862:RXQ589862 SHL589862:SHM589862 SRH589862:SRI589862 TBD589862:TBE589862 TKZ589862:TLA589862 TUV589862:TUW589862 UER589862:UES589862 UON589862:UOO589862 UYJ589862:UYK589862 VIF589862:VIG589862 VSB589862:VSC589862 WBX589862:WBY589862 WLT589862:WLU589862 WVP589862:WVQ589862 H655398:I655398 JD655398:JE655398 SZ655398:TA655398 ACV655398:ACW655398 AMR655398:AMS655398 AWN655398:AWO655398 BGJ655398:BGK655398 BQF655398:BQG655398 CAB655398:CAC655398 CJX655398:CJY655398 CTT655398:CTU655398 DDP655398:DDQ655398 DNL655398:DNM655398 DXH655398:DXI655398 EHD655398:EHE655398 EQZ655398:ERA655398 FAV655398:FAW655398 FKR655398:FKS655398 FUN655398:FUO655398 GEJ655398:GEK655398 GOF655398:GOG655398 GYB655398:GYC655398 HHX655398:HHY655398 HRT655398:HRU655398 IBP655398:IBQ655398 ILL655398:ILM655398 IVH655398:IVI655398 JFD655398:JFE655398 JOZ655398:JPA655398 JYV655398:JYW655398 KIR655398:KIS655398 KSN655398:KSO655398 LCJ655398:LCK655398 LMF655398:LMG655398 LWB655398:LWC655398 MFX655398:MFY655398 MPT655398:MPU655398 MZP655398:MZQ655398 NJL655398:NJM655398 NTH655398:NTI655398 ODD655398:ODE655398 OMZ655398:ONA655398 OWV655398:OWW655398 PGR655398:PGS655398 PQN655398:PQO655398 QAJ655398:QAK655398 QKF655398:QKG655398 QUB655398:QUC655398 RDX655398:RDY655398 RNT655398:RNU655398 RXP655398:RXQ655398 SHL655398:SHM655398 SRH655398:SRI655398 TBD655398:TBE655398 TKZ655398:TLA655398 TUV655398:TUW655398 UER655398:UES655398 UON655398:UOO655398 UYJ655398:UYK655398 VIF655398:VIG655398 VSB655398:VSC655398 WBX655398:WBY655398 WLT655398:WLU655398 WVP655398:WVQ655398 H720934:I720934 JD720934:JE720934 SZ720934:TA720934 ACV720934:ACW720934 AMR720934:AMS720934 AWN720934:AWO720934 BGJ720934:BGK720934 BQF720934:BQG720934 CAB720934:CAC720934 CJX720934:CJY720934 CTT720934:CTU720934 DDP720934:DDQ720934 DNL720934:DNM720934 DXH720934:DXI720934 EHD720934:EHE720934 EQZ720934:ERA720934 FAV720934:FAW720934 FKR720934:FKS720934 FUN720934:FUO720934 GEJ720934:GEK720934 GOF720934:GOG720934 GYB720934:GYC720934 HHX720934:HHY720934 HRT720934:HRU720934 IBP720934:IBQ720934 ILL720934:ILM720934 IVH720934:IVI720934 JFD720934:JFE720934 JOZ720934:JPA720934 JYV720934:JYW720934 KIR720934:KIS720934 KSN720934:KSO720934 LCJ720934:LCK720934 LMF720934:LMG720934 LWB720934:LWC720934 MFX720934:MFY720934 MPT720934:MPU720934 MZP720934:MZQ720934 NJL720934:NJM720934 NTH720934:NTI720934 ODD720934:ODE720934 OMZ720934:ONA720934 OWV720934:OWW720934 PGR720934:PGS720934 PQN720934:PQO720934 QAJ720934:QAK720934 QKF720934:QKG720934 QUB720934:QUC720934 RDX720934:RDY720934 RNT720934:RNU720934 RXP720934:RXQ720934 SHL720934:SHM720934 SRH720934:SRI720934 TBD720934:TBE720934 TKZ720934:TLA720934 TUV720934:TUW720934 UER720934:UES720934 UON720934:UOO720934 UYJ720934:UYK720934 VIF720934:VIG720934 VSB720934:VSC720934 WBX720934:WBY720934 WLT720934:WLU720934 WVP720934:WVQ720934 H786470:I786470 JD786470:JE786470 SZ786470:TA786470 ACV786470:ACW786470 AMR786470:AMS786470 AWN786470:AWO786470 BGJ786470:BGK786470 BQF786470:BQG786470 CAB786470:CAC786470 CJX786470:CJY786470 CTT786470:CTU786470 DDP786470:DDQ786470 DNL786470:DNM786470 DXH786470:DXI786470 EHD786470:EHE786470 EQZ786470:ERA786470 FAV786470:FAW786470 FKR786470:FKS786470 FUN786470:FUO786470 GEJ786470:GEK786470 GOF786470:GOG786470 GYB786470:GYC786470 HHX786470:HHY786470 HRT786470:HRU786470 IBP786470:IBQ786470 ILL786470:ILM786470 IVH786470:IVI786470 JFD786470:JFE786470 JOZ786470:JPA786470 JYV786470:JYW786470 KIR786470:KIS786470 KSN786470:KSO786470 LCJ786470:LCK786470 LMF786470:LMG786470 LWB786470:LWC786470 MFX786470:MFY786470 MPT786470:MPU786470 MZP786470:MZQ786470 NJL786470:NJM786470 NTH786470:NTI786470 ODD786470:ODE786470 OMZ786470:ONA786470 OWV786470:OWW786470 PGR786470:PGS786470 PQN786470:PQO786470 QAJ786470:QAK786470 QKF786470:QKG786470 QUB786470:QUC786470 RDX786470:RDY786470 RNT786470:RNU786470 RXP786470:RXQ786470 SHL786470:SHM786470 SRH786470:SRI786470 TBD786470:TBE786470 TKZ786470:TLA786470 TUV786470:TUW786470 UER786470:UES786470 UON786470:UOO786470 UYJ786470:UYK786470 VIF786470:VIG786470 VSB786470:VSC786470 WBX786470:WBY786470 WLT786470:WLU786470 WVP786470:WVQ786470 H852006:I852006 JD852006:JE852006 SZ852006:TA852006 ACV852006:ACW852006 AMR852006:AMS852006 AWN852006:AWO852006 BGJ852006:BGK852006 BQF852006:BQG852006 CAB852006:CAC852006 CJX852006:CJY852006 CTT852006:CTU852006 DDP852006:DDQ852006 DNL852006:DNM852006 DXH852006:DXI852006 EHD852006:EHE852006 EQZ852006:ERA852006 FAV852006:FAW852006 FKR852006:FKS852006 FUN852006:FUO852006 GEJ852006:GEK852006 GOF852006:GOG852006 GYB852006:GYC852006 HHX852006:HHY852006 HRT852006:HRU852006 IBP852006:IBQ852006 ILL852006:ILM852006 IVH852006:IVI852006 JFD852006:JFE852006 JOZ852006:JPA852006 JYV852006:JYW852006 KIR852006:KIS852006 KSN852006:KSO852006 LCJ852006:LCK852006 LMF852006:LMG852006 LWB852006:LWC852006 MFX852006:MFY852006 MPT852006:MPU852006 MZP852006:MZQ852006 NJL852006:NJM852006 NTH852006:NTI852006 ODD852006:ODE852006 OMZ852006:ONA852006 OWV852006:OWW852006 PGR852006:PGS852006 PQN852006:PQO852006 QAJ852006:QAK852006 QKF852006:QKG852006 QUB852006:QUC852006 RDX852006:RDY852006 RNT852006:RNU852006 RXP852006:RXQ852006 SHL852006:SHM852006 SRH852006:SRI852006 TBD852006:TBE852006 TKZ852006:TLA852006 TUV852006:TUW852006 UER852006:UES852006 UON852006:UOO852006 UYJ852006:UYK852006 VIF852006:VIG852006 VSB852006:VSC852006 WBX852006:WBY852006 WLT852006:WLU852006 WVP852006:WVQ852006 H917542:I917542 JD917542:JE917542 SZ917542:TA917542 ACV917542:ACW917542 AMR917542:AMS917542 AWN917542:AWO917542 BGJ917542:BGK917542 BQF917542:BQG917542 CAB917542:CAC917542 CJX917542:CJY917542 CTT917542:CTU917542 DDP917542:DDQ917542 DNL917542:DNM917542 DXH917542:DXI917542 EHD917542:EHE917542 EQZ917542:ERA917542 FAV917542:FAW917542 FKR917542:FKS917542 FUN917542:FUO917542 GEJ917542:GEK917542 GOF917542:GOG917542 GYB917542:GYC917542 HHX917542:HHY917542 HRT917542:HRU917542 IBP917542:IBQ917542 ILL917542:ILM917542 IVH917542:IVI917542 JFD917542:JFE917542 JOZ917542:JPA917542 JYV917542:JYW917542 KIR917542:KIS917542 KSN917542:KSO917542 LCJ917542:LCK917542 LMF917542:LMG917542 LWB917542:LWC917542 MFX917542:MFY917542 MPT917542:MPU917542 MZP917542:MZQ917542 NJL917542:NJM917542 NTH917542:NTI917542 ODD917542:ODE917542 OMZ917542:ONA917542 OWV917542:OWW917542 PGR917542:PGS917542 PQN917542:PQO917542 QAJ917542:QAK917542 QKF917542:QKG917542 QUB917542:QUC917542 RDX917542:RDY917542 RNT917542:RNU917542 RXP917542:RXQ917542 SHL917542:SHM917542 SRH917542:SRI917542 TBD917542:TBE917542 TKZ917542:TLA917542 TUV917542:TUW917542 UER917542:UES917542 UON917542:UOO917542 UYJ917542:UYK917542 VIF917542:VIG917542 VSB917542:VSC917542 WBX917542:WBY917542 WLT917542:WLU917542 WVP917542:WVQ917542 H983078:I983078 JD983078:JE983078 SZ983078:TA983078 ACV983078:ACW983078 AMR983078:AMS983078 AWN983078:AWO983078 BGJ983078:BGK983078 BQF983078:BQG983078 CAB983078:CAC983078 CJX983078:CJY983078 CTT983078:CTU983078 DDP983078:DDQ983078 DNL983078:DNM983078 DXH983078:DXI983078 EHD983078:EHE983078 EQZ983078:ERA983078 FAV983078:FAW983078 FKR983078:FKS983078 FUN983078:FUO983078 GEJ983078:GEK983078 GOF983078:GOG983078 GYB983078:GYC983078 HHX983078:HHY983078 HRT983078:HRU983078 IBP983078:IBQ983078 ILL983078:ILM983078 IVH983078:IVI983078 JFD983078:JFE983078 JOZ983078:JPA983078 JYV983078:JYW983078 KIR983078:KIS983078 KSN983078:KSO983078 LCJ983078:LCK983078 LMF983078:LMG983078 LWB983078:LWC983078 MFX983078:MFY983078 MPT983078:MPU983078 MZP983078:MZQ983078 NJL983078:NJM983078 NTH983078:NTI983078 ODD983078:ODE983078 OMZ983078:ONA983078 OWV983078:OWW983078 PGR983078:PGS983078 PQN983078:PQO983078 QAJ983078:QAK983078 QKF983078:QKG983078 QUB983078:QUC983078 RDX983078:RDY983078 RNT983078:RNU983078 RXP983078:RXQ983078 SHL983078:SHM983078 SRH983078:SRI983078 TBD983078:TBE983078 TKZ983078:TLA983078 TUV983078:TUW983078 UER983078:UES983078 UON983078:UOO983078 UYJ983078:UYK983078 VIF983078:VIG983078 VSB983078:VSC983078 WBX983078:WBY983078 WLT983078:WLU983078 WVP983078:WVQ983078" xr:uid="{5EF3EC8F-C52C-4F5A-8C95-B640B4CE70D3}"/>
    <dataValidation allowBlank="1" showInputMessage="1" showErrorMessage="1" promptTitle="TDHCA Rental Program Exp" prompt="Row 1: Enter TDHCA rental Program Name." sqref="H37:I37 JD37:JE37 SZ37:TA37 ACV37:ACW37 AMR37:AMS37 AWN37:AWO37 BGJ37:BGK37 BQF37:BQG37 CAB37:CAC37 CJX37:CJY37 CTT37:CTU37 DDP37:DDQ37 DNL37:DNM37 DXH37:DXI37 EHD37:EHE37 EQZ37:ERA37 FAV37:FAW37 FKR37:FKS37 FUN37:FUO37 GEJ37:GEK37 GOF37:GOG37 GYB37:GYC37 HHX37:HHY37 HRT37:HRU37 IBP37:IBQ37 ILL37:ILM37 IVH37:IVI37 JFD37:JFE37 JOZ37:JPA37 JYV37:JYW37 KIR37:KIS37 KSN37:KSO37 LCJ37:LCK37 LMF37:LMG37 LWB37:LWC37 MFX37:MFY37 MPT37:MPU37 MZP37:MZQ37 NJL37:NJM37 NTH37:NTI37 ODD37:ODE37 OMZ37:ONA37 OWV37:OWW37 PGR37:PGS37 PQN37:PQO37 QAJ37:QAK37 QKF37:QKG37 QUB37:QUC37 RDX37:RDY37 RNT37:RNU37 RXP37:RXQ37 SHL37:SHM37 SRH37:SRI37 TBD37:TBE37 TKZ37:TLA37 TUV37:TUW37 UER37:UES37 UON37:UOO37 UYJ37:UYK37 VIF37:VIG37 VSB37:VSC37 WBX37:WBY37 WLT37:WLU37 WVP37:WVQ37 H65573:I65573 JD65573:JE65573 SZ65573:TA65573 ACV65573:ACW65573 AMR65573:AMS65573 AWN65573:AWO65573 BGJ65573:BGK65573 BQF65573:BQG65573 CAB65573:CAC65573 CJX65573:CJY65573 CTT65573:CTU65573 DDP65573:DDQ65573 DNL65573:DNM65573 DXH65573:DXI65573 EHD65573:EHE65573 EQZ65573:ERA65573 FAV65573:FAW65573 FKR65573:FKS65573 FUN65573:FUO65573 GEJ65573:GEK65573 GOF65573:GOG65573 GYB65573:GYC65573 HHX65573:HHY65573 HRT65573:HRU65573 IBP65573:IBQ65573 ILL65573:ILM65573 IVH65573:IVI65573 JFD65573:JFE65573 JOZ65573:JPA65573 JYV65573:JYW65573 KIR65573:KIS65573 KSN65573:KSO65573 LCJ65573:LCK65573 LMF65573:LMG65573 LWB65573:LWC65573 MFX65573:MFY65573 MPT65573:MPU65573 MZP65573:MZQ65573 NJL65573:NJM65573 NTH65573:NTI65573 ODD65573:ODE65573 OMZ65573:ONA65573 OWV65573:OWW65573 PGR65573:PGS65573 PQN65573:PQO65573 QAJ65573:QAK65573 QKF65573:QKG65573 QUB65573:QUC65573 RDX65573:RDY65573 RNT65573:RNU65573 RXP65573:RXQ65573 SHL65573:SHM65573 SRH65573:SRI65573 TBD65573:TBE65573 TKZ65573:TLA65573 TUV65573:TUW65573 UER65573:UES65573 UON65573:UOO65573 UYJ65573:UYK65573 VIF65573:VIG65573 VSB65573:VSC65573 WBX65573:WBY65573 WLT65573:WLU65573 WVP65573:WVQ65573 H131109:I131109 JD131109:JE131109 SZ131109:TA131109 ACV131109:ACW131109 AMR131109:AMS131109 AWN131109:AWO131109 BGJ131109:BGK131109 BQF131109:BQG131109 CAB131109:CAC131109 CJX131109:CJY131109 CTT131109:CTU131109 DDP131109:DDQ131109 DNL131109:DNM131109 DXH131109:DXI131109 EHD131109:EHE131109 EQZ131109:ERA131109 FAV131109:FAW131109 FKR131109:FKS131109 FUN131109:FUO131109 GEJ131109:GEK131109 GOF131109:GOG131109 GYB131109:GYC131109 HHX131109:HHY131109 HRT131109:HRU131109 IBP131109:IBQ131109 ILL131109:ILM131109 IVH131109:IVI131109 JFD131109:JFE131109 JOZ131109:JPA131109 JYV131109:JYW131109 KIR131109:KIS131109 KSN131109:KSO131109 LCJ131109:LCK131109 LMF131109:LMG131109 LWB131109:LWC131109 MFX131109:MFY131109 MPT131109:MPU131109 MZP131109:MZQ131109 NJL131109:NJM131109 NTH131109:NTI131109 ODD131109:ODE131109 OMZ131109:ONA131109 OWV131109:OWW131109 PGR131109:PGS131109 PQN131109:PQO131109 QAJ131109:QAK131109 QKF131109:QKG131109 QUB131109:QUC131109 RDX131109:RDY131109 RNT131109:RNU131109 RXP131109:RXQ131109 SHL131109:SHM131109 SRH131109:SRI131109 TBD131109:TBE131109 TKZ131109:TLA131109 TUV131109:TUW131109 UER131109:UES131109 UON131109:UOO131109 UYJ131109:UYK131109 VIF131109:VIG131109 VSB131109:VSC131109 WBX131109:WBY131109 WLT131109:WLU131109 WVP131109:WVQ131109 H196645:I196645 JD196645:JE196645 SZ196645:TA196645 ACV196645:ACW196645 AMR196645:AMS196645 AWN196645:AWO196645 BGJ196645:BGK196645 BQF196645:BQG196645 CAB196645:CAC196645 CJX196645:CJY196645 CTT196645:CTU196645 DDP196645:DDQ196645 DNL196645:DNM196645 DXH196645:DXI196645 EHD196645:EHE196645 EQZ196645:ERA196645 FAV196645:FAW196645 FKR196645:FKS196645 FUN196645:FUO196645 GEJ196645:GEK196645 GOF196645:GOG196645 GYB196645:GYC196645 HHX196645:HHY196645 HRT196645:HRU196645 IBP196645:IBQ196645 ILL196645:ILM196645 IVH196645:IVI196645 JFD196645:JFE196645 JOZ196645:JPA196645 JYV196645:JYW196645 KIR196645:KIS196645 KSN196645:KSO196645 LCJ196645:LCK196645 LMF196645:LMG196645 LWB196645:LWC196645 MFX196645:MFY196645 MPT196645:MPU196645 MZP196645:MZQ196645 NJL196645:NJM196645 NTH196645:NTI196645 ODD196645:ODE196645 OMZ196645:ONA196645 OWV196645:OWW196645 PGR196645:PGS196645 PQN196645:PQO196645 QAJ196645:QAK196645 QKF196645:QKG196645 QUB196645:QUC196645 RDX196645:RDY196645 RNT196645:RNU196645 RXP196645:RXQ196645 SHL196645:SHM196645 SRH196645:SRI196645 TBD196645:TBE196645 TKZ196645:TLA196645 TUV196645:TUW196645 UER196645:UES196645 UON196645:UOO196645 UYJ196645:UYK196645 VIF196645:VIG196645 VSB196645:VSC196645 WBX196645:WBY196645 WLT196645:WLU196645 WVP196645:WVQ196645 H262181:I262181 JD262181:JE262181 SZ262181:TA262181 ACV262181:ACW262181 AMR262181:AMS262181 AWN262181:AWO262181 BGJ262181:BGK262181 BQF262181:BQG262181 CAB262181:CAC262181 CJX262181:CJY262181 CTT262181:CTU262181 DDP262181:DDQ262181 DNL262181:DNM262181 DXH262181:DXI262181 EHD262181:EHE262181 EQZ262181:ERA262181 FAV262181:FAW262181 FKR262181:FKS262181 FUN262181:FUO262181 GEJ262181:GEK262181 GOF262181:GOG262181 GYB262181:GYC262181 HHX262181:HHY262181 HRT262181:HRU262181 IBP262181:IBQ262181 ILL262181:ILM262181 IVH262181:IVI262181 JFD262181:JFE262181 JOZ262181:JPA262181 JYV262181:JYW262181 KIR262181:KIS262181 KSN262181:KSO262181 LCJ262181:LCK262181 LMF262181:LMG262181 LWB262181:LWC262181 MFX262181:MFY262181 MPT262181:MPU262181 MZP262181:MZQ262181 NJL262181:NJM262181 NTH262181:NTI262181 ODD262181:ODE262181 OMZ262181:ONA262181 OWV262181:OWW262181 PGR262181:PGS262181 PQN262181:PQO262181 QAJ262181:QAK262181 QKF262181:QKG262181 QUB262181:QUC262181 RDX262181:RDY262181 RNT262181:RNU262181 RXP262181:RXQ262181 SHL262181:SHM262181 SRH262181:SRI262181 TBD262181:TBE262181 TKZ262181:TLA262181 TUV262181:TUW262181 UER262181:UES262181 UON262181:UOO262181 UYJ262181:UYK262181 VIF262181:VIG262181 VSB262181:VSC262181 WBX262181:WBY262181 WLT262181:WLU262181 WVP262181:WVQ262181 H327717:I327717 JD327717:JE327717 SZ327717:TA327717 ACV327717:ACW327717 AMR327717:AMS327717 AWN327717:AWO327717 BGJ327717:BGK327717 BQF327717:BQG327717 CAB327717:CAC327717 CJX327717:CJY327717 CTT327717:CTU327717 DDP327717:DDQ327717 DNL327717:DNM327717 DXH327717:DXI327717 EHD327717:EHE327717 EQZ327717:ERA327717 FAV327717:FAW327717 FKR327717:FKS327717 FUN327717:FUO327717 GEJ327717:GEK327717 GOF327717:GOG327717 GYB327717:GYC327717 HHX327717:HHY327717 HRT327717:HRU327717 IBP327717:IBQ327717 ILL327717:ILM327717 IVH327717:IVI327717 JFD327717:JFE327717 JOZ327717:JPA327717 JYV327717:JYW327717 KIR327717:KIS327717 KSN327717:KSO327717 LCJ327717:LCK327717 LMF327717:LMG327717 LWB327717:LWC327717 MFX327717:MFY327717 MPT327717:MPU327717 MZP327717:MZQ327717 NJL327717:NJM327717 NTH327717:NTI327717 ODD327717:ODE327717 OMZ327717:ONA327717 OWV327717:OWW327717 PGR327717:PGS327717 PQN327717:PQO327717 QAJ327717:QAK327717 QKF327717:QKG327717 QUB327717:QUC327717 RDX327717:RDY327717 RNT327717:RNU327717 RXP327717:RXQ327717 SHL327717:SHM327717 SRH327717:SRI327717 TBD327717:TBE327717 TKZ327717:TLA327717 TUV327717:TUW327717 UER327717:UES327717 UON327717:UOO327717 UYJ327717:UYK327717 VIF327717:VIG327717 VSB327717:VSC327717 WBX327717:WBY327717 WLT327717:WLU327717 WVP327717:WVQ327717 H393253:I393253 JD393253:JE393253 SZ393253:TA393253 ACV393253:ACW393253 AMR393253:AMS393253 AWN393253:AWO393253 BGJ393253:BGK393253 BQF393253:BQG393253 CAB393253:CAC393253 CJX393253:CJY393253 CTT393253:CTU393253 DDP393253:DDQ393253 DNL393253:DNM393253 DXH393253:DXI393253 EHD393253:EHE393253 EQZ393253:ERA393253 FAV393253:FAW393253 FKR393253:FKS393253 FUN393253:FUO393253 GEJ393253:GEK393253 GOF393253:GOG393253 GYB393253:GYC393253 HHX393253:HHY393253 HRT393253:HRU393253 IBP393253:IBQ393253 ILL393253:ILM393253 IVH393253:IVI393253 JFD393253:JFE393253 JOZ393253:JPA393253 JYV393253:JYW393253 KIR393253:KIS393253 KSN393253:KSO393253 LCJ393253:LCK393253 LMF393253:LMG393253 LWB393253:LWC393253 MFX393253:MFY393253 MPT393253:MPU393253 MZP393253:MZQ393253 NJL393253:NJM393253 NTH393253:NTI393253 ODD393253:ODE393253 OMZ393253:ONA393253 OWV393253:OWW393253 PGR393253:PGS393253 PQN393253:PQO393253 QAJ393253:QAK393253 QKF393253:QKG393253 QUB393253:QUC393253 RDX393253:RDY393253 RNT393253:RNU393253 RXP393253:RXQ393253 SHL393253:SHM393253 SRH393253:SRI393253 TBD393253:TBE393253 TKZ393253:TLA393253 TUV393253:TUW393253 UER393253:UES393253 UON393253:UOO393253 UYJ393253:UYK393253 VIF393253:VIG393253 VSB393253:VSC393253 WBX393253:WBY393253 WLT393253:WLU393253 WVP393253:WVQ393253 H458789:I458789 JD458789:JE458789 SZ458789:TA458789 ACV458789:ACW458789 AMR458789:AMS458789 AWN458789:AWO458789 BGJ458789:BGK458789 BQF458789:BQG458789 CAB458789:CAC458789 CJX458789:CJY458789 CTT458789:CTU458789 DDP458789:DDQ458789 DNL458789:DNM458789 DXH458789:DXI458789 EHD458789:EHE458789 EQZ458789:ERA458789 FAV458789:FAW458789 FKR458789:FKS458789 FUN458789:FUO458789 GEJ458789:GEK458789 GOF458789:GOG458789 GYB458789:GYC458789 HHX458789:HHY458789 HRT458789:HRU458789 IBP458789:IBQ458789 ILL458789:ILM458789 IVH458789:IVI458789 JFD458789:JFE458789 JOZ458789:JPA458789 JYV458789:JYW458789 KIR458789:KIS458789 KSN458789:KSO458789 LCJ458789:LCK458789 LMF458789:LMG458789 LWB458789:LWC458789 MFX458789:MFY458789 MPT458789:MPU458789 MZP458789:MZQ458789 NJL458789:NJM458789 NTH458789:NTI458789 ODD458789:ODE458789 OMZ458789:ONA458789 OWV458789:OWW458789 PGR458789:PGS458789 PQN458789:PQO458789 QAJ458789:QAK458789 QKF458789:QKG458789 QUB458789:QUC458789 RDX458789:RDY458789 RNT458789:RNU458789 RXP458789:RXQ458789 SHL458789:SHM458789 SRH458789:SRI458789 TBD458789:TBE458789 TKZ458789:TLA458789 TUV458789:TUW458789 UER458789:UES458789 UON458789:UOO458789 UYJ458789:UYK458789 VIF458789:VIG458789 VSB458789:VSC458789 WBX458789:WBY458789 WLT458789:WLU458789 WVP458789:WVQ458789 H524325:I524325 JD524325:JE524325 SZ524325:TA524325 ACV524325:ACW524325 AMR524325:AMS524325 AWN524325:AWO524325 BGJ524325:BGK524325 BQF524325:BQG524325 CAB524325:CAC524325 CJX524325:CJY524325 CTT524325:CTU524325 DDP524325:DDQ524325 DNL524325:DNM524325 DXH524325:DXI524325 EHD524325:EHE524325 EQZ524325:ERA524325 FAV524325:FAW524325 FKR524325:FKS524325 FUN524325:FUO524325 GEJ524325:GEK524325 GOF524325:GOG524325 GYB524325:GYC524325 HHX524325:HHY524325 HRT524325:HRU524325 IBP524325:IBQ524325 ILL524325:ILM524325 IVH524325:IVI524325 JFD524325:JFE524325 JOZ524325:JPA524325 JYV524325:JYW524325 KIR524325:KIS524325 KSN524325:KSO524325 LCJ524325:LCK524325 LMF524325:LMG524325 LWB524325:LWC524325 MFX524325:MFY524325 MPT524325:MPU524325 MZP524325:MZQ524325 NJL524325:NJM524325 NTH524325:NTI524325 ODD524325:ODE524325 OMZ524325:ONA524325 OWV524325:OWW524325 PGR524325:PGS524325 PQN524325:PQO524325 QAJ524325:QAK524325 QKF524325:QKG524325 QUB524325:QUC524325 RDX524325:RDY524325 RNT524325:RNU524325 RXP524325:RXQ524325 SHL524325:SHM524325 SRH524325:SRI524325 TBD524325:TBE524325 TKZ524325:TLA524325 TUV524325:TUW524325 UER524325:UES524325 UON524325:UOO524325 UYJ524325:UYK524325 VIF524325:VIG524325 VSB524325:VSC524325 WBX524325:WBY524325 WLT524325:WLU524325 WVP524325:WVQ524325 H589861:I589861 JD589861:JE589861 SZ589861:TA589861 ACV589861:ACW589861 AMR589861:AMS589861 AWN589861:AWO589861 BGJ589861:BGK589861 BQF589861:BQG589861 CAB589861:CAC589861 CJX589861:CJY589861 CTT589861:CTU589861 DDP589861:DDQ589861 DNL589861:DNM589861 DXH589861:DXI589861 EHD589861:EHE589861 EQZ589861:ERA589861 FAV589861:FAW589861 FKR589861:FKS589861 FUN589861:FUO589861 GEJ589861:GEK589861 GOF589861:GOG589861 GYB589861:GYC589861 HHX589861:HHY589861 HRT589861:HRU589861 IBP589861:IBQ589861 ILL589861:ILM589861 IVH589861:IVI589861 JFD589861:JFE589861 JOZ589861:JPA589861 JYV589861:JYW589861 KIR589861:KIS589861 KSN589861:KSO589861 LCJ589861:LCK589861 LMF589861:LMG589861 LWB589861:LWC589861 MFX589861:MFY589861 MPT589861:MPU589861 MZP589861:MZQ589861 NJL589861:NJM589861 NTH589861:NTI589861 ODD589861:ODE589861 OMZ589861:ONA589861 OWV589861:OWW589861 PGR589861:PGS589861 PQN589861:PQO589861 QAJ589861:QAK589861 QKF589861:QKG589861 QUB589861:QUC589861 RDX589861:RDY589861 RNT589861:RNU589861 RXP589861:RXQ589861 SHL589861:SHM589861 SRH589861:SRI589861 TBD589861:TBE589861 TKZ589861:TLA589861 TUV589861:TUW589861 UER589861:UES589861 UON589861:UOO589861 UYJ589861:UYK589861 VIF589861:VIG589861 VSB589861:VSC589861 WBX589861:WBY589861 WLT589861:WLU589861 WVP589861:WVQ589861 H655397:I655397 JD655397:JE655397 SZ655397:TA655397 ACV655397:ACW655397 AMR655397:AMS655397 AWN655397:AWO655397 BGJ655397:BGK655397 BQF655397:BQG655397 CAB655397:CAC655397 CJX655397:CJY655397 CTT655397:CTU655397 DDP655397:DDQ655397 DNL655397:DNM655397 DXH655397:DXI655397 EHD655397:EHE655397 EQZ655397:ERA655397 FAV655397:FAW655397 FKR655397:FKS655397 FUN655397:FUO655397 GEJ655397:GEK655397 GOF655397:GOG655397 GYB655397:GYC655397 HHX655397:HHY655397 HRT655397:HRU655397 IBP655397:IBQ655397 ILL655397:ILM655397 IVH655397:IVI655397 JFD655397:JFE655397 JOZ655397:JPA655397 JYV655397:JYW655397 KIR655397:KIS655397 KSN655397:KSO655397 LCJ655397:LCK655397 LMF655397:LMG655397 LWB655397:LWC655397 MFX655397:MFY655397 MPT655397:MPU655397 MZP655397:MZQ655397 NJL655397:NJM655397 NTH655397:NTI655397 ODD655397:ODE655397 OMZ655397:ONA655397 OWV655397:OWW655397 PGR655397:PGS655397 PQN655397:PQO655397 QAJ655397:QAK655397 QKF655397:QKG655397 QUB655397:QUC655397 RDX655397:RDY655397 RNT655397:RNU655397 RXP655397:RXQ655397 SHL655397:SHM655397 SRH655397:SRI655397 TBD655397:TBE655397 TKZ655397:TLA655397 TUV655397:TUW655397 UER655397:UES655397 UON655397:UOO655397 UYJ655397:UYK655397 VIF655397:VIG655397 VSB655397:VSC655397 WBX655397:WBY655397 WLT655397:WLU655397 WVP655397:WVQ655397 H720933:I720933 JD720933:JE720933 SZ720933:TA720933 ACV720933:ACW720933 AMR720933:AMS720933 AWN720933:AWO720933 BGJ720933:BGK720933 BQF720933:BQG720933 CAB720933:CAC720933 CJX720933:CJY720933 CTT720933:CTU720933 DDP720933:DDQ720933 DNL720933:DNM720933 DXH720933:DXI720933 EHD720933:EHE720933 EQZ720933:ERA720933 FAV720933:FAW720933 FKR720933:FKS720933 FUN720933:FUO720933 GEJ720933:GEK720933 GOF720933:GOG720933 GYB720933:GYC720933 HHX720933:HHY720933 HRT720933:HRU720933 IBP720933:IBQ720933 ILL720933:ILM720933 IVH720933:IVI720933 JFD720933:JFE720933 JOZ720933:JPA720933 JYV720933:JYW720933 KIR720933:KIS720933 KSN720933:KSO720933 LCJ720933:LCK720933 LMF720933:LMG720933 LWB720933:LWC720933 MFX720933:MFY720933 MPT720933:MPU720933 MZP720933:MZQ720933 NJL720933:NJM720933 NTH720933:NTI720933 ODD720933:ODE720933 OMZ720933:ONA720933 OWV720933:OWW720933 PGR720933:PGS720933 PQN720933:PQO720933 QAJ720933:QAK720933 QKF720933:QKG720933 QUB720933:QUC720933 RDX720933:RDY720933 RNT720933:RNU720933 RXP720933:RXQ720933 SHL720933:SHM720933 SRH720933:SRI720933 TBD720933:TBE720933 TKZ720933:TLA720933 TUV720933:TUW720933 UER720933:UES720933 UON720933:UOO720933 UYJ720933:UYK720933 VIF720933:VIG720933 VSB720933:VSC720933 WBX720933:WBY720933 WLT720933:WLU720933 WVP720933:WVQ720933 H786469:I786469 JD786469:JE786469 SZ786469:TA786469 ACV786469:ACW786469 AMR786469:AMS786469 AWN786469:AWO786469 BGJ786469:BGK786469 BQF786469:BQG786469 CAB786469:CAC786469 CJX786469:CJY786469 CTT786469:CTU786469 DDP786469:DDQ786469 DNL786469:DNM786469 DXH786469:DXI786469 EHD786469:EHE786469 EQZ786469:ERA786469 FAV786469:FAW786469 FKR786469:FKS786469 FUN786469:FUO786469 GEJ786469:GEK786469 GOF786469:GOG786469 GYB786469:GYC786469 HHX786469:HHY786469 HRT786469:HRU786469 IBP786469:IBQ786469 ILL786469:ILM786469 IVH786469:IVI786469 JFD786469:JFE786469 JOZ786469:JPA786469 JYV786469:JYW786469 KIR786469:KIS786469 KSN786469:KSO786469 LCJ786469:LCK786469 LMF786469:LMG786469 LWB786469:LWC786469 MFX786469:MFY786469 MPT786469:MPU786469 MZP786469:MZQ786469 NJL786469:NJM786469 NTH786469:NTI786469 ODD786469:ODE786469 OMZ786469:ONA786469 OWV786469:OWW786469 PGR786469:PGS786469 PQN786469:PQO786469 QAJ786469:QAK786469 QKF786469:QKG786469 QUB786469:QUC786469 RDX786469:RDY786469 RNT786469:RNU786469 RXP786469:RXQ786469 SHL786469:SHM786469 SRH786469:SRI786469 TBD786469:TBE786469 TKZ786469:TLA786469 TUV786469:TUW786469 UER786469:UES786469 UON786469:UOO786469 UYJ786469:UYK786469 VIF786469:VIG786469 VSB786469:VSC786469 WBX786469:WBY786469 WLT786469:WLU786469 WVP786469:WVQ786469 H852005:I852005 JD852005:JE852005 SZ852005:TA852005 ACV852005:ACW852005 AMR852005:AMS852005 AWN852005:AWO852005 BGJ852005:BGK852005 BQF852005:BQG852005 CAB852005:CAC852005 CJX852005:CJY852005 CTT852005:CTU852005 DDP852005:DDQ852005 DNL852005:DNM852005 DXH852005:DXI852005 EHD852005:EHE852005 EQZ852005:ERA852005 FAV852005:FAW852005 FKR852005:FKS852005 FUN852005:FUO852005 GEJ852005:GEK852005 GOF852005:GOG852005 GYB852005:GYC852005 HHX852005:HHY852005 HRT852005:HRU852005 IBP852005:IBQ852005 ILL852005:ILM852005 IVH852005:IVI852005 JFD852005:JFE852005 JOZ852005:JPA852005 JYV852005:JYW852005 KIR852005:KIS852005 KSN852005:KSO852005 LCJ852005:LCK852005 LMF852005:LMG852005 LWB852005:LWC852005 MFX852005:MFY852005 MPT852005:MPU852005 MZP852005:MZQ852005 NJL852005:NJM852005 NTH852005:NTI852005 ODD852005:ODE852005 OMZ852005:ONA852005 OWV852005:OWW852005 PGR852005:PGS852005 PQN852005:PQO852005 QAJ852005:QAK852005 QKF852005:QKG852005 QUB852005:QUC852005 RDX852005:RDY852005 RNT852005:RNU852005 RXP852005:RXQ852005 SHL852005:SHM852005 SRH852005:SRI852005 TBD852005:TBE852005 TKZ852005:TLA852005 TUV852005:TUW852005 UER852005:UES852005 UON852005:UOO852005 UYJ852005:UYK852005 VIF852005:VIG852005 VSB852005:VSC852005 WBX852005:WBY852005 WLT852005:WLU852005 WVP852005:WVQ852005 H917541:I917541 JD917541:JE917541 SZ917541:TA917541 ACV917541:ACW917541 AMR917541:AMS917541 AWN917541:AWO917541 BGJ917541:BGK917541 BQF917541:BQG917541 CAB917541:CAC917541 CJX917541:CJY917541 CTT917541:CTU917541 DDP917541:DDQ917541 DNL917541:DNM917541 DXH917541:DXI917541 EHD917541:EHE917541 EQZ917541:ERA917541 FAV917541:FAW917541 FKR917541:FKS917541 FUN917541:FUO917541 GEJ917541:GEK917541 GOF917541:GOG917541 GYB917541:GYC917541 HHX917541:HHY917541 HRT917541:HRU917541 IBP917541:IBQ917541 ILL917541:ILM917541 IVH917541:IVI917541 JFD917541:JFE917541 JOZ917541:JPA917541 JYV917541:JYW917541 KIR917541:KIS917541 KSN917541:KSO917541 LCJ917541:LCK917541 LMF917541:LMG917541 LWB917541:LWC917541 MFX917541:MFY917541 MPT917541:MPU917541 MZP917541:MZQ917541 NJL917541:NJM917541 NTH917541:NTI917541 ODD917541:ODE917541 OMZ917541:ONA917541 OWV917541:OWW917541 PGR917541:PGS917541 PQN917541:PQO917541 QAJ917541:QAK917541 QKF917541:QKG917541 QUB917541:QUC917541 RDX917541:RDY917541 RNT917541:RNU917541 RXP917541:RXQ917541 SHL917541:SHM917541 SRH917541:SRI917541 TBD917541:TBE917541 TKZ917541:TLA917541 TUV917541:TUW917541 UER917541:UES917541 UON917541:UOO917541 UYJ917541:UYK917541 VIF917541:VIG917541 VSB917541:VSC917541 WBX917541:WBY917541 WLT917541:WLU917541 WVP917541:WVQ917541 H983077:I983077 JD983077:JE983077 SZ983077:TA983077 ACV983077:ACW983077 AMR983077:AMS983077 AWN983077:AWO983077 BGJ983077:BGK983077 BQF983077:BQG983077 CAB983077:CAC983077 CJX983077:CJY983077 CTT983077:CTU983077 DDP983077:DDQ983077 DNL983077:DNM983077 DXH983077:DXI983077 EHD983077:EHE983077 EQZ983077:ERA983077 FAV983077:FAW983077 FKR983077:FKS983077 FUN983077:FUO983077 GEJ983077:GEK983077 GOF983077:GOG983077 GYB983077:GYC983077 HHX983077:HHY983077 HRT983077:HRU983077 IBP983077:IBQ983077 ILL983077:ILM983077 IVH983077:IVI983077 JFD983077:JFE983077 JOZ983077:JPA983077 JYV983077:JYW983077 KIR983077:KIS983077 KSN983077:KSO983077 LCJ983077:LCK983077 LMF983077:LMG983077 LWB983077:LWC983077 MFX983077:MFY983077 MPT983077:MPU983077 MZP983077:MZQ983077 NJL983077:NJM983077 NTH983077:NTI983077 ODD983077:ODE983077 OMZ983077:ONA983077 OWV983077:OWW983077 PGR983077:PGS983077 PQN983077:PQO983077 QAJ983077:QAK983077 QKF983077:QKG983077 QUB983077:QUC983077 RDX983077:RDY983077 RNT983077:RNU983077 RXP983077:RXQ983077 SHL983077:SHM983077 SRH983077:SRI983077 TBD983077:TBE983077 TKZ983077:TLA983077 TUV983077:TUW983077 UER983077:UES983077 UON983077:UOO983077 UYJ983077:UYK983077 VIF983077:VIG983077 VSB983077:VSC983077 WBX983077:WBY983077 WLT983077:WLU983077 WVP983077:WVQ983077" xr:uid="{E27C7E7F-18A3-41BF-87C5-A8A1DDFF901F}"/>
    <dataValidation allowBlank="1" showInputMessage="1" showErrorMessage="1" promptTitle="TDHCA Rental Program Exp" prompt="Row 4: Enter TDHCA rental Program Property City." sqref="F40:G40 JB40:JC40 SX40:SY40 ACT40:ACU40 AMP40:AMQ40 AWL40:AWM40 BGH40:BGI40 BQD40:BQE40 BZZ40:CAA40 CJV40:CJW40 CTR40:CTS40 DDN40:DDO40 DNJ40:DNK40 DXF40:DXG40 EHB40:EHC40 EQX40:EQY40 FAT40:FAU40 FKP40:FKQ40 FUL40:FUM40 GEH40:GEI40 GOD40:GOE40 GXZ40:GYA40 HHV40:HHW40 HRR40:HRS40 IBN40:IBO40 ILJ40:ILK40 IVF40:IVG40 JFB40:JFC40 JOX40:JOY40 JYT40:JYU40 KIP40:KIQ40 KSL40:KSM40 LCH40:LCI40 LMD40:LME40 LVZ40:LWA40 MFV40:MFW40 MPR40:MPS40 MZN40:MZO40 NJJ40:NJK40 NTF40:NTG40 ODB40:ODC40 OMX40:OMY40 OWT40:OWU40 PGP40:PGQ40 PQL40:PQM40 QAH40:QAI40 QKD40:QKE40 QTZ40:QUA40 RDV40:RDW40 RNR40:RNS40 RXN40:RXO40 SHJ40:SHK40 SRF40:SRG40 TBB40:TBC40 TKX40:TKY40 TUT40:TUU40 UEP40:UEQ40 UOL40:UOM40 UYH40:UYI40 VID40:VIE40 VRZ40:VSA40 WBV40:WBW40 WLR40:WLS40 WVN40:WVO40 F65576:G65576 JB65576:JC65576 SX65576:SY65576 ACT65576:ACU65576 AMP65576:AMQ65576 AWL65576:AWM65576 BGH65576:BGI65576 BQD65576:BQE65576 BZZ65576:CAA65576 CJV65576:CJW65576 CTR65576:CTS65576 DDN65576:DDO65576 DNJ65576:DNK65576 DXF65576:DXG65576 EHB65576:EHC65576 EQX65576:EQY65576 FAT65576:FAU65576 FKP65576:FKQ65576 FUL65576:FUM65576 GEH65576:GEI65576 GOD65576:GOE65576 GXZ65576:GYA65576 HHV65576:HHW65576 HRR65576:HRS65576 IBN65576:IBO65576 ILJ65576:ILK65576 IVF65576:IVG65576 JFB65576:JFC65576 JOX65576:JOY65576 JYT65576:JYU65576 KIP65576:KIQ65576 KSL65576:KSM65576 LCH65576:LCI65576 LMD65576:LME65576 LVZ65576:LWA65576 MFV65576:MFW65576 MPR65576:MPS65576 MZN65576:MZO65576 NJJ65576:NJK65576 NTF65576:NTG65576 ODB65576:ODC65576 OMX65576:OMY65576 OWT65576:OWU65576 PGP65576:PGQ65576 PQL65576:PQM65576 QAH65576:QAI65576 QKD65576:QKE65576 QTZ65576:QUA65576 RDV65576:RDW65576 RNR65576:RNS65576 RXN65576:RXO65576 SHJ65576:SHK65576 SRF65576:SRG65576 TBB65576:TBC65576 TKX65576:TKY65576 TUT65576:TUU65576 UEP65576:UEQ65576 UOL65576:UOM65576 UYH65576:UYI65576 VID65576:VIE65576 VRZ65576:VSA65576 WBV65576:WBW65576 WLR65576:WLS65576 WVN65576:WVO65576 F131112:G131112 JB131112:JC131112 SX131112:SY131112 ACT131112:ACU131112 AMP131112:AMQ131112 AWL131112:AWM131112 BGH131112:BGI131112 BQD131112:BQE131112 BZZ131112:CAA131112 CJV131112:CJW131112 CTR131112:CTS131112 DDN131112:DDO131112 DNJ131112:DNK131112 DXF131112:DXG131112 EHB131112:EHC131112 EQX131112:EQY131112 FAT131112:FAU131112 FKP131112:FKQ131112 FUL131112:FUM131112 GEH131112:GEI131112 GOD131112:GOE131112 GXZ131112:GYA131112 HHV131112:HHW131112 HRR131112:HRS131112 IBN131112:IBO131112 ILJ131112:ILK131112 IVF131112:IVG131112 JFB131112:JFC131112 JOX131112:JOY131112 JYT131112:JYU131112 KIP131112:KIQ131112 KSL131112:KSM131112 LCH131112:LCI131112 LMD131112:LME131112 LVZ131112:LWA131112 MFV131112:MFW131112 MPR131112:MPS131112 MZN131112:MZO131112 NJJ131112:NJK131112 NTF131112:NTG131112 ODB131112:ODC131112 OMX131112:OMY131112 OWT131112:OWU131112 PGP131112:PGQ131112 PQL131112:PQM131112 QAH131112:QAI131112 QKD131112:QKE131112 QTZ131112:QUA131112 RDV131112:RDW131112 RNR131112:RNS131112 RXN131112:RXO131112 SHJ131112:SHK131112 SRF131112:SRG131112 TBB131112:TBC131112 TKX131112:TKY131112 TUT131112:TUU131112 UEP131112:UEQ131112 UOL131112:UOM131112 UYH131112:UYI131112 VID131112:VIE131112 VRZ131112:VSA131112 WBV131112:WBW131112 WLR131112:WLS131112 WVN131112:WVO131112 F196648:G196648 JB196648:JC196648 SX196648:SY196648 ACT196648:ACU196648 AMP196648:AMQ196648 AWL196648:AWM196648 BGH196648:BGI196648 BQD196648:BQE196648 BZZ196648:CAA196648 CJV196648:CJW196648 CTR196648:CTS196648 DDN196648:DDO196648 DNJ196648:DNK196648 DXF196648:DXG196648 EHB196648:EHC196648 EQX196648:EQY196648 FAT196648:FAU196648 FKP196648:FKQ196648 FUL196648:FUM196648 GEH196648:GEI196648 GOD196648:GOE196648 GXZ196648:GYA196648 HHV196648:HHW196648 HRR196648:HRS196648 IBN196648:IBO196648 ILJ196648:ILK196648 IVF196648:IVG196648 JFB196648:JFC196648 JOX196648:JOY196648 JYT196648:JYU196648 KIP196648:KIQ196648 KSL196648:KSM196648 LCH196648:LCI196648 LMD196648:LME196648 LVZ196648:LWA196648 MFV196648:MFW196648 MPR196648:MPS196648 MZN196648:MZO196648 NJJ196648:NJK196648 NTF196648:NTG196648 ODB196648:ODC196648 OMX196648:OMY196648 OWT196648:OWU196648 PGP196648:PGQ196648 PQL196648:PQM196648 QAH196648:QAI196648 QKD196648:QKE196648 QTZ196648:QUA196648 RDV196648:RDW196648 RNR196648:RNS196648 RXN196648:RXO196648 SHJ196648:SHK196648 SRF196648:SRG196648 TBB196648:TBC196648 TKX196648:TKY196648 TUT196648:TUU196648 UEP196648:UEQ196648 UOL196648:UOM196648 UYH196648:UYI196648 VID196648:VIE196648 VRZ196648:VSA196648 WBV196648:WBW196648 WLR196648:WLS196648 WVN196648:WVO196648 F262184:G262184 JB262184:JC262184 SX262184:SY262184 ACT262184:ACU262184 AMP262184:AMQ262184 AWL262184:AWM262184 BGH262184:BGI262184 BQD262184:BQE262184 BZZ262184:CAA262184 CJV262184:CJW262184 CTR262184:CTS262184 DDN262184:DDO262184 DNJ262184:DNK262184 DXF262184:DXG262184 EHB262184:EHC262184 EQX262184:EQY262184 FAT262184:FAU262184 FKP262184:FKQ262184 FUL262184:FUM262184 GEH262184:GEI262184 GOD262184:GOE262184 GXZ262184:GYA262184 HHV262184:HHW262184 HRR262184:HRS262184 IBN262184:IBO262184 ILJ262184:ILK262184 IVF262184:IVG262184 JFB262184:JFC262184 JOX262184:JOY262184 JYT262184:JYU262184 KIP262184:KIQ262184 KSL262184:KSM262184 LCH262184:LCI262184 LMD262184:LME262184 LVZ262184:LWA262184 MFV262184:MFW262184 MPR262184:MPS262184 MZN262184:MZO262184 NJJ262184:NJK262184 NTF262184:NTG262184 ODB262184:ODC262184 OMX262184:OMY262184 OWT262184:OWU262184 PGP262184:PGQ262184 PQL262184:PQM262184 QAH262184:QAI262184 QKD262184:QKE262184 QTZ262184:QUA262184 RDV262184:RDW262184 RNR262184:RNS262184 RXN262184:RXO262184 SHJ262184:SHK262184 SRF262184:SRG262184 TBB262184:TBC262184 TKX262184:TKY262184 TUT262184:TUU262184 UEP262184:UEQ262184 UOL262184:UOM262184 UYH262184:UYI262184 VID262184:VIE262184 VRZ262184:VSA262184 WBV262184:WBW262184 WLR262184:WLS262184 WVN262184:WVO262184 F327720:G327720 JB327720:JC327720 SX327720:SY327720 ACT327720:ACU327720 AMP327720:AMQ327720 AWL327720:AWM327720 BGH327720:BGI327720 BQD327720:BQE327720 BZZ327720:CAA327720 CJV327720:CJW327720 CTR327720:CTS327720 DDN327720:DDO327720 DNJ327720:DNK327720 DXF327720:DXG327720 EHB327720:EHC327720 EQX327720:EQY327720 FAT327720:FAU327720 FKP327720:FKQ327720 FUL327720:FUM327720 GEH327720:GEI327720 GOD327720:GOE327720 GXZ327720:GYA327720 HHV327720:HHW327720 HRR327720:HRS327720 IBN327720:IBO327720 ILJ327720:ILK327720 IVF327720:IVG327720 JFB327720:JFC327720 JOX327720:JOY327720 JYT327720:JYU327720 KIP327720:KIQ327720 KSL327720:KSM327720 LCH327720:LCI327720 LMD327720:LME327720 LVZ327720:LWA327720 MFV327720:MFW327720 MPR327720:MPS327720 MZN327720:MZO327720 NJJ327720:NJK327720 NTF327720:NTG327720 ODB327720:ODC327720 OMX327720:OMY327720 OWT327720:OWU327720 PGP327720:PGQ327720 PQL327720:PQM327720 QAH327720:QAI327720 QKD327720:QKE327720 QTZ327720:QUA327720 RDV327720:RDW327720 RNR327720:RNS327720 RXN327720:RXO327720 SHJ327720:SHK327720 SRF327720:SRG327720 TBB327720:TBC327720 TKX327720:TKY327720 TUT327720:TUU327720 UEP327720:UEQ327720 UOL327720:UOM327720 UYH327720:UYI327720 VID327720:VIE327720 VRZ327720:VSA327720 WBV327720:WBW327720 WLR327720:WLS327720 WVN327720:WVO327720 F393256:G393256 JB393256:JC393256 SX393256:SY393256 ACT393256:ACU393256 AMP393256:AMQ393256 AWL393256:AWM393256 BGH393256:BGI393256 BQD393256:BQE393256 BZZ393256:CAA393256 CJV393256:CJW393256 CTR393256:CTS393256 DDN393256:DDO393256 DNJ393256:DNK393256 DXF393256:DXG393256 EHB393256:EHC393256 EQX393256:EQY393256 FAT393256:FAU393256 FKP393256:FKQ393256 FUL393256:FUM393256 GEH393256:GEI393256 GOD393256:GOE393256 GXZ393256:GYA393256 HHV393256:HHW393256 HRR393256:HRS393256 IBN393256:IBO393256 ILJ393256:ILK393256 IVF393256:IVG393256 JFB393256:JFC393256 JOX393256:JOY393256 JYT393256:JYU393256 KIP393256:KIQ393256 KSL393256:KSM393256 LCH393256:LCI393256 LMD393256:LME393256 LVZ393256:LWA393256 MFV393256:MFW393256 MPR393256:MPS393256 MZN393256:MZO393256 NJJ393256:NJK393256 NTF393256:NTG393256 ODB393256:ODC393256 OMX393256:OMY393256 OWT393256:OWU393256 PGP393256:PGQ393256 PQL393256:PQM393256 QAH393256:QAI393256 QKD393256:QKE393256 QTZ393256:QUA393256 RDV393256:RDW393256 RNR393256:RNS393256 RXN393256:RXO393256 SHJ393256:SHK393256 SRF393256:SRG393256 TBB393256:TBC393256 TKX393256:TKY393256 TUT393256:TUU393256 UEP393256:UEQ393256 UOL393256:UOM393256 UYH393256:UYI393256 VID393256:VIE393256 VRZ393256:VSA393256 WBV393256:WBW393256 WLR393256:WLS393256 WVN393256:WVO393256 F458792:G458792 JB458792:JC458792 SX458792:SY458792 ACT458792:ACU458792 AMP458792:AMQ458792 AWL458792:AWM458792 BGH458792:BGI458792 BQD458792:BQE458792 BZZ458792:CAA458792 CJV458792:CJW458792 CTR458792:CTS458792 DDN458792:DDO458792 DNJ458792:DNK458792 DXF458792:DXG458792 EHB458792:EHC458792 EQX458792:EQY458792 FAT458792:FAU458792 FKP458792:FKQ458792 FUL458792:FUM458792 GEH458792:GEI458792 GOD458792:GOE458792 GXZ458792:GYA458792 HHV458792:HHW458792 HRR458792:HRS458792 IBN458792:IBO458792 ILJ458792:ILK458792 IVF458792:IVG458792 JFB458792:JFC458792 JOX458792:JOY458792 JYT458792:JYU458792 KIP458792:KIQ458792 KSL458792:KSM458792 LCH458792:LCI458792 LMD458792:LME458792 LVZ458792:LWA458792 MFV458792:MFW458792 MPR458792:MPS458792 MZN458792:MZO458792 NJJ458792:NJK458792 NTF458792:NTG458792 ODB458792:ODC458792 OMX458792:OMY458792 OWT458792:OWU458792 PGP458792:PGQ458792 PQL458792:PQM458792 QAH458792:QAI458792 QKD458792:QKE458792 QTZ458792:QUA458792 RDV458792:RDW458792 RNR458792:RNS458792 RXN458792:RXO458792 SHJ458792:SHK458792 SRF458792:SRG458792 TBB458792:TBC458792 TKX458792:TKY458792 TUT458792:TUU458792 UEP458792:UEQ458792 UOL458792:UOM458792 UYH458792:UYI458792 VID458792:VIE458792 VRZ458792:VSA458792 WBV458792:WBW458792 WLR458792:WLS458792 WVN458792:WVO458792 F524328:G524328 JB524328:JC524328 SX524328:SY524328 ACT524328:ACU524328 AMP524328:AMQ524328 AWL524328:AWM524328 BGH524328:BGI524328 BQD524328:BQE524328 BZZ524328:CAA524328 CJV524328:CJW524328 CTR524328:CTS524328 DDN524328:DDO524328 DNJ524328:DNK524328 DXF524328:DXG524328 EHB524328:EHC524328 EQX524328:EQY524328 FAT524328:FAU524328 FKP524328:FKQ524328 FUL524328:FUM524328 GEH524328:GEI524328 GOD524328:GOE524328 GXZ524328:GYA524328 HHV524328:HHW524328 HRR524328:HRS524328 IBN524328:IBO524328 ILJ524328:ILK524328 IVF524328:IVG524328 JFB524328:JFC524328 JOX524328:JOY524328 JYT524328:JYU524328 KIP524328:KIQ524328 KSL524328:KSM524328 LCH524328:LCI524328 LMD524328:LME524328 LVZ524328:LWA524328 MFV524328:MFW524328 MPR524328:MPS524328 MZN524328:MZO524328 NJJ524328:NJK524328 NTF524328:NTG524328 ODB524328:ODC524328 OMX524328:OMY524328 OWT524328:OWU524328 PGP524328:PGQ524328 PQL524328:PQM524328 QAH524328:QAI524328 QKD524328:QKE524328 QTZ524328:QUA524328 RDV524328:RDW524328 RNR524328:RNS524328 RXN524328:RXO524328 SHJ524328:SHK524328 SRF524328:SRG524328 TBB524328:TBC524328 TKX524328:TKY524328 TUT524328:TUU524328 UEP524328:UEQ524328 UOL524328:UOM524328 UYH524328:UYI524328 VID524328:VIE524328 VRZ524328:VSA524328 WBV524328:WBW524328 WLR524328:WLS524328 WVN524328:WVO524328 F589864:G589864 JB589864:JC589864 SX589864:SY589864 ACT589864:ACU589864 AMP589864:AMQ589864 AWL589864:AWM589864 BGH589864:BGI589864 BQD589864:BQE589864 BZZ589864:CAA589864 CJV589864:CJW589864 CTR589864:CTS589864 DDN589864:DDO589864 DNJ589864:DNK589864 DXF589864:DXG589864 EHB589864:EHC589864 EQX589864:EQY589864 FAT589864:FAU589864 FKP589864:FKQ589864 FUL589864:FUM589864 GEH589864:GEI589864 GOD589864:GOE589864 GXZ589864:GYA589864 HHV589864:HHW589864 HRR589864:HRS589864 IBN589864:IBO589864 ILJ589864:ILK589864 IVF589864:IVG589864 JFB589864:JFC589864 JOX589864:JOY589864 JYT589864:JYU589864 KIP589864:KIQ589864 KSL589864:KSM589864 LCH589864:LCI589864 LMD589864:LME589864 LVZ589864:LWA589864 MFV589864:MFW589864 MPR589864:MPS589864 MZN589864:MZO589864 NJJ589864:NJK589864 NTF589864:NTG589864 ODB589864:ODC589864 OMX589864:OMY589864 OWT589864:OWU589864 PGP589864:PGQ589864 PQL589864:PQM589864 QAH589864:QAI589864 QKD589864:QKE589864 QTZ589864:QUA589864 RDV589864:RDW589864 RNR589864:RNS589864 RXN589864:RXO589864 SHJ589864:SHK589864 SRF589864:SRG589864 TBB589864:TBC589864 TKX589864:TKY589864 TUT589864:TUU589864 UEP589864:UEQ589864 UOL589864:UOM589864 UYH589864:UYI589864 VID589864:VIE589864 VRZ589864:VSA589864 WBV589864:WBW589864 WLR589864:WLS589864 WVN589864:WVO589864 F655400:G655400 JB655400:JC655400 SX655400:SY655400 ACT655400:ACU655400 AMP655400:AMQ655400 AWL655400:AWM655400 BGH655400:BGI655400 BQD655400:BQE655400 BZZ655400:CAA655400 CJV655400:CJW655400 CTR655400:CTS655400 DDN655400:DDO655400 DNJ655400:DNK655400 DXF655400:DXG655400 EHB655400:EHC655400 EQX655400:EQY655400 FAT655400:FAU655400 FKP655400:FKQ655400 FUL655400:FUM655400 GEH655400:GEI655400 GOD655400:GOE655400 GXZ655400:GYA655400 HHV655400:HHW655400 HRR655400:HRS655400 IBN655400:IBO655400 ILJ655400:ILK655400 IVF655400:IVG655400 JFB655400:JFC655400 JOX655400:JOY655400 JYT655400:JYU655400 KIP655400:KIQ655400 KSL655400:KSM655400 LCH655400:LCI655400 LMD655400:LME655400 LVZ655400:LWA655400 MFV655400:MFW655400 MPR655400:MPS655400 MZN655400:MZO655400 NJJ655400:NJK655400 NTF655400:NTG655400 ODB655400:ODC655400 OMX655400:OMY655400 OWT655400:OWU655400 PGP655400:PGQ655400 PQL655400:PQM655400 QAH655400:QAI655400 QKD655400:QKE655400 QTZ655400:QUA655400 RDV655400:RDW655400 RNR655400:RNS655400 RXN655400:RXO655400 SHJ655400:SHK655400 SRF655400:SRG655400 TBB655400:TBC655400 TKX655400:TKY655400 TUT655400:TUU655400 UEP655400:UEQ655400 UOL655400:UOM655400 UYH655400:UYI655400 VID655400:VIE655400 VRZ655400:VSA655400 WBV655400:WBW655400 WLR655400:WLS655400 WVN655400:WVO655400 F720936:G720936 JB720936:JC720936 SX720936:SY720936 ACT720936:ACU720936 AMP720936:AMQ720936 AWL720936:AWM720936 BGH720936:BGI720936 BQD720936:BQE720936 BZZ720936:CAA720936 CJV720936:CJW720936 CTR720936:CTS720936 DDN720936:DDO720936 DNJ720936:DNK720936 DXF720936:DXG720936 EHB720936:EHC720936 EQX720936:EQY720936 FAT720936:FAU720936 FKP720936:FKQ720936 FUL720936:FUM720936 GEH720936:GEI720936 GOD720936:GOE720936 GXZ720936:GYA720936 HHV720936:HHW720936 HRR720936:HRS720936 IBN720936:IBO720936 ILJ720936:ILK720936 IVF720936:IVG720936 JFB720936:JFC720936 JOX720936:JOY720936 JYT720936:JYU720936 KIP720936:KIQ720936 KSL720936:KSM720936 LCH720936:LCI720936 LMD720936:LME720936 LVZ720936:LWA720936 MFV720936:MFW720936 MPR720936:MPS720936 MZN720936:MZO720936 NJJ720936:NJK720936 NTF720936:NTG720936 ODB720936:ODC720936 OMX720936:OMY720936 OWT720936:OWU720936 PGP720936:PGQ720936 PQL720936:PQM720936 QAH720936:QAI720936 QKD720936:QKE720936 QTZ720936:QUA720936 RDV720936:RDW720936 RNR720936:RNS720936 RXN720936:RXO720936 SHJ720936:SHK720936 SRF720936:SRG720936 TBB720936:TBC720936 TKX720936:TKY720936 TUT720936:TUU720936 UEP720936:UEQ720936 UOL720936:UOM720936 UYH720936:UYI720936 VID720936:VIE720936 VRZ720936:VSA720936 WBV720936:WBW720936 WLR720936:WLS720936 WVN720936:WVO720936 F786472:G786472 JB786472:JC786472 SX786472:SY786472 ACT786472:ACU786472 AMP786472:AMQ786472 AWL786472:AWM786472 BGH786472:BGI786472 BQD786472:BQE786472 BZZ786472:CAA786472 CJV786472:CJW786472 CTR786472:CTS786472 DDN786472:DDO786472 DNJ786472:DNK786472 DXF786472:DXG786472 EHB786472:EHC786472 EQX786472:EQY786472 FAT786472:FAU786472 FKP786472:FKQ786472 FUL786472:FUM786472 GEH786472:GEI786472 GOD786472:GOE786472 GXZ786472:GYA786472 HHV786472:HHW786472 HRR786472:HRS786472 IBN786472:IBO786472 ILJ786472:ILK786472 IVF786472:IVG786472 JFB786472:JFC786472 JOX786472:JOY786472 JYT786472:JYU786472 KIP786472:KIQ786472 KSL786472:KSM786472 LCH786472:LCI786472 LMD786472:LME786472 LVZ786472:LWA786472 MFV786472:MFW786472 MPR786472:MPS786472 MZN786472:MZO786472 NJJ786472:NJK786472 NTF786472:NTG786472 ODB786472:ODC786472 OMX786472:OMY786472 OWT786472:OWU786472 PGP786472:PGQ786472 PQL786472:PQM786472 QAH786472:QAI786472 QKD786472:QKE786472 QTZ786472:QUA786472 RDV786472:RDW786472 RNR786472:RNS786472 RXN786472:RXO786472 SHJ786472:SHK786472 SRF786472:SRG786472 TBB786472:TBC786472 TKX786472:TKY786472 TUT786472:TUU786472 UEP786472:UEQ786472 UOL786472:UOM786472 UYH786472:UYI786472 VID786472:VIE786472 VRZ786472:VSA786472 WBV786472:WBW786472 WLR786472:WLS786472 WVN786472:WVO786472 F852008:G852008 JB852008:JC852008 SX852008:SY852008 ACT852008:ACU852008 AMP852008:AMQ852008 AWL852008:AWM852008 BGH852008:BGI852008 BQD852008:BQE852008 BZZ852008:CAA852008 CJV852008:CJW852008 CTR852008:CTS852008 DDN852008:DDO852008 DNJ852008:DNK852008 DXF852008:DXG852008 EHB852008:EHC852008 EQX852008:EQY852008 FAT852008:FAU852008 FKP852008:FKQ852008 FUL852008:FUM852008 GEH852008:GEI852008 GOD852008:GOE852008 GXZ852008:GYA852008 HHV852008:HHW852008 HRR852008:HRS852008 IBN852008:IBO852008 ILJ852008:ILK852008 IVF852008:IVG852008 JFB852008:JFC852008 JOX852008:JOY852008 JYT852008:JYU852008 KIP852008:KIQ852008 KSL852008:KSM852008 LCH852008:LCI852008 LMD852008:LME852008 LVZ852008:LWA852008 MFV852008:MFW852008 MPR852008:MPS852008 MZN852008:MZO852008 NJJ852008:NJK852008 NTF852008:NTG852008 ODB852008:ODC852008 OMX852008:OMY852008 OWT852008:OWU852008 PGP852008:PGQ852008 PQL852008:PQM852008 QAH852008:QAI852008 QKD852008:QKE852008 QTZ852008:QUA852008 RDV852008:RDW852008 RNR852008:RNS852008 RXN852008:RXO852008 SHJ852008:SHK852008 SRF852008:SRG852008 TBB852008:TBC852008 TKX852008:TKY852008 TUT852008:TUU852008 UEP852008:UEQ852008 UOL852008:UOM852008 UYH852008:UYI852008 VID852008:VIE852008 VRZ852008:VSA852008 WBV852008:WBW852008 WLR852008:WLS852008 WVN852008:WVO852008 F917544:G917544 JB917544:JC917544 SX917544:SY917544 ACT917544:ACU917544 AMP917544:AMQ917544 AWL917544:AWM917544 BGH917544:BGI917544 BQD917544:BQE917544 BZZ917544:CAA917544 CJV917544:CJW917544 CTR917544:CTS917544 DDN917544:DDO917544 DNJ917544:DNK917544 DXF917544:DXG917544 EHB917544:EHC917544 EQX917544:EQY917544 FAT917544:FAU917544 FKP917544:FKQ917544 FUL917544:FUM917544 GEH917544:GEI917544 GOD917544:GOE917544 GXZ917544:GYA917544 HHV917544:HHW917544 HRR917544:HRS917544 IBN917544:IBO917544 ILJ917544:ILK917544 IVF917544:IVG917544 JFB917544:JFC917544 JOX917544:JOY917544 JYT917544:JYU917544 KIP917544:KIQ917544 KSL917544:KSM917544 LCH917544:LCI917544 LMD917544:LME917544 LVZ917544:LWA917544 MFV917544:MFW917544 MPR917544:MPS917544 MZN917544:MZO917544 NJJ917544:NJK917544 NTF917544:NTG917544 ODB917544:ODC917544 OMX917544:OMY917544 OWT917544:OWU917544 PGP917544:PGQ917544 PQL917544:PQM917544 QAH917544:QAI917544 QKD917544:QKE917544 QTZ917544:QUA917544 RDV917544:RDW917544 RNR917544:RNS917544 RXN917544:RXO917544 SHJ917544:SHK917544 SRF917544:SRG917544 TBB917544:TBC917544 TKX917544:TKY917544 TUT917544:TUU917544 UEP917544:UEQ917544 UOL917544:UOM917544 UYH917544:UYI917544 VID917544:VIE917544 VRZ917544:VSA917544 WBV917544:WBW917544 WLR917544:WLS917544 WVN917544:WVO917544 F983080:G983080 JB983080:JC983080 SX983080:SY983080 ACT983080:ACU983080 AMP983080:AMQ983080 AWL983080:AWM983080 BGH983080:BGI983080 BQD983080:BQE983080 BZZ983080:CAA983080 CJV983080:CJW983080 CTR983080:CTS983080 DDN983080:DDO983080 DNJ983080:DNK983080 DXF983080:DXG983080 EHB983080:EHC983080 EQX983080:EQY983080 FAT983080:FAU983080 FKP983080:FKQ983080 FUL983080:FUM983080 GEH983080:GEI983080 GOD983080:GOE983080 GXZ983080:GYA983080 HHV983080:HHW983080 HRR983080:HRS983080 IBN983080:IBO983080 ILJ983080:ILK983080 IVF983080:IVG983080 JFB983080:JFC983080 JOX983080:JOY983080 JYT983080:JYU983080 KIP983080:KIQ983080 KSL983080:KSM983080 LCH983080:LCI983080 LMD983080:LME983080 LVZ983080:LWA983080 MFV983080:MFW983080 MPR983080:MPS983080 MZN983080:MZO983080 NJJ983080:NJK983080 NTF983080:NTG983080 ODB983080:ODC983080 OMX983080:OMY983080 OWT983080:OWU983080 PGP983080:PGQ983080 PQL983080:PQM983080 QAH983080:QAI983080 QKD983080:QKE983080 QTZ983080:QUA983080 RDV983080:RDW983080 RNR983080:RNS983080 RXN983080:RXO983080 SHJ983080:SHK983080 SRF983080:SRG983080 TBB983080:TBC983080 TKX983080:TKY983080 TUT983080:TUU983080 UEP983080:UEQ983080 UOL983080:UOM983080 UYH983080:UYI983080 VID983080:VIE983080 VRZ983080:VSA983080 WBV983080:WBW983080 WLR983080:WLS983080 WVN983080:WVO983080" xr:uid="{C0E2A666-759A-4AD2-B70F-2209C75BDA36}"/>
    <dataValidation allowBlank="1" showInputMessage="1" showErrorMessage="1" promptTitle="TDHCA Rental Program Exp" prompt="Row 3: Enter TDHCA rental Program Property City." sqref="F39:G39 JB39:JC39 SX39:SY39 ACT39:ACU39 AMP39:AMQ39 AWL39:AWM39 BGH39:BGI39 BQD39:BQE39 BZZ39:CAA39 CJV39:CJW39 CTR39:CTS39 DDN39:DDO39 DNJ39:DNK39 DXF39:DXG39 EHB39:EHC39 EQX39:EQY39 FAT39:FAU39 FKP39:FKQ39 FUL39:FUM39 GEH39:GEI39 GOD39:GOE39 GXZ39:GYA39 HHV39:HHW39 HRR39:HRS39 IBN39:IBO39 ILJ39:ILK39 IVF39:IVG39 JFB39:JFC39 JOX39:JOY39 JYT39:JYU39 KIP39:KIQ39 KSL39:KSM39 LCH39:LCI39 LMD39:LME39 LVZ39:LWA39 MFV39:MFW39 MPR39:MPS39 MZN39:MZO39 NJJ39:NJK39 NTF39:NTG39 ODB39:ODC39 OMX39:OMY39 OWT39:OWU39 PGP39:PGQ39 PQL39:PQM39 QAH39:QAI39 QKD39:QKE39 QTZ39:QUA39 RDV39:RDW39 RNR39:RNS39 RXN39:RXO39 SHJ39:SHK39 SRF39:SRG39 TBB39:TBC39 TKX39:TKY39 TUT39:TUU39 UEP39:UEQ39 UOL39:UOM39 UYH39:UYI39 VID39:VIE39 VRZ39:VSA39 WBV39:WBW39 WLR39:WLS39 WVN39:WVO39 F65575:G65575 JB65575:JC65575 SX65575:SY65575 ACT65575:ACU65575 AMP65575:AMQ65575 AWL65575:AWM65575 BGH65575:BGI65575 BQD65575:BQE65575 BZZ65575:CAA65575 CJV65575:CJW65575 CTR65575:CTS65575 DDN65575:DDO65575 DNJ65575:DNK65575 DXF65575:DXG65575 EHB65575:EHC65575 EQX65575:EQY65575 FAT65575:FAU65575 FKP65575:FKQ65575 FUL65575:FUM65575 GEH65575:GEI65575 GOD65575:GOE65575 GXZ65575:GYA65575 HHV65575:HHW65575 HRR65575:HRS65575 IBN65575:IBO65575 ILJ65575:ILK65575 IVF65575:IVG65575 JFB65575:JFC65575 JOX65575:JOY65575 JYT65575:JYU65575 KIP65575:KIQ65575 KSL65575:KSM65575 LCH65575:LCI65575 LMD65575:LME65575 LVZ65575:LWA65575 MFV65575:MFW65575 MPR65575:MPS65575 MZN65575:MZO65575 NJJ65575:NJK65575 NTF65575:NTG65575 ODB65575:ODC65575 OMX65575:OMY65575 OWT65575:OWU65575 PGP65575:PGQ65575 PQL65575:PQM65575 QAH65575:QAI65575 QKD65575:QKE65575 QTZ65575:QUA65575 RDV65575:RDW65575 RNR65575:RNS65575 RXN65575:RXO65575 SHJ65575:SHK65575 SRF65575:SRG65575 TBB65575:TBC65575 TKX65575:TKY65575 TUT65575:TUU65575 UEP65575:UEQ65575 UOL65575:UOM65575 UYH65575:UYI65575 VID65575:VIE65575 VRZ65575:VSA65575 WBV65575:WBW65575 WLR65575:WLS65575 WVN65575:WVO65575 F131111:G131111 JB131111:JC131111 SX131111:SY131111 ACT131111:ACU131111 AMP131111:AMQ131111 AWL131111:AWM131111 BGH131111:BGI131111 BQD131111:BQE131111 BZZ131111:CAA131111 CJV131111:CJW131111 CTR131111:CTS131111 DDN131111:DDO131111 DNJ131111:DNK131111 DXF131111:DXG131111 EHB131111:EHC131111 EQX131111:EQY131111 FAT131111:FAU131111 FKP131111:FKQ131111 FUL131111:FUM131111 GEH131111:GEI131111 GOD131111:GOE131111 GXZ131111:GYA131111 HHV131111:HHW131111 HRR131111:HRS131111 IBN131111:IBO131111 ILJ131111:ILK131111 IVF131111:IVG131111 JFB131111:JFC131111 JOX131111:JOY131111 JYT131111:JYU131111 KIP131111:KIQ131111 KSL131111:KSM131111 LCH131111:LCI131111 LMD131111:LME131111 LVZ131111:LWA131111 MFV131111:MFW131111 MPR131111:MPS131111 MZN131111:MZO131111 NJJ131111:NJK131111 NTF131111:NTG131111 ODB131111:ODC131111 OMX131111:OMY131111 OWT131111:OWU131111 PGP131111:PGQ131111 PQL131111:PQM131111 QAH131111:QAI131111 QKD131111:QKE131111 QTZ131111:QUA131111 RDV131111:RDW131111 RNR131111:RNS131111 RXN131111:RXO131111 SHJ131111:SHK131111 SRF131111:SRG131111 TBB131111:TBC131111 TKX131111:TKY131111 TUT131111:TUU131111 UEP131111:UEQ131111 UOL131111:UOM131111 UYH131111:UYI131111 VID131111:VIE131111 VRZ131111:VSA131111 WBV131111:WBW131111 WLR131111:WLS131111 WVN131111:WVO131111 F196647:G196647 JB196647:JC196647 SX196647:SY196647 ACT196647:ACU196647 AMP196647:AMQ196647 AWL196647:AWM196647 BGH196647:BGI196647 BQD196647:BQE196647 BZZ196647:CAA196647 CJV196647:CJW196647 CTR196647:CTS196647 DDN196647:DDO196647 DNJ196647:DNK196647 DXF196647:DXG196647 EHB196647:EHC196647 EQX196647:EQY196647 FAT196647:FAU196647 FKP196647:FKQ196647 FUL196647:FUM196647 GEH196647:GEI196647 GOD196647:GOE196647 GXZ196647:GYA196647 HHV196647:HHW196647 HRR196647:HRS196647 IBN196647:IBO196647 ILJ196647:ILK196647 IVF196647:IVG196647 JFB196647:JFC196647 JOX196647:JOY196647 JYT196647:JYU196647 KIP196647:KIQ196647 KSL196647:KSM196647 LCH196647:LCI196647 LMD196647:LME196647 LVZ196647:LWA196647 MFV196647:MFW196647 MPR196647:MPS196647 MZN196647:MZO196647 NJJ196647:NJK196647 NTF196647:NTG196647 ODB196647:ODC196647 OMX196647:OMY196647 OWT196647:OWU196647 PGP196647:PGQ196647 PQL196647:PQM196647 QAH196647:QAI196647 QKD196647:QKE196647 QTZ196647:QUA196647 RDV196647:RDW196647 RNR196647:RNS196647 RXN196647:RXO196647 SHJ196647:SHK196647 SRF196647:SRG196647 TBB196647:TBC196647 TKX196647:TKY196647 TUT196647:TUU196647 UEP196647:UEQ196647 UOL196647:UOM196647 UYH196647:UYI196647 VID196647:VIE196647 VRZ196647:VSA196647 WBV196647:WBW196647 WLR196647:WLS196647 WVN196647:WVO196647 F262183:G262183 JB262183:JC262183 SX262183:SY262183 ACT262183:ACU262183 AMP262183:AMQ262183 AWL262183:AWM262183 BGH262183:BGI262183 BQD262183:BQE262183 BZZ262183:CAA262183 CJV262183:CJW262183 CTR262183:CTS262183 DDN262183:DDO262183 DNJ262183:DNK262183 DXF262183:DXG262183 EHB262183:EHC262183 EQX262183:EQY262183 FAT262183:FAU262183 FKP262183:FKQ262183 FUL262183:FUM262183 GEH262183:GEI262183 GOD262183:GOE262183 GXZ262183:GYA262183 HHV262183:HHW262183 HRR262183:HRS262183 IBN262183:IBO262183 ILJ262183:ILK262183 IVF262183:IVG262183 JFB262183:JFC262183 JOX262183:JOY262183 JYT262183:JYU262183 KIP262183:KIQ262183 KSL262183:KSM262183 LCH262183:LCI262183 LMD262183:LME262183 LVZ262183:LWA262183 MFV262183:MFW262183 MPR262183:MPS262183 MZN262183:MZO262183 NJJ262183:NJK262183 NTF262183:NTG262183 ODB262183:ODC262183 OMX262183:OMY262183 OWT262183:OWU262183 PGP262183:PGQ262183 PQL262183:PQM262183 QAH262183:QAI262183 QKD262183:QKE262183 QTZ262183:QUA262183 RDV262183:RDW262183 RNR262183:RNS262183 RXN262183:RXO262183 SHJ262183:SHK262183 SRF262183:SRG262183 TBB262183:TBC262183 TKX262183:TKY262183 TUT262183:TUU262183 UEP262183:UEQ262183 UOL262183:UOM262183 UYH262183:UYI262183 VID262183:VIE262183 VRZ262183:VSA262183 WBV262183:WBW262183 WLR262183:WLS262183 WVN262183:WVO262183 F327719:G327719 JB327719:JC327719 SX327719:SY327719 ACT327719:ACU327719 AMP327719:AMQ327719 AWL327719:AWM327719 BGH327719:BGI327719 BQD327719:BQE327719 BZZ327719:CAA327719 CJV327719:CJW327719 CTR327719:CTS327719 DDN327719:DDO327719 DNJ327719:DNK327719 DXF327719:DXG327719 EHB327719:EHC327719 EQX327719:EQY327719 FAT327719:FAU327719 FKP327719:FKQ327719 FUL327719:FUM327719 GEH327719:GEI327719 GOD327719:GOE327719 GXZ327719:GYA327719 HHV327719:HHW327719 HRR327719:HRS327719 IBN327719:IBO327719 ILJ327719:ILK327719 IVF327719:IVG327719 JFB327719:JFC327719 JOX327719:JOY327719 JYT327719:JYU327719 KIP327719:KIQ327719 KSL327719:KSM327719 LCH327719:LCI327719 LMD327719:LME327719 LVZ327719:LWA327719 MFV327719:MFW327719 MPR327719:MPS327719 MZN327719:MZO327719 NJJ327719:NJK327719 NTF327719:NTG327719 ODB327719:ODC327719 OMX327719:OMY327719 OWT327719:OWU327719 PGP327719:PGQ327719 PQL327719:PQM327719 QAH327719:QAI327719 QKD327719:QKE327719 QTZ327719:QUA327719 RDV327719:RDW327719 RNR327719:RNS327719 RXN327719:RXO327719 SHJ327719:SHK327719 SRF327719:SRG327719 TBB327719:TBC327719 TKX327719:TKY327719 TUT327719:TUU327719 UEP327719:UEQ327719 UOL327719:UOM327719 UYH327719:UYI327719 VID327719:VIE327719 VRZ327719:VSA327719 WBV327719:WBW327719 WLR327719:WLS327719 WVN327719:WVO327719 F393255:G393255 JB393255:JC393255 SX393255:SY393255 ACT393255:ACU393255 AMP393255:AMQ393255 AWL393255:AWM393255 BGH393255:BGI393255 BQD393255:BQE393255 BZZ393255:CAA393255 CJV393255:CJW393255 CTR393255:CTS393255 DDN393255:DDO393255 DNJ393255:DNK393255 DXF393255:DXG393255 EHB393255:EHC393255 EQX393255:EQY393255 FAT393255:FAU393255 FKP393255:FKQ393255 FUL393255:FUM393255 GEH393255:GEI393255 GOD393255:GOE393255 GXZ393255:GYA393255 HHV393255:HHW393255 HRR393255:HRS393255 IBN393255:IBO393255 ILJ393255:ILK393255 IVF393255:IVG393255 JFB393255:JFC393255 JOX393255:JOY393255 JYT393255:JYU393255 KIP393255:KIQ393255 KSL393255:KSM393255 LCH393255:LCI393255 LMD393255:LME393255 LVZ393255:LWA393255 MFV393255:MFW393255 MPR393255:MPS393255 MZN393255:MZO393255 NJJ393255:NJK393255 NTF393255:NTG393255 ODB393255:ODC393255 OMX393255:OMY393255 OWT393255:OWU393255 PGP393255:PGQ393255 PQL393255:PQM393255 QAH393255:QAI393255 QKD393255:QKE393255 QTZ393255:QUA393255 RDV393255:RDW393255 RNR393255:RNS393255 RXN393255:RXO393255 SHJ393255:SHK393255 SRF393255:SRG393255 TBB393255:TBC393255 TKX393255:TKY393255 TUT393255:TUU393255 UEP393255:UEQ393255 UOL393255:UOM393255 UYH393255:UYI393255 VID393255:VIE393255 VRZ393255:VSA393255 WBV393255:WBW393255 WLR393255:WLS393255 WVN393255:WVO393255 F458791:G458791 JB458791:JC458791 SX458791:SY458791 ACT458791:ACU458791 AMP458791:AMQ458791 AWL458791:AWM458791 BGH458791:BGI458791 BQD458791:BQE458791 BZZ458791:CAA458791 CJV458791:CJW458791 CTR458791:CTS458791 DDN458791:DDO458791 DNJ458791:DNK458791 DXF458791:DXG458791 EHB458791:EHC458791 EQX458791:EQY458791 FAT458791:FAU458791 FKP458791:FKQ458791 FUL458791:FUM458791 GEH458791:GEI458791 GOD458791:GOE458791 GXZ458791:GYA458791 HHV458791:HHW458791 HRR458791:HRS458791 IBN458791:IBO458791 ILJ458791:ILK458791 IVF458791:IVG458791 JFB458791:JFC458791 JOX458791:JOY458791 JYT458791:JYU458791 KIP458791:KIQ458791 KSL458791:KSM458791 LCH458791:LCI458791 LMD458791:LME458791 LVZ458791:LWA458791 MFV458791:MFW458791 MPR458791:MPS458791 MZN458791:MZO458791 NJJ458791:NJK458791 NTF458791:NTG458791 ODB458791:ODC458791 OMX458791:OMY458791 OWT458791:OWU458791 PGP458791:PGQ458791 PQL458791:PQM458791 QAH458791:QAI458791 QKD458791:QKE458791 QTZ458791:QUA458791 RDV458791:RDW458791 RNR458791:RNS458791 RXN458791:RXO458791 SHJ458791:SHK458791 SRF458791:SRG458791 TBB458791:TBC458791 TKX458791:TKY458791 TUT458791:TUU458791 UEP458791:UEQ458791 UOL458791:UOM458791 UYH458791:UYI458791 VID458791:VIE458791 VRZ458791:VSA458791 WBV458791:WBW458791 WLR458791:WLS458791 WVN458791:WVO458791 F524327:G524327 JB524327:JC524327 SX524327:SY524327 ACT524327:ACU524327 AMP524327:AMQ524327 AWL524327:AWM524327 BGH524327:BGI524327 BQD524327:BQE524327 BZZ524327:CAA524327 CJV524327:CJW524327 CTR524327:CTS524327 DDN524327:DDO524327 DNJ524327:DNK524327 DXF524327:DXG524327 EHB524327:EHC524327 EQX524327:EQY524327 FAT524327:FAU524327 FKP524327:FKQ524327 FUL524327:FUM524327 GEH524327:GEI524327 GOD524327:GOE524327 GXZ524327:GYA524327 HHV524327:HHW524327 HRR524327:HRS524327 IBN524327:IBO524327 ILJ524327:ILK524327 IVF524327:IVG524327 JFB524327:JFC524327 JOX524327:JOY524327 JYT524327:JYU524327 KIP524327:KIQ524327 KSL524327:KSM524327 LCH524327:LCI524327 LMD524327:LME524327 LVZ524327:LWA524327 MFV524327:MFW524327 MPR524327:MPS524327 MZN524327:MZO524327 NJJ524327:NJK524327 NTF524327:NTG524327 ODB524327:ODC524327 OMX524327:OMY524327 OWT524327:OWU524327 PGP524327:PGQ524327 PQL524327:PQM524327 QAH524327:QAI524327 QKD524327:QKE524327 QTZ524327:QUA524327 RDV524327:RDW524327 RNR524327:RNS524327 RXN524327:RXO524327 SHJ524327:SHK524327 SRF524327:SRG524327 TBB524327:TBC524327 TKX524327:TKY524327 TUT524327:TUU524327 UEP524327:UEQ524327 UOL524327:UOM524327 UYH524327:UYI524327 VID524327:VIE524327 VRZ524327:VSA524327 WBV524327:WBW524327 WLR524327:WLS524327 WVN524327:WVO524327 F589863:G589863 JB589863:JC589863 SX589863:SY589863 ACT589863:ACU589863 AMP589863:AMQ589863 AWL589863:AWM589863 BGH589863:BGI589863 BQD589863:BQE589863 BZZ589863:CAA589863 CJV589863:CJW589863 CTR589863:CTS589863 DDN589863:DDO589863 DNJ589863:DNK589863 DXF589863:DXG589863 EHB589863:EHC589863 EQX589863:EQY589863 FAT589863:FAU589863 FKP589863:FKQ589863 FUL589863:FUM589863 GEH589863:GEI589863 GOD589863:GOE589863 GXZ589863:GYA589863 HHV589863:HHW589863 HRR589863:HRS589863 IBN589863:IBO589863 ILJ589863:ILK589863 IVF589863:IVG589863 JFB589863:JFC589863 JOX589863:JOY589863 JYT589863:JYU589863 KIP589863:KIQ589863 KSL589863:KSM589863 LCH589863:LCI589863 LMD589863:LME589863 LVZ589863:LWA589863 MFV589863:MFW589863 MPR589863:MPS589863 MZN589863:MZO589863 NJJ589863:NJK589863 NTF589863:NTG589863 ODB589863:ODC589863 OMX589863:OMY589863 OWT589863:OWU589863 PGP589863:PGQ589863 PQL589863:PQM589863 QAH589863:QAI589863 QKD589863:QKE589863 QTZ589863:QUA589863 RDV589863:RDW589863 RNR589863:RNS589863 RXN589863:RXO589863 SHJ589863:SHK589863 SRF589863:SRG589863 TBB589863:TBC589863 TKX589863:TKY589863 TUT589863:TUU589863 UEP589863:UEQ589863 UOL589863:UOM589863 UYH589863:UYI589863 VID589863:VIE589863 VRZ589863:VSA589863 WBV589863:WBW589863 WLR589863:WLS589863 WVN589863:WVO589863 F655399:G655399 JB655399:JC655399 SX655399:SY655399 ACT655399:ACU655399 AMP655399:AMQ655399 AWL655399:AWM655399 BGH655399:BGI655399 BQD655399:BQE655399 BZZ655399:CAA655399 CJV655399:CJW655399 CTR655399:CTS655399 DDN655399:DDO655399 DNJ655399:DNK655399 DXF655399:DXG655399 EHB655399:EHC655399 EQX655399:EQY655399 FAT655399:FAU655399 FKP655399:FKQ655399 FUL655399:FUM655399 GEH655399:GEI655399 GOD655399:GOE655399 GXZ655399:GYA655399 HHV655399:HHW655399 HRR655399:HRS655399 IBN655399:IBO655399 ILJ655399:ILK655399 IVF655399:IVG655399 JFB655399:JFC655399 JOX655399:JOY655399 JYT655399:JYU655399 KIP655399:KIQ655399 KSL655399:KSM655399 LCH655399:LCI655399 LMD655399:LME655399 LVZ655399:LWA655399 MFV655399:MFW655399 MPR655399:MPS655399 MZN655399:MZO655399 NJJ655399:NJK655399 NTF655399:NTG655399 ODB655399:ODC655399 OMX655399:OMY655399 OWT655399:OWU655399 PGP655399:PGQ655399 PQL655399:PQM655399 QAH655399:QAI655399 QKD655399:QKE655399 QTZ655399:QUA655399 RDV655399:RDW655399 RNR655399:RNS655399 RXN655399:RXO655399 SHJ655399:SHK655399 SRF655399:SRG655399 TBB655399:TBC655399 TKX655399:TKY655399 TUT655399:TUU655399 UEP655399:UEQ655399 UOL655399:UOM655399 UYH655399:UYI655399 VID655399:VIE655399 VRZ655399:VSA655399 WBV655399:WBW655399 WLR655399:WLS655399 WVN655399:WVO655399 F720935:G720935 JB720935:JC720935 SX720935:SY720935 ACT720935:ACU720935 AMP720935:AMQ720935 AWL720935:AWM720935 BGH720935:BGI720935 BQD720935:BQE720935 BZZ720935:CAA720935 CJV720935:CJW720935 CTR720935:CTS720935 DDN720935:DDO720935 DNJ720935:DNK720935 DXF720935:DXG720935 EHB720935:EHC720935 EQX720935:EQY720935 FAT720935:FAU720935 FKP720935:FKQ720935 FUL720935:FUM720935 GEH720935:GEI720935 GOD720935:GOE720935 GXZ720935:GYA720935 HHV720935:HHW720935 HRR720935:HRS720935 IBN720935:IBO720935 ILJ720935:ILK720935 IVF720935:IVG720935 JFB720935:JFC720935 JOX720935:JOY720935 JYT720935:JYU720935 KIP720935:KIQ720935 KSL720935:KSM720935 LCH720935:LCI720935 LMD720935:LME720935 LVZ720935:LWA720935 MFV720935:MFW720935 MPR720935:MPS720935 MZN720935:MZO720935 NJJ720935:NJK720935 NTF720935:NTG720935 ODB720935:ODC720935 OMX720935:OMY720935 OWT720935:OWU720935 PGP720935:PGQ720935 PQL720935:PQM720935 QAH720935:QAI720935 QKD720935:QKE720935 QTZ720935:QUA720935 RDV720935:RDW720935 RNR720935:RNS720935 RXN720935:RXO720935 SHJ720935:SHK720935 SRF720935:SRG720935 TBB720935:TBC720935 TKX720935:TKY720935 TUT720935:TUU720935 UEP720935:UEQ720935 UOL720935:UOM720935 UYH720935:UYI720935 VID720935:VIE720935 VRZ720935:VSA720935 WBV720935:WBW720935 WLR720935:WLS720935 WVN720935:WVO720935 F786471:G786471 JB786471:JC786471 SX786471:SY786471 ACT786471:ACU786471 AMP786471:AMQ786471 AWL786471:AWM786471 BGH786471:BGI786471 BQD786471:BQE786471 BZZ786471:CAA786471 CJV786471:CJW786471 CTR786471:CTS786471 DDN786471:DDO786471 DNJ786471:DNK786471 DXF786471:DXG786471 EHB786471:EHC786471 EQX786471:EQY786471 FAT786471:FAU786471 FKP786471:FKQ786471 FUL786471:FUM786471 GEH786471:GEI786471 GOD786471:GOE786471 GXZ786471:GYA786471 HHV786471:HHW786471 HRR786471:HRS786471 IBN786471:IBO786471 ILJ786471:ILK786471 IVF786471:IVG786471 JFB786471:JFC786471 JOX786471:JOY786471 JYT786471:JYU786471 KIP786471:KIQ786471 KSL786471:KSM786471 LCH786471:LCI786471 LMD786471:LME786471 LVZ786471:LWA786471 MFV786471:MFW786471 MPR786471:MPS786471 MZN786471:MZO786471 NJJ786471:NJK786471 NTF786471:NTG786471 ODB786471:ODC786471 OMX786471:OMY786471 OWT786471:OWU786471 PGP786471:PGQ786471 PQL786471:PQM786471 QAH786471:QAI786471 QKD786471:QKE786471 QTZ786471:QUA786471 RDV786471:RDW786471 RNR786471:RNS786471 RXN786471:RXO786471 SHJ786471:SHK786471 SRF786471:SRG786471 TBB786471:TBC786471 TKX786471:TKY786471 TUT786471:TUU786471 UEP786471:UEQ786471 UOL786471:UOM786471 UYH786471:UYI786471 VID786471:VIE786471 VRZ786471:VSA786471 WBV786471:WBW786471 WLR786471:WLS786471 WVN786471:WVO786471 F852007:G852007 JB852007:JC852007 SX852007:SY852007 ACT852007:ACU852007 AMP852007:AMQ852007 AWL852007:AWM852007 BGH852007:BGI852007 BQD852007:BQE852007 BZZ852007:CAA852007 CJV852007:CJW852007 CTR852007:CTS852007 DDN852007:DDO852007 DNJ852007:DNK852007 DXF852007:DXG852007 EHB852007:EHC852007 EQX852007:EQY852007 FAT852007:FAU852007 FKP852007:FKQ852007 FUL852007:FUM852007 GEH852007:GEI852007 GOD852007:GOE852007 GXZ852007:GYA852007 HHV852007:HHW852007 HRR852007:HRS852007 IBN852007:IBO852007 ILJ852007:ILK852007 IVF852007:IVG852007 JFB852007:JFC852007 JOX852007:JOY852007 JYT852007:JYU852007 KIP852007:KIQ852007 KSL852007:KSM852007 LCH852007:LCI852007 LMD852007:LME852007 LVZ852007:LWA852007 MFV852007:MFW852007 MPR852007:MPS852007 MZN852007:MZO852007 NJJ852007:NJK852007 NTF852007:NTG852007 ODB852007:ODC852007 OMX852007:OMY852007 OWT852007:OWU852007 PGP852007:PGQ852007 PQL852007:PQM852007 QAH852007:QAI852007 QKD852007:QKE852007 QTZ852007:QUA852007 RDV852007:RDW852007 RNR852007:RNS852007 RXN852007:RXO852007 SHJ852007:SHK852007 SRF852007:SRG852007 TBB852007:TBC852007 TKX852007:TKY852007 TUT852007:TUU852007 UEP852007:UEQ852007 UOL852007:UOM852007 UYH852007:UYI852007 VID852007:VIE852007 VRZ852007:VSA852007 WBV852007:WBW852007 WLR852007:WLS852007 WVN852007:WVO852007 F917543:G917543 JB917543:JC917543 SX917543:SY917543 ACT917543:ACU917543 AMP917543:AMQ917543 AWL917543:AWM917543 BGH917543:BGI917543 BQD917543:BQE917543 BZZ917543:CAA917543 CJV917543:CJW917543 CTR917543:CTS917543 DDN917543:DDO917543 DNJ917543:DNK917543 DXF917543:DXG917543 EHB917543:EHC917543 EQX917543:EQY917543 FAT917543:FAU917543 FKP917543:FKQ917543 FUL917543:FUM917543 GEH917543:GEI917543 GOD917543:GOE917543 GXZ917543:GYA917543 HHV917543:HHW917543 HRR917543:HRS917543 IBN917543:IBO917543 ILJ917543:ILK917543 IVF917543:IVG917543 JFB917543:JFC917543 JOX917543:JOY917543 JYT917543:JYU917543 KIP917543:KIQ917543 KSL917543:KSM917543 LCH917543:LCI917543 LMD917543:LME917543 LVZ917543:LWA917543 MFV917543:MFW917543 MPR917543:MPS917543 MZN917543:MZO917543 NJJ917543:NJK917543 NTF917543:NTG917543 ODB917543:ODC917543 OMX917543:OMY917543 OWT917543:OWU917543 PGP917543:PGQ917543 PQL917543:PQM917543 QAH917543:QAI917543 QKD917543:QKE917543 QTZ917543:QUA917543 RDV917543:RDW917543 RNR917543:RNS917543 RXN917543:RXO917543 SHJ917543:SHK917543 SRF917543:SRG917543 TBB917543:TBC917543 TKX917543:TKY917543 TUT917543:TUU917543 UEP917543:UEQ917543 UOL917543:UOM917543 UYH917543:UYI917543 VID917543:VIE917543 VRZ917543:VSA917543 WBV917543:WBW917543 WLR917543:WLS917543 WVN917543:WVO917543 F983079:G983079 JB983079:JC983079 SX983079:SY983079 ACT983079:ACU983079 AMP983079:AMQ983079 AWL983079:AWM983079 BGH983079:BGI983079 BQD983079:BQE983079 BZZ983079:CAA983079 CJV983079:CJW983079 CTR983079:CTS983079 DDN983079:DDO983079 DNJ983079:DNK983079 DXF983079:DXG983079 EHB983079:EHC983079 EQX983079:EQY983079 FAT983079:FAU983079 FKP983079:FKQ983079 FUL983079:FUM983079 GEH983079:GEI983079 GOD983079:GOE983079 GXZ983079:GYA983079 HHV983079:HHW983079 HRR983079:HRS983079 IBN983079:IBO983079 ILJ983079:ILK983079 IVF983079:IVG983079 JFB983079:JFC983079 JOX983079:JOY983079 JYT983079:JYU983079 KIP983079:KIQ983079 KSL983079:KSM983079 LCH983079:LCI983079 LMD983079:LME983079 LVZ983079:LWA983079 MFV983079:MFW983079 MPR983079:MPS983079 MZN983079:MZO983079 NJJ983079:NJK983079 NTF983079:NTG983079 ODB983079:ODC983079 OMX983079:OMY983079 OWT983079:OWU983079 PGP983079:PGQ983079 PQL983079:PQM983079 QAH983079:QAI983079 QKD983079:QKE983079 QTZ983079:QUA983079 RDV983079:RDW983079 RNR983079:RNS983079 RXN983079:RXO983079 SHJ983079:SHK983079 SRF983079:SRG983079 TBB983079:TBC983079 TKX983079:TKY983079 TUT983079:TUU983079 UEP983079:UEQ983079 UOL983079:UOM983079 UYH983079:UYI983079 VID983079:VIE983079 VRZ983079:VSA983079 WBV983079:WBW983079 WLR983079:WLS983079 WVN983079:WVO983079" xr:uid="{BEFBF2A6-0DEC-4C16-9D12-D632696EEBD4}"/>
    <dataValidation allowBlank="1" showInputMessage="1" showErrorMessage="1" promptTitle="TDHCA Rental Program Exp" prompt="Row 2: Enter TDHCA rental Program Property City." sqref="F38:G38 JB38:JC38 SX38:SY38 ACT38:ACU38 AMP38:AMQ38 AWL38:AWM38 BGH38:BGI38 BQD38:BQE38 BZZ38:CAA38 CJV38:CJW38 CTR38:CTS38 DDN38:DDO38 DNJ38:DNK38 DXF38:DXG38 EHB38:EHC38 EQX38:EQY38 FAT38:FAU38 FKP38:FKQ38 FUL38:FUM38 GEH38:GEI38 GOD38:GOE38 GXZ38:GYA38 HHV38:HHW38 HRR38:HRS38 IBN38:IBO38 ILJ38:ILK38 IVF38:IVG38 JFB38:JFC38 JOX38:JOY38 JYT38:JYU38 KIP38:KIQ38 KSL38:KSM38 LCH38:LCI38 LMD38:LME38 LVZ38:LWA38 MFV38:MFW38 MPR38:MPS38 MZN38:MZO38 NJJ38:NJK38 NTF38:NTG38 ODB38:ODC38 OMX38:OMY38 OWT38:OWU38 PGP38:PGQ38 PQL38:PQM38 QAH38:QAI38 QKD38:QKE38 QTZ38:QUA38 RDV38:RDW38 RNR38:RNS38 RXN38:RXO38 SHJ38:SHK38 SRF38:SRG38 TBB38:TBC38 TKX38:TKY38 TUT38:TUU38 UEP38:UEQ38 UOL38:UOM38 UYH38:UYI38 VID38:VIE38 VRZ38:VSA38 WBV38:WBW38 WLR38:WLS38 WVN38:WVO38 F65574:G65574 JB65574:JC65574 SX65574:SY65574 ACT65574:ACU65574 AMP65574:AMQ65574 AWL65574:AWM65574 BGH65574:BGI65574 BQD65574:BQE65574 BZZ65574:CAA65574 CJV65574:CJW65574 CTR65574:CTS65574 DDN65574:DDO65574 DNJ65574:DNK65574 DXF65574:DXG65574 EHB65574:EHC65574 EQX65574:EQY65574 FAT65574:FAU65574 FKP65574:FKQ65574 FUL65574:FUM65574 GEH65574:GEI65574 GOD65574:GOE65574 GXZ65574:GYA65574 HHV65574:HHW65574 HRR65574:HRS65574 IBN65574:IBO65574 ILJ65574:ILK65574 IVF65574:IVG65574 JFB65574:JFC65574 JOX65574:JOY65574 JYT65574:JYU65574 KIP65574:KIQ65574 KSL65574:KSM65574 LCH65574:LCI65574 LMD65574:LME65574 LVZ65574:LWA65574 MFV65574:MFW65574 MPR65574:MPS65574 MZN65574:MZO65574 NJJ65574:NJK65574 NTF65574:NTG65574 ODB65574:ODC65574 OMX65574:OMY65574 OWT65574:OWU65574 PGP65574:PGQ65574 PQL65574:PQM65574 QAH65574:QAI65574 QKD65574:QKE65574 QTZ65574:QUA65574 RDV65574:RDW65574 RNR65574:RNS65574 RXN65574:RXO65574 SHJ65574:SHK65574 SRF65574:SRG65574 TBB65574:TBC65574 TKX65574:TKY65574 TUT65574:TUU65574 UEP65574:UEQ65574 UOL65574:UOM65574 UYH65574:UYI65574 VID65574:VIE65574 VRZ65574:VSA65574 WBV65574:WBW65574 WLR65574:WLS65574 WVN65574:WVO65574 F131110:G131110 JB131110:JC131110 SX131110:SY131110 ACT131110:ACU131110 AMP131110:AMQ131110 AWL131110:AWM131110 BGH131110:BGI131110 BQD131110:BQE131110 BZZ131110:CAA131110 CJV131110:CJW131110 CTR131110:CTS131110 DDN131110:DDO131110 DNJ131110:DNK131110 DXF131110:DXG131110 EHB131110:EHC131110 EQX131110:EQY131110 FAT131110:FAU131110 FKP131110:FKQ131110 FUL131110:FUM131110 GEH131110:GEI131110 GOD131110:GOE131110 GXZ131110:GYA131110 HHV131110:HHW131110 HRR131110:HRS131110 IBN131110:IBO131110 ILJ131110:ILK131110 IVF131110:IVG131110 JFB131110:JFC131110 JOX131110:JOY131110 JYT131110:JYU131110 KIP131110:KIQ131110 KSL131110:KSM131110 LCH131110:LCI131110 LMD131110:LME131110 LVZ131110:LWA131110 MFV131110:MFW131110 MPR131110:MPS131110 MZN131110:MZO131110 NJJ131110:NJK131110 NTF131110:NTG131110 ODB131110:ODC131110 OMX131110:OMY131110 OWT131110:OWU131110 PGP131110:PGQ131110 PQL131110:PQM131110 QAH131110:QAI131110 QKD131110:QKE131110 QTZ131110:QUA131110 RDV131110:RDW131110 RNR131110:RNS131110 RXN131110:RXO131110 SHJ131110:SHK131110 SRF131110:SRG131110 TBB131110:TBC131110 TKX131110:TKY131110 TUT131110:TUU131110 UEP131110:UEQ131110 UOL131110:UOM131110 UYH131110:UYI131110 VID131110:VIE131110 VRZ131110:VSA131110 WBV131110:WBW131110 WLR131110:WLS131110 WVN131110:WVO131110 F196646:G196646 JB196646:JC196646 SX196646:SY196646 ACT196646:ACU196646 AMP196646:AMQ196646 AWL196646:AWM196646 BGH196646:BGI196646 BQD196646:BQE196646 BZZ196646:CAA196646 CJV196646:CJW196646 CTR196646:CTS196646 DDN196646:DDO196646 DNJ196646:DNK196646 DXF196646:DXG196646 EHB196646:EHC196646 EQX196646:EQY196646 FAT196646:FAU196646 FKP196646:FKQ196646 FUL196646:FUM196646 GEH196646:GEI196646 GOD196646:GOE196646 GXZ196646:GYA196646 HHV196646:HHW196646 HRR196646:HRS196646 IBN196646:IBO196646 ILJ196646:ILK196646 IVF196646:IVG196646 JFB196646:JFC196646 JOX196646:JOY196646 JYT196646:JYU196646 KIP196646:KIQ196646 KSL196646:KSM196646 LCH196646:LCI196646 LMD196646:LME196646 LVZ196646:LWA196646 MFV196646:MFW196646 MPR196646:MPS196646 MZN196646:MZO196646 NJJ196646:NJK196646 NTF196646:NTG196646 ODB196646:ODC196646 OMX196646:OMY196646 OWT196646:OWU196646 PGP196646:PGQ196646 PQL196646:PQM196646 QAH196646:QAI196646 QKD196646:QKE196646 QTZ196646:QUA196646 RDV196646:RDW196646 RNR196646:RNS196646 RXN196646:RXO196646 SHJ196646:SHK196646 SRF196646:SRG196646 TBB196646:TBC196646 TKX196646:TKY196646 TUT196646:TUU196646 UEP196646:UEQ196646 UOL196646:UOM196646 UYH196646:UYI196646 VID196646:VIE196646 VRZ196646:VSA196646 WBV196646:WBW196646 WLR196646:WLS196646 WVN196646:WVO196646 F262182:G262182 JB262182:JC262182 SX262182:SY262182 ACT262182:ACU262182 AMP262182:AMQ262182 AWL262182:AWM262182 BGH262182:BGI262182 BQD262182:BQE262182 BZZ262182:CAA262182 CJV262182:CJW262182 CTR262182:CTS262182 DDN262182:DDO262182 DNJ262182:DNK262182 DXF262182:DXG262182 EHB262182:EHC262182 EQX262182:EQY262182 FAT262182:FAU262182 FKP262182:FKQ262182 FUL262182:FUM262182 GEH262182:GEI262182 GOD262182:GOE262182 GXZ262182:GYA262182 HHV262182:HHW262182 HRR262182:HRS262182 IBN262182:IBO262182 ILJ262182:ILK262182 IVF262182:IVG262182 JFB262182:JFC262182 JOX262182:JOY262182 JYT262182:JYU262182 KIP262182:KIQ262182 KSL262182:KSM262182 LCH262182:LCI262182 LMD262182:LME262182 LVZ262182:LWA262182 MFV262182:MFW262182 MPR262182:MPS262182 MZN262182:MZO262182 NJJ262182:NJK262182 NTF262182:NTG262182 ODB262182:ODC262182 OMX262182:OMY262182 OWT262182:OWU262182 PGP262182:PGQ262182 PQL262182:PQM262182 QAH262182:QAI262182 QKD262182:QKE262182 QTZ262182:QUA262182 RDV262182:RDW262182 RNR262182:RNS262182 RXN262182:RXO262182 SHJ262182:SHK262182 SRF262182:SRG262182 TBB262182:TBC262182 TKX262182:TKY262182 TUT262182:TUU262182 UEP262182:UEQ262182 UOL262182:UOM262182 UYH262182:UYI262182 VID262182:VIE262182 VRZ262182:VSA262182 WBV262182:WBW262182 WLR262182:WLS262182 WVN262182:WVO262182 F327718:G327718 JB327718:JC327718 SX327718:SY327718 ACT327718:ACU327718 AMP327718:AMQ327718 AWL327718:AWM327718 BGH327718:BGI327718 BQD327718:BQE327718 BZZ327718:CAA327718 CJV327718:CJW327718 CTR327718:CTS327718 DDN327718:DDO327718 DNJ327718:DNK327718 DXF327718:DXG327718 EHB327718:EHC327718 EQX327718:EQY327718 FAT327718:FAU327718 FKP327718:FKQ327718 FUL327718:FUM327718 GEH327718:GEI327718 GOD327718:GOE327718 GXZ327718:GYA327718 HHV327718:HHW327718 HRR327718:HRS327718 IBN327718:IBO327718 ILJ327718:ILK327718 IVF327718:IVG327718 JFB327718:JFC327718 JOX327718:JOY327718 JYT327718:JYU327718 KIP327718:KIQ327718 KSL327718:KSM327718 LCH327718:LCI327718 LMD327718:LME327718 LVZ327718:LWA327718 MFV327718:MFW327718 MPR327718:MPS327718 MZN327718:MZO327718 NJJ327718:NJK327718 NTF327718:NTG327718 ODB327718:ODC327718 OMX327718:OMY327718 OWT327718:OWU327718 PGP327718:PGQ327718 PQL327718:PQM327718 QAH327718:QAI327718 QKD327718:QKE327718 QTZ327718:QUA327718 RDV327718:RDW327718 RNR327718:RNS327718 RXN327718:RXO327718 SHJ327718:SHK327718 SRF327718:SRG327718 TBB327718:TBC327718 TKX327718:TKY327718 TUT327718:TUU327718 UEP327718:UEQ327718 UOL327718:UOM327718 UYH327718:UYI327718 VID327718:VIE327718 VRZ327718:VSA327718 WBV327718:WBW327718 WLR327718:WLS327718 WVN327718:WVO327718 F393254:G393254 JB393254:JC393254 SX393254:SY393254 ACT393254:ACU393254 AMP393254:AMQ393254 AWL393254:AWM393254 BGH393254:BGI393254 BQD393254:BQE393254 BZZ393254:CAA393254 CJV393254:CJW393254 CTR393254:CTS393254 DDN393254:DDO393254 DNJ393254:DNK393254 DXF393254:DXG393254 EHB393254:EHC393254 EQX393254:EQY393254 FAT393254:FAU393254 FKP393254:FKQ393254 FUL393254:FUM393254 GEH393254:GEI393254 GOD393254:GOE393254 GXZ393254:GYA393254 HHV393254:HHW393254 HRR393254:HRS393254 IBN393254:IBO393254 ILJ393254:ILK393254 IVF393254:IVG393254 JFB393254:JFC393254 JOX393254:JOY393254 JYT393254:JYU393254 KIP393254:KIQ393254 KSL393254:KSM393254 LCH393254:LCI393254 LMD393254:LME393254 LVZ393254:LWA393254 MFV393254:MFW393254 MPR393254:MPS393254 MZN393254:MZO393254 NJJ393254:NJK393254 NTF393254:NTG393254 ODB393254:ODC393254 OMX393254:OMY393254 OWT393254:OWU393254 PGP393254:PGQ393254 PQL393254:PQM393254 QAH393254:QAI393254 QKD393254:QKE393254 QTZ393254:QUA393254 RDV393254:RDW393254 RNR393254:RNS393254 RXN393254:RXO393254 SHJ393254:SHK393254 SRF393254:SRG393254 TBB393254:TBC393254 TKX393254:TKY393254 TUT393254:TUU393254 UEP393254:UEQ393254 UOL393254:UOM393254 UYH393254:UYI393254 VID393254:VIE393254 VRZ393254:VSA393254 WBV393254:WBW393254 WLR393254:WLS393254 WVN393254:WVO393254 F458790:G458790 JB458790:JC458790 SX458790:SY458790 ACT458790:ACU458790 AMP458790:AMQ458790 AWL458790:AWM458790 BGH458790:BGI458790 BQD458790:BQE458790 BZZ458790:CAA458790 CJV458790:CJW458790 CTR458790:CTS458790 DDN458790:DDO458790 DNJ458790:DNK458790 DXF458790:DXG458790 EHB458790:EHC458790 EQX458790:EQY458790 FAT458790:FAU458790 FKP458790:FKQ458790 FUL458790:FUM458790 GEH458790:GEI458790 GOD458790:GOE458790 GXZ458790:GYA458790 HHV458790:HHW458790 HRR458790:HRS458790 IBN458790:IBO458790 ILJ458790:ILK458790 IVF458790:IVG458790 JFB458790:JFC458790 JOX458790:JOY458790 JYT458790:JYU458790 KIP458790:KIQ458790 KSL458790:KSM458790 LCH458790:LCI458790 LMD458790:LME458790 LVZ458790:LWA458790 MFV458790:MFW458790 MPR458790:MPS458790 MZN458790:MZO458790 NJJ458790:NJK458790 NTF458790:NTG458790 ODB458790:ODC458790 OMX458790:OMY458790 OWT458790:OWU458790 PGP458790:PGQ458790 PQL458790:PQM458790 QAH458790:QAI458790 QKD458790:QKE458790 QTZ458790:QUA458790 RDV458790:RDW458790 RNR458790:RNS458790 RXN458790:RXO458790 SHJ458790:SHK458790 SRF458790:SRG458790 TBB458790:TBC458790 TKX458790:TKY458790 TUT458790:TUU458790 UEP458790:UEQ458790 UOL458790:UOM458790 UYH458790:UYI458790 VID458790:VIE458790 VRZ458790:VSA458790 WBV458790:WBW458790 WLR458790:WLS458790 WVN458790:WVO458790 F524326:G524326 JB524326:JC524326 SX524326:SY524326 ACT524326:ACU524326 AMP524326:AMQ524326 AWL524326:AWM524326 BGH524326:BGI524326 BQD524326:BQE524326 BZZ524326:CAA524326 CJV524326:CJW524326 CTR524326:CTS524326 DDN524326:DDO524326 DNJ524326:DNK524326 DXF524326:DXG524326 EHB524326:EHC524326 EQX524326:EQY524326 FAT524326:FAU524326 FKP524326:FKQ524326 FUL524326:FUM524326 GEH524326:GEI524326 GOD524326:GOE524326 GXZ524326:GYA524326 HHV524326:HHW524326 HRR524326:HRS524326 IBN524326:IBO524326 ILJ524326:ILK524326 IVF524326:IVG524326 JFB524326:JFC524326 JOX524326:JOY524326 JYT524326:JYU524326 KIP524326:KIQ524326 KSL524326:KSM524326 LCH524326:LCI524326 LMD524326:LME524326 LVZ524326:LWA524326 MFV524326:MFW524326 MPR524326:MPS524326 MZN524326:MZO524326 NJJ524326:NJK524326 NTF524326:NTG524326 ODB524326:ODC524326 OMX524326:OMY524326 OWT524326:OWU524326 PGP524326:PGQ524326 PQL524326:PQM524326 QAH524326:QAI524326 QKD524326:QKE524326 QTZ524326:QUA524326 RDV524326:RDW524326 RNR524326:RNS524326 RXN524326:RXO524326 SHJ524326:SHK524326 SRF524326:SRG524326 TBB524326:TBC524326 TKX524326:TKY524326 TUT524326:TUU524326 UEP524326:UEQ524326 UOL524326:UOM524326 UYH524326:UYI524326 VID524326:VIE524326 VRZ524326:VSA524326 WBV524326:WBW524326 WLR524326:WLS524326 WVN524326:WVO524326 F589862:G589862 JB589862:JC589862 SX589862:SY589862 ACT589862:ACU589862 AMP589862:AMQ589862 AWL589862:AWM589862 BGH589862:BGI589862 BQD589862:BQE589862 BZZ589862:CAA589862 CJV589862:CJW589862 CTR589862:CTS589862 DDN589862:DDO589862 DNJ589862:DNK589862 DXF589862:DXG589862 EHB589862:EHC589862 EQX589862:EQY589862 FAT589862:FAU589862 FKP589862:FKQ589862 FUL589862:FUM589862 GEH589862:GEI589862 GOD589862:GOE589862 GXZ589862:GYA589862 HHV589862:HHW589862 HRR589862:HRS589862 IBN589862:IBO589862 ILJ589862:ILK589862 IVF589862:IVG589862 JFB589862:JFC589862 JOX589862:JOY589862 JYT589862:JYU589862 KIP589862:KIQ589862 KSL589862:KSM589862 LCH589862:LCI589862 LMD589862:LME589862 LVZ589862:LWA589862 MFV589862:MFW589862 MPR589862:MPS589862 MZN589862:MZO589862 NJJ589862:NJK589862 NTF589862:NTG589862 ODB589862:ODC589862 OMX589862:OMY589862 OWT589862:OWU589862 PGP589862:PGQ589862 PQL589862:PQM589862 QAH589862:QAI589862 QKD589862:QKE589862 QTZ589862:QUA589862 RDV589862:RDW589862 RNR589862:RNS589862 RXN589862:RXO589862 SHJ589862:SHK589862 SRF589862:SRG589862 TBB589862:TBC589862 TKX589862:TKY589862 TUT589862:TUU589862 UEP589862:UEQ589862 UOL589862:UOM589862 UYH589862:UYI589862 VID589862:VIE589862 VRZ589862:VSA589862 WBV589862:WBW589862 WLR589862:WLS589862 WVN589862:WVO589862 F655398:G655398 JB655398:JC655398 SX655398:SY655398 ACT655398:ACU655398 AMP655398:AMQ655398 AWL655398:AWM655398 BGH655398:BGI655398 BQD655398:BQE655398 BZZ655398:CAA655398 CJV655398:CJW655398 CTR655398:CTS655398 DDN655398:DDO655398 DNJ655398:DNK655398 DXF655398:DXG655398 EHB655398:EHC655398 EQX655398:EQY655398 FAT655398:FAU655398 FKP655398:FKQ655398 FUL655398:FUM655398 GEH655398:GEI655398 GOD655398:GOE655398 GXZ655398:GYA655398 HHV655398:HHW655398 HRR655398:HRS655398 IBN655398:IBO655398 ILJ655398:ILK655398 IVF655398:IVG655398 JFB655398:JFC655398 JOX655398:JOY655398 JYT655398:JYU655398 KIP655398:KIQ655398 KSL655398:KSM655398 LCH655398:LCI655398 LMD655398:LME655398 LVZ655398:LWA655398 MFV655398:MFW655398 MPR655398:MPS655398 MZN655398:MZO655398 NJJ655398:NJK655398 NTF655398:NTG655398 ODB655398:ODC655398 OMX655398:OMY655398 OWT655398:OWU655398 PGP655398:PGQ655398 PQL655398:PQM655398 QAH655398:QAI655398 QKD655398:QKE655398 QTZ655398:QUA655398 RDV655398:RDW655398 RNR655398:RNS655398 RXN655398:RXO655398 SHJ655398:SHK655398 SRF655398:SRG655398 TBB655398:TBC655398 TKX655398:TKY655398 TUT655398:TUU655398 UEP655398:UEQ655398 UOL655398:UOM655398 UYH655398:UYI655398 VID655398:VIE655398 VRZ655398:VSA655398 WBV655398:WBW655398 WLR655398:WLS655398 WVN655398:WVO655398 F720934:G720934 JB720934:JC720934 SX720934:SY720934 ACT720934:ACU720934 AMP720934:AMQ720934 AWL720934:AWM720934 BGH720934:BGI720934 BQD720934:BQE720934 BZZ720934:CAA720934 CJV720934:CJW720934 CTR720934:CTS720934 DDN720934:DDO720934 DNJ720934:DNK720934 DXF720934:DXG720934 EHB720934:EHC720934 EQX720934:EQY720934 FAT720934:FAU720934 FKP720934:FKQ720934 FUL720934:FUM720934 GEH720934:GEI720934 GOD720934:GOE720934 GXZ720934:GYA720934 HHV720934:HHW720934 HRR720934:HRS720934 IBN720934:IBO720934 ILJ720934:ILK720934 IVF720934:IVG720934 JFB720934:JFC720934 JOX720934:JOY720934 JYT720934:JYU720934 KIP720934:KIQ720934 KSL720934:KSM720934 LCH720934:LCI720934 LMD720934:LME720934 LVZ720934:LWA720934 MFV720934:MFW720934 MPR720934:MPS720934 MZN720934:MZO720934 NJJ720934:NJK720934 NTF720934:NTG720934 ODB720934:ODC720934 OMX720934:OMY720934 OWT720934:OWU720934 PGP720934:PGQ720934 PQL720934:PQM720934 QAH720934:QAI720934 QKD720934:QKE720934 QTZ720934:QUA720934 RDV720934:RDW720934 RNR720934:RNS720934 RXN720934:RXO720934 SHJ720934:SHK720934 SRF720934:SRG720934 TBB720934:TBC720934 TKX720934:TKY720934 TUT720934:TUU720934 UEP720934:UEQ720934 UOL720934:UOM720934 UYH720934:UYI720934 VID720934:VIE720934 VRZ720934:VSA720934 WBV720934:WBW720934 WLR720934:WLS720934 WVN720934:WVO720934 F786470:G786470 JB786470:JC786470 SX786470:SY786470 ACT786470:ACU786470 AMP786470:AMQ786470 AWL786470:AWM786470 BGH786470:BGI786470 BQD786470:BQE786470 BZZ786470:CAA786470 CJV786470:CJW786470 CTR786470:CTS786470 DDN786470:DDO786470 DNJ786470:DNK786470 DXF786470:DXG786470 EHB786470:EHC786470 EQX786470:EQY786470 FAT786470:FAU786470 FKP786470:FKQ786470 FUL786470:FUM786470 GEH786470:GEI786470 GOD786470:GOE786470 GXZ786470:GYA786470 HHV786470:HHW786470 HRR786470:HRS786470 IBN786470:IBO786470 ILJ786470:ILK786470 IVF786470:IVG786470 JFB786470:JFC786470 JOX786470:JOY786470 JYT786470:JYU786470 KIP786470:KIQ786470 KSL786470:KSM786470 LCH786470:LCI786470 LMD786470:LME786470 LVZ786470:LWA786470 MFV786470:MFW786470 MPR786470:MPS786470 MZN786470:MZO786470 NJJ786470:NJK786470 NTF786470:NTG786470 ODB786470:ODC786470 OMX786470:OMY786470 OWT786470:OWU786470 PGP786470:PGQ786470 PQL786470:PQM786470 QAH786470:QAI786470 QKD786470:QKE786470 QTZ786470:QUA786470 RDV786470:RDW786470 RNR786470:RNS786470 RXN786470:RXO786470 SHJ786470:SHK786470 SRF786470:SRG786470 TBB786470:TBC786470 TKX786470:TKY786470 TUT786470:TUU786470 UEP786470:UEQ786470 UOL786470:UOM786470 UYH786470:UYI786470 VID786470:VIE786470 VRZ786470:VSA786470 WBV786470:WBW786470 WLR786470:WLS786470 WVN786470:WVO786470 F852006:G852006 JB852006:JC852006 SX852006:SY852006 ACT852006:ACU852006 AMP852006:AMQ852006 AWL852006:AWM852006 BGH852006:BGI852006 BQD852006:BQE852006 BZZ852006:CAA852006 CJV852006:CJW852006 CTR852006:CTS852006 DDN852006:DDO852006 DNJ852006:DNK852006 DXF852006:DXG852006 EHB852006:EHC852006 EQX852006:EQY852006 FAT852006:FAU852006 FKP852006:FKQ852006 FUL852006:FUM852006 GEH852006:GEI852006 GOD852006:GOE852006 GXZ852006:GYA852006 HHV852006:HHW852006 HRR852006:HRS852006 IBN852006:IBO852006 ILJ852006:ILK852006 IVF852006:IVG852006 JFB852006:JFC852006 JOX852006:JOY852006 JYT852006:JYU852006 KIP852006:KIQ852006 KSL852006:KSM852006 LCH852006:LCI852006 LMD852006:LME852006 LVZ852006:LWA852006 MFV852006:MFW852006 MPR852006:MPS852006 MZN852006:MZO852006 NJJ852006:NJK852006 NTF852006:NTG852006 ODB852006:ODC852006 OMX852006:OMY852006 OWT852006:OWU852006 PGP852006:PGQ852006 PQL852006:PQM852006 QAH852006:QAI852006 QKD852006:QKE852006 QTZ852006:QUA852006 RDV852006:RDW852006 RNR852006:RNS852006 RXN852006:RXO852006 SHJ852006:SHK852006 SRF852006:SRG852006 TBB852006:TBC852006 TKX852006:TKY852006 TUT852006:TUU852006 UEP852006:UEQ852006 UOL852006:UOM852006 UYH852006:UYI852006 VID852006:VIE852006 VRZ852006:VSA852006 WBV852006:WBW852006 WLR852006:WLS852006 WVN852006:WVO852006 F917542:G917542 JB917542:JC917542 SX917542:SY917542 ACT917542:ACU917542 AMP917542:AMQ917542 AWL917542:AWM917542 BGH917542:BGI917542 BQD917542:BQE917542 BZZ917542:CAA917542 CJV917542:CJW917542 CTR917542:CTS917542 DDN917542:DDO917542 DNJ917542:DNK917542 DXF917542:DXG917542 EHB917542:EHC917542 EQX917542:EQY917542 FAT917542:FAU917542 FKP917542:FKQ917542 FUL917542:FUM917542 GEH917542:GEI917542 GOD917542:GOE917542 GXZ917542:GYA917542 HHV917542:HHW917542 HRR917542:HRS917542 IBN917542:IBO917542 ILJ917542:ILK917542 IVF917542:IVG917542 JFB917542:JFC917542 JOX917542:JOY917542 JYT917542:JYU917542 KIP917542:KIQ917542 KSL917542:KSM917542 LCH917542:LCI917542 LMD917542:LME917542 LVZ917542:LWA917542 MFV917542:MFW917542 MPR917542:MPS917542 MZN917542:MZO917542 NJJ917542:NJK917542 NTF917542:NTG917542 ODB917542:ODC917542 OMX917542:OMY917542 OWT917542:OWU917542 PGP917542:PGQ917542 PQL917542:PQM917542 QAH917542:QAI917542 QKD917542:QKE917542 QTZ917542:QUA917542 RDV917542:RDW917542 RNR917542:RNS917542 RXN917542:RXO917542 SHJ917542:SHK917542 SRF917542:SRG917542 TBB917542:TBC917542 TKX917542:TKY917542 TUT917542:TUU917542 UEP917542:UEQ917542 UOL917542:UOM917542 UYH917542:UYI917542 VID917542:VIE917542 VRZ917542:VSA917542 WBV917542:WBW917542 WLR917542:WLS917542 WVN917542:WVO917542 F983078:G983078 JB983078:JC983078 SX983078:SY983078 ACT983078:ACU983078 AMP983078:AMQ983078 AWL983078:AWM983078 BGH983078:BGI983078 BQD983078:BQE983078 BZZ983078:CAA983078 CJV983078:CJW983078 CTR983078:CTS983078 DDN983078:DDO983078 DNJ983078:DNK983078 DXF983078:DXG983078 EHB983078:EHC983078 EQX983078:EQY983078 FAT983078:FAU983078 FKP983078:FKQ983078 FUL983078:FUM983078 GEH983078:GEI983078 GOD983078:GOE983078 GXZ983078:GYA983078 HHV983078:HHW983078 HRR983078:HRS983078 IBN983078:IBO983078 ILJ983078:ILK983078 IVF983078:IVG983078 JFB983078:JFC983078 JOX983078:JOY983078 JYT983078:JYU983078 KIP983078:KIQ983078 KSL983078:KSM983078 LCH983078:LCI983078 LMD983078:LME983078 LVZ983078:LWA983078 MFV983078:MFW983078 MPR983078:MPS983078 MZN983078:MZO983078 NJJ983078:NJK983078 NTF983078:NTG983078 ODB983078:ODC983078 OMX983078:OMY983078 OWT983078:OWU983078 PGP983078:PGQ983078 PQL983078:PQM983078 QAH983078:QAI983078 QKD983078:QKE983078 QTZ983078:QUA983078 RDV983078:RDW983078 RNR983078:RNS983078 RXN983078:RXO983078 SHJ983078:SHK983078 SRF983078:SRG983078 TBB983078:TBC983078 TKX983078:TKY983078 TUT983078:TUU983078 UEP983078:UEQ983078 UOL983078:UOM983078 UYH983078:UYI983078 VID983078:VIE983078 VRZ983078:VSA983078 WBV983078:WBW983078 WLR983078:WLS983078 WVN983078:WVO983078" xr:uid="{16F2E047-2C7D-4428-A167-905819575E0E}"/>
    <dataValidation allowBlank="1" showInputMessage="1" showErrorMessage="1" promptTitle="TDHCA Rental Program Exp" prompt="Row 1: Enter TDHCA rental Program Property City." sqref="F37:G37 JB37:JC37 SX37:SY37 ACT37:ACU37 AMP37:AMQ37 AWL37:AWM37 BGH37:BGI37 BQD37:BQE37 BZZ37:CAA37 CJV37:CJW37 CTR37:CTS37 DDN37:DDO37 DNJ37:DNK37 DXF37:DXG37 EHB37:EHC37 EQX37:EQY37 FAT37:FAU37 FKP37:FKQ37 FUL37:FUM37 GEH37:GEI37 GOD37:GOE37 GXZ37:GYA37 HHV37:HHW37 HRR37:HRS37 IBN37:IBO37 ILJ37:ILK37 IVF37:IVG37 JFB37:JFC37 JOX37:JOY37 JYT37:JYU37 KIP37:KIQ37 KSL37:KSM37 LCH37:LCI37 LMD37:LME37 LVZ37:LWA37 MFV37:MFW37 MPR37:MPS37 MZN37:MZO37 NJJ37:NJK37 NTF37:NTG37 ODB37:ODC37 OMX37:OMY37 OWT37:OWU37 PGP37:PGQ37 PQL37:PQM37 QAH37:QAI37 QKD37:QKE37 QTZ37:QUA37 RDV37:RDW37 RNR37:RNS37 RXN37:RXO37 SHJ37:SHK37 SRF37:SRG37 TBB37:TBC37 TKX37:TKY37 TUT37:TUU37 UEP37:UEQ37 UOL37:UOM37 UYH37:UYI37 VID37:VIE37 VRZ37:VSA37 WBV37:WBW37 WLR37:WLS37 WVN37:WVO37 F65573:G65573 JB65573:JC65573 SX65573:SY65573 ACT65573:ACU65573 AMP65573:AMQ65573 AWL65573:AWM65573 BGH65573:BGI65573 BQD65573:BQE65573 BZZ65573:CAA65573 CJV65573:CJW65573 CTR65573:CTS65573 DDN65573:DDO65573 DNJ65573:DNK65573 DXF65573:DXG65573 EHB65573:EHC65573 EQX65573:EQY65573 FAT65573:FAU65573 FKP65573:FKQ65573 FUL65573:FUM65573 GEH65573:GEI65573 GOD65573:GOE65573 GXZ65573:GYA65573 HHV65573:HHW65573 HRR65573:HRS65573 IBN65573:IBO65573 ILJ65573:ILK65573 IVF65573:IVG65573 JFB65573:JFC65573 JOX65573:JOY65573 JYT65573:JYU65573 KIP65573:KIQ65573 KSL65573:KSM65573 LCH65573:LCI65573 LMD65573:LME65573 LVZ65573:LWA65573 MFV65573:MFW65573 MPR65573:MPS65573 MZN65573:MZO65573 NJJ65573:NJK65573 NTF65573:NTG65573 ODB65573:ODC65573 OMX65573:OMY65573 OWT65573:OWU65573 PGP65573:PGQ65573 PQL65573:PQM65573 QAH65573:QAI65573 QKD65573:QKE65573 QTZ65573:QUA65573 RDV65573:RDW65573 RNR65573:RNS65573 RXN65573:RXO65573 SHJ65573:SHK65573 SRF65573:SRG65573 TBB65573:TBC65573 TKX65573:TKY65573 TUT65573:TUU65573 UEP65573:UEQ65573 UOL65573:UOM65573 UYH65573:UYI65573 VID65573:VIE65573 VRZ65573:VSA65573 WBV65573:WBW65573 WLR65573:WLS65573 WVN65573:WVO65573 F131109:G131109 JB131109:JC131109 SX131109:SY131109 ACT131109:ACU131109 AMP131109:AMQ131109 AWL131109:AWM131109 BGH131109:BGI131109 BQD131109:BQE131109 BZZ131109:CAA131109 CJV131109:CJW131109 CTR131109:CTS131109 DDN131109:DDO131109 DNJ131109:DNK131109 DXF131109:DXG131109 EHB131109:EHC131109 EQX131109:EQY131109 FAT131109:FAU131109 FKP131109:FKQ131109 FUL131109:FUM131109 GEH131109:GEI131109 GOD131109:GOE131109 GXZ131109:GYA131109 HHV131109:HHW131109 HRR131109:HRS131109 IBN131109:IBO131109 ILJ131109:ILK131109 IVF131109:IVG131109 JFB131109:JFC131109 JOX131109:JOY131109 JYT131109:JYU131109 KIP131109:KIQ131109 KSL131109:KSM131109 LCH131109:LCI131109 LMD131109:LME131109 LVZ131109:LWA131109 MFV131109:MFW131109 MPR131109:MPS131109 MZN131109:MZO131109 NJJ131109:NJK131109 NTF131109:NTG131109 ODB131109:ODC131109 OMX131109:OMY131109 OWT131109:OWU131109 PGP131109:PGQ131109 PQL131109:PQM131109 QAH131109:QAI131109 QKD131109:QKE131109 QTZ131109:QUA131109 RDV131109:RDW131109 RNR131109:RNS131109 RXN131109:RXO131109 SHJ131109:SHK131109 SRF131109:SRG131109 TBB131109:TBC131109 TKX131109:TKY131109 TUT131109:TUU131109 UEP131109:UEQ131109 UOL131109:UOM131109 UYH131109:UYI131109 VID131109:VIE131109 VRZ131109:VSA131109 WBV131109:WBW131109 WLR131109:WLS131109 WVN131109:WVO131109 F196645:G196645 JB196645:JC196645 SX196645:SY196645 ACT196645:ACU196645 AMP196645:AMQ196645 AWL196645:AWM196645 BGH196645:BGI196645 BQD196645:BQE196645 BZZ196645:CAA196645 CJV196645:CJW196645 CTR196645:CTS196645 DDN196645:DDO196645 DNJ196645:DNK196645 DXF196645:DXG196645 EHB196645:EHC196645 EQX196645:EQY196645 FAT196645:FAU196645 FKP196645:FKQ196645 FUL196645:FUM196645 GEH196645:GEI196645 GOD196645:GOE196645 GXZ196645:GYA196645 HHV196645:HHW196645 HRR196645:HRS196645 IBN196645:IBO196645 ILJ196645:ILK196645 IVF196645:IVG196645 JFB196645:JFC196645 JOX196645:JOY196645 JYT196645:JYU196645 KIP196645:KIQ196645 KSL196645:KSM196645 LCH196645:LCI196645 LMD196645:LME196645 LVZ196645:LWA196645 MFV196645:MFW196645 MPR196645:MPS196645 MZN196645:MZO196645 NJJ196645:NJK196645 NTF196645:NTG196645 ODB196645:ODC196645 OMX196645:OMY196645 OWT196645:OWU196645 PGP196645:PGQ196645 PQL196645:PQM196645 QAH196645:QAI196645 QKD196645:QKE196645 QTZ196645:QUA196645 RDV196645:RDW196645 RNR196645:RNS196645 RXN196645:RXO196645 SHJ196645:SHK196645 SRF196645:SRG196645 TBB196645:TBC196645 TKX196645:TKY196645 TUT196645:TUU196645 UEP196645:UEQ196645 UOL196645:UOM196645 UYH196645:UYI196645 VID196645:VIE196645 VRZ196645:VSA196645 WBV196645:WBW196645 WLR196645:WLS196645 WVN196645:WVO196645 F262181:G262181 JB262181:JC262181 SX262181:SY262181 ACT262181:ACU262181 AMP262181:AMQ262181 AWL262181:AWM262181 BGH262181:BGI262181 BQD262181:BQE262181 BZZ262181:CAA262181 CJV262181:CJW262181 CTR262181:CTS262181 DDN262181:DDO262181 DNJ262181:DNK262181 DXF262181:DXG262181 EHB262181:EHC262181 EQX262181:EQY262181 FAT262181:FAU262181 FKP262181:FKQ262181 FUL262181:FUM262181 GEH262181:GEI262181 GOD262181:GOE262181 GXZ262181:GYA262181 HHV262181:HHW262181 HRR262181:HRS262181 IBN262181:IBO262181 ILJ262181:ILK262181 IVF262181:IVG262181 JFB262181:JFC262181 JOX262181:JOY262181 JYT262181:JYU262181 KIP262181:KIQ262181 KSL262181:KSM262181 LCH262181:LCI262181 LMD262181:LME262181 LVZ262181:LWA262181 MFV262181:MFW262181 MPR262181:MPS262181 MZN262181:MZO262181 NJJ262181:NJK262181 NTF262181:NTG262181 ODB262181:ODC262181 OMX262181:OMY262181 OWT262181:OWU262181 PGP262181:PGQ262181 PQL262181:PQM262181 QAH262181:QAI262181 QKD262181:QKE262181 QTZ262181:QUA262181 RDV262181:RDW262181 RNR262181:RNS262181 RXN262181:RXO262181 SHJ262181:SHK262181 SRF262181:SRG262181 TBB262181:TBC262181 TKX262181:TKY262181 TUT262181:TUU262181 UEP262181:UEQ262181 UOL262181:UOM262181 UYH262181:UYI262181 VID262181:VIE262181 VRZ262181:VSA262181 WBV262181:WBW262181 WLR262181:WLS262181 WVN262181:WVO262181 F327717:G327717 JB327717:JC327717 SX327717:SY327717 ACT327717:ACU327717 AMP327717:AMQ327717 AWL327717:AWM327717 BGH327717:BGI327717 BQD327717:BQE327717 BZZ327717:CAA327717 CJV327717:CJW327717 CTR327717:CTS327717 DDN327717:DDO327717 DNJ327717:DNK327717 DXF327717:DXG327717 EHB327717:EHC327717 EQX327717:EQY327717 FAT327717:FAU327717 FKP327717:FKQ327717 FUL327717:FUM327717 GEH327717:GEI327717 GOD327717:GOE327717 GXZ327717:GYA327717 HHV327717:HHW327717 HRR327717:HRS327717 IBN327717:IBO327717 ILJ327717:ILK327717 IVF327717:IVG327717 JFB327717:JFC327717 JOX327717:JOY327717 JYT327717:JYU327717 KIP327717:KIQ327717 KSL327717:KSM327717 LCH327717:LCI327717 LMD327717:LME327717 LVZ327717:LWA327717 MFV327717:MFW327717 MPR327717:MPS327717 MZN327717:MZO327717 NJJ327717:NJK327717 NTF327717:NTG327717 ODB327717:ODC327717 OMX327717:OMY327717 OWT327717:OWU327717 PGP327717:PGQ327717 PQL327717:PQM327717 QAH327717:QAI327717 QKD327717:QKE327717 QTZ327717:QUA327717 RDV327717:RDW327717 RNR327717:RNS327717 RXN327717:RXO327717 SHJ327717:SHK327717 SRF327717:SRG327717 TBB327717:TBC327717 TKX327717:TKY327717 TUT327717:TUU327717 UEP327717:UEQ327717 UOL327717:UOM327717 UYH327717:UYI327717 VID327717:VIE327717 VRZ327717:VSA327717 WBV327717:WBW327717 WLR327717:WLS327717 WVN327717:WVO327717 F393253:G393253 JB393253:JC393253 SX393253:SY393253 ACT393253:ACU393253 AMP393253:AMQ393253 AWL393253:AWM393253 BGH393253:BGI393253 BQD393253:BQE393253 BZZ393253:CAA393253 CJV393253:CJW393253 CTR393253:CTS393253 DDN393253:DDO393253 DNJ393253:DNK393253 DXF393253:DXG393253 EHB393253:EHC393253 EQX393253:EQY393253 FAT393253:FAU393253 FKP393253:FKQ393253 FUL393253:FUM393253 GEH393253:GEI393253 GOD393253:GOE393253 GXZ393253:GYA393253 HHV393253:HHW393253 HRR393253:HRS393253 IBN393253:IBO393253 ILJ393253:ILK393253 IVF393253:IVG393253 JFB393253:JFC393253 JOX393253:JOY393253 JYT393253:JYU393253 KIP393253:KIQ393253 KSL393253:KSM393253 LCH393253:LCI393253 LMD393253:LME393253 LVZ393253:LWA393253 MFV393253:MFW393253 MPR393253:MPS393253 MZN393253:MZO393253 NJJ393253:NJK393253 NTF393253:NTG393253 ODB393253:ODC393253 OMX393253:OMY393253 OWT393253:OWU393253 PGP393253:PGQ393253 PQL393253:PQM393253 QAH393253:QAI393253 QKD393253:QKE393253 QTZ393253:QUA393253 RDV393253:RDW393253 RNR393253:RNS393253 RXN393253:RXO393253 SHJ393253:SHK393253 SRF393253:SRG393253 TBB393253:TBC393253 TKX393253:TKY393253 TUT393253:TUU393253 UEP393253:UEQ393253 UOL393253:UOM393253 UYH393253:UYI393253 VID393253:VIE393253 VRZ393253:VSA393253 WBV393253:WBW393253 WLR393253:WLS393253 WVN393253:WVO393253 F458789:G458789 JB458789:JC458789 SX458789:SY458789 ACT458789:ACU458789 AMP458789:AMQ458789 AWL458789:AWM458789 BGH458789:BGI458789 BQD458789:BQE458789 BZZ458789:CAA458789 CJV458789:CJW458789 CTR458789:CTS458789 DDN458789:DDO458789 DNJ458789:DNK458789 DXF458789:DXG458789 EHB458789:EHC458789 EQX458789:EQY458789 FAT458789:FAU458789 FKP458789:FKQ458789 FUL458789:FUM458789 GEH458789:GEI458789 GOD458789:GOE458789 GXZ458789:GYA458789 HHV458789:HHW458789 HRR458789:HRS458789 IBN458789:IBO458789 ILJ458789:ILK458789 IVF458789:IVG458789 JFB458789:JFC458789 JOX458789:JOY458789 JYT458789:JYU458789 KIP458789:KIQ458789 KSL458789:KSM458789 LCH458789:LCI458789 LMD458789:LME458789 LVZ458789:LWA458789 MFV458789:MFW458789 MPR458789:MPS458789 MZN458789:MZO458789 NJJ458789:NJK458789 NTF458789:NTG458789 ODB458789:ODC458789 OMX458789:OMY458789 OWT458789:OWU458789 PGP458789:PGQ458789 PQL458789:PQM458789 QAH458789:QAI458789 QKD458789:QKE458789 QTZ458789:QUA458789 RDV458789:RDW458789 RNR458789:RNS458789 RXN458789:RXO458789 SHJ458789:SHK458789 SRF458789:SRG458789 TBB458789:TBC458789 TKX458789:TKY458789 TUT458789:TUU458789 UEP458789:UEQ458789 UOL458789:UOM458789 UYH458789:UYI458789 VID458789:VIE458789 VRZ458789:VSA458789 WBV458789:WBW458789 WLR458789:WLS458789 WVN458789:WVO458789 F524325:G524325 JB524325:JC524325 SX524325:SY524325 ACT524325:ACU524325 AMP524325:AMQ524325 AWL524325:AWM524325 BGH524325:BGI524325 BQD524325:BQE524325 BZZ524325:CAA524325 CJV524325:CJW524325 CTR524325:CTS524325 DDN524325:DDO524325 DNJ524325:DNK524325 DXF524325:DXG524325 EHB524325:EHC524325 EQX524325:EQY524325 FAT524325:FAU524325 FKP524325:FKQ524325 FUL524325:FUM524325 GEH524325:GEI524325 GOD524325:GOE524325 GXZ524325:GYA524325 HHV524325:HHW524325 HRR524325:HRS524325 IBN524325:IBO524325 ILJ524325:ILK524325 IVF524325:IVG524325 JFB524325:JFC524325 JOX524325:JOY524325 JYT524325:JYU524325 KIP524325:KIQ524325 KSL524325:KSM524325 LCH524325:LCI524325 LMD524325:LME524325 LVZ524325:LWA524325 MFV524325:MFW524325 MPR524325:MPS524325 MZN524325:MZO524325 NJJ524325:NJK524325 NTF524325:NTG524325 ODB524325:ODC524325 OMX524325:OMY524325 OWT524325:OWU524325 PGP524325:PGQ524325 PQL524325:PQM524325 QAH524325:QAI524325 QKD524325:QKE524325 QTZ524325:QUA524325 RDV524325:RDW524325 RNR524325:RNS524325 RXN524325:RXO524325 SHJ524325:SHK524325 SRF524325:SRG524325 TBB524325:TBC524325 TKX524325:TKY524325 TUT524325:TUU524325 UEP524325:UEQ524325 UOL524325:UOM524325 UYH524325:UYI524325 VID524325:VIE524325 VRZ524325:VSA524325 WBV524325:WBW524325 WLR524325:WLS524325 WVN524325:WVO524325 F589861:G589861 JB589861:JC589861 SX589861:SY589861 ACT589861:ACU589861 AMP589861:AMQ589861 AWL589861:AWM589861 BGH589861:BGI589861 BQD589861:BQE589861 BZZ589861:CAA589861 CJV589861:CJW589861 CTR589861:CTS589861 DDN589861:DDO589861 DNJ589861:DNK589861 DXF589861:DXG589861 EHB589861:EHC589861 EQX589861:EQY589861 FAT589861:FAU589861 FKP589861:FKQ589861 FUL589861:FUM589861 GEH589861:GEI589861 GOD589861:GOE589861 GXZ589861:GYA589861 HHV589861:HHW589861 HRR589861:HRS589861 IBN589861:IBO589861 ILJ589861:ILK589861 IVF589861:IVG589861 JFB589861:JFC589861 JOX589861:JOY589861 JYT589861:JYU589861 KIP589861:KIQ589861 KSL589861:KSM589861 LCH589861:LCI589861 LMD589861:LME589861 LVZ589861:LWA589861 MFV589861:MFW589861 MPR589861:MPS589861 MZN589861:MZO589861 NJJ589861:NJK589861 NTF589861:NTG589861 ODB589861:ODC589861 OMX589861:OMY589861 OWT589861:OWU589861 PGP589861:PGQ589861 PQL589861:PQM589861 QAH589861:QAI589861 QKD589861:QKE589861 QTZ589861:QUA589861 RDV589861:RDW589861 RNR589861:RNS589861 RXN589861:RXO589861 SHJ589861:SHK589861 SRF589861:SRG589861 TBB589861:TBC589861 TKX589861:TKY589861 TUT589861:TUU589861 UEP589861:UEQ589861 UOL589861:UOM589861 UYH589861:UYI589861 VID589861:VIE589861 VRZ589861:VSA589861 WBV589861:WBW589861 WLR589861:WLS589861 WVN589861:WVO589861 F655397:G655397 JB655397:JC655397 SX655397:SY655397 ACT655397:ACU655397 AMP655397:AMQ655397 AWL655397:AWM655397 BGH655397:BGI655397 BQD655397:BQE655397 BZZ655397:CAA655397 CJV655397:CJW655397 CTR655397:CTS655397 DDN655397:DDO655397 DNJ655397:DNK655397 DXF655397:DXG655397 EHB655397:EHC655397 EQX655397:EQY655397 FAT655397:FAU655397 FKP655397:FKQ655397 FUL655397:FUM655397 GEH655397:GEI655397 GOD655397:GOE655397 GXZ655397:GYA655397 HHV655397:HHW655397 HRR655397:HRS655397 IBN655397:IBO655397 ILJ655397:ILK655397 IVF655397:IVG655397 JFB655397:JFC655397 JOX655397:JOY655397 JYT655397:JYU655397 KIP655397:KIQ655397 KSL655397:KSM655397 LCH655397:LCI655397 LMD655397:LME655397 LVZ655397:LWA655397 MFV655397:MFW655397 MPR655397:MPS655397 MZN655397:MZO655397 NJJ655397:NJK655397 NTF655397:NTG655397 ODB655397:ODC655397 OMX655397:OMY655397 OWT655397:OWU655397 PGP655397:PGQ655397 PQL655397:PQM655397 QAH655397:QAI655397 QKD655397:QKE655397 QTZ655397:QUA655397 RDV655397:RDW655397 RNR655397:RNS655397 RXN655397:RXO655397 SHJ655397:SHK655397 SRF655397:SRG655397 TBB655397:TBC655397 TKX655397:TKY655397 TUT655397:TUU655397 UEP655397:UEQ655397 UOL655397:UOM655397 UYH655397:UYI655397 VID655397:VIE655397 VRZ655397:VSA655397 WBV655397:WBW655397 WLR655397:WLS655397 WVN655397:WVO655397 F720933:G720933 JB720933:JC720933 SX720933:SY720933 ACT720933:ACU720933 AMP720933:AMQ720933 AWL720933:AWM720933 BGH720933:BGI720933 BQD720933:BQE720933 BZZ720933:CAA720933 CJV720933:CJW720933 CTR720933:CTS720933 DDN720933:DDO720933 DNJ720933:DNK720933 DXF720933:DXG720933 EHB720933:EHC720933 EQX720933:EQY720933 FAT720933:FAU720933 FKP720933:FKQ720933 FUL720933:FUM720933 GEH720933:GEI720933 GOD720933:GOE720933 GXZ720933:GYA720933 HHV720933:HHW720933 HRR720933:HRS720933 IBN720933:IBO720933 ILJ720933:ILK720933 IVF720933:IVG720933 JFB720933:JFC720933 JOX720933:JOY720933 JYT720933:JYU720933 KIP720933:KIQ720933 KSL720933:KSM720933 LCH720933:LCI720933 LMD720933:LME720933 LVZ720933:LWA720933 MFV720933:MFW720933 MPR720933:MPS720933 MZN720933:MZO720933 NJJ720933:NJK720933 NTF720933:NTG720933 ODB720933:ODC720933 OMX720933:OMY720933 OWT720933:OWU720933 PGP720933:PGQ720933 PQL720933:PQM720933 QAH720933:QAI720933 QKD720933:QKE720933 QTZ720933:QUA720933 RDV720933:RDW720933 RNR720933:RNS720933 RXN720933:RXO720933 SHJ720933:SHK720933 SRF720933:SRG720933 TBB720933:TBC720933 TKX720933:TKY720933 TUT720933:TUU720933 UEP720933:UEQ720933 UOL720933:UOM720933 UYH720933:UYI720933 VID720933:VIE720933 VRZ720933:VSA720933 WBV720933:WBW720933 WLR720933:WLS720933 WVN720933:WVO720933 F786469:G786469 JB786469:JC786469 SX786469:SY786469 ACT786469:ACU786469 AMP786469:AMQ786469 AWL786469:AWM786469 BGH786469:BGI786469 BQD786469:BQE786469 BZZ786469:CAA786469 CJV786469:CJW786469 CTR786469:CTS786469 DDN786469:DDO786469 DNJ786469:DNK786469 DXF786469:DXG786469 EHB786469:EHC786469 EQX786469:EQY786469 FAT786469:FAU786469 FKP786469:FKQ786469 FUL786469:FUM786469 GEH786469:GEI786469 GOD786469:GOE786469 GXZ786469:GYA786469 HHV786469:HHW786469 HRR786469:HRS786469 IBN786469:IBO786469 ILJ786469:ILK786469 IVF786469:IVG786469 JFB786469:JFC786469 JOX786469:JOY786469 JYT786469:JYU786469 KIP786469:KIQ786469 KSL786469:KSM786469 LCH786469:LCI786469 LMD786469:LME786469 LVZ786469:LWA786469 MFV786469:MFW786469 MPR786469:MPS786469 MZN786469:MZO786469 NJJ786469:NJK786469 NTF786469:NTG786469 ODB786469:ODC786469 OMX786469:OMY786469 OWT786469:OWU786469 PGP786469:PGQ786469 PQL786469:PQM786469 QAH786469:QAI786469 QKD786469:QKE786469 QTZ786469:QUA786469 RDV786469:RDW786469 RNR786469:RNS786469 RXN786469:RXO786469 SHJ786469:SHK786469 SRF786469:SRG786469 TBB786469:TBC786469 TKX786469:TKY786469 TUT786469:TUU786469 UEP786469:UEQ786469 UOL786469:UOM786469 UYH786469:UYI786469 VID786469:VIE786469 VRZ786469:VSA786469 WBV786469:WBW786469 WLR786469:WLS786469 WVN786469:WVO786469 F852005:G852005 JB852005:JC852005 SX852005:SY852005 ACT852005:ACU852005 AMP852005:AMQ852005 AWL852005:AWM852005 BGH852005:BGI852005 BQD852005:BQE852005 BZZ852005:CAA852005 CJV852005:CJW852005 CTR852005:CTS852005 DDN852005:DDO852005 DNJ852005:DNK852005 DXF852005:DXG852005 EHB852005:EHC852005 EQX852005:EQY852005 FAT852005:FAU852005 FKP852005:FKQ852005 FUL852005:FUM852005 GEH852005:GEI852005 GOD852005:GOE852005 GXZ852005:GYA852005 HHV852005:HHW852005 HRR852005:HRS852005 IBN852005:IBO852005 ILJ852005:ILK852005 IVF852005:IVG852005 JFB852005:JFC852005 JOX852005:JOY852005 JYT852005:JYU852005 KIP852005:KIQ852005 KSL852005:KSM852005 LCH852005:LCI852005 LMD852005:LME852005 LVZ852005:LWA852005 MFV852005:MFW852005 MPR852005:MPS852005 MZN852005:MZO852005 NJJ852005:NJK852005 NTF852005:NTG852005 ODB852005:ODC852005 OMX852005:OMY852005 OWT852005:OWU852005 PGP852005:PGQ852005 PQL852005:PQM852005 QAH852005:QAI852005 QKD852005:QKE852005 QTZ852005:QUA852005 RDV852005:RDW852005 RNR852005:RNS852005 RXN852005:RXO852005 SHJ852005:SHK852005 SRF852005:SRG852005 TBB852005:TBC852005 TKX852005:TKY852005 TUT852005:TUU852005 UEP852005:UEQ852005 UOL852005:UOM852005 UYH852005:UYI852005 VID852005:VIE852005 VRZ852005:VSA852005 WBV852005:WBW852005 WLR852005:WLS852005 WVN852005:WVO852005 F917541:G917541 JB917541:JC917541 SX917541:SY917541 ACT917541:ACU917541 AMP917541:AMQ917541 AWL917541:AWM917541 BGH917541:BGI917541 BQD917541:BQE917541 BZZ917541:CAA917541 CJV917541:CJW917541 CTR917541:CTS917541 DDN917541:DDO917541 DNJ917541:DNK917541 DXF917541:DXG917541 EHB917541:EHC917541 EQX917541:EQY917541 FAT917541:FAU917541 FKP917541:FKQ917541 FUL917541:FUM917541 GEH917541:GEI917541 GOD917541:GOE917541 GXZ917541:GYA917541 HHV917541:HHW917541 HRR917541:HRS917541 IBN917541:IBO917541 ILJ917541:ILK917541 IVF917541:IVG917541 JFB917541:JFC917541 JOX917541:JOY917541 JYT917541:JYU917541 KIP917541:KIQ917541 KSL917541:KSM917541 LCH917541:LCI917541 LMD917541:LME917541 LVZ917541:LWA917541 MFV917541:MFW917541 MPR917541:MPS917541 MZN917541:MZO917541 NJJ917541:NJK917541 NTF917541:NTG917541 ODB917541:ODC917541 OMX917541:OMY917541 OWT917541:OWU917541 PGP917541:PGQ917541 PQL917541:PQM917541 QAH917541:QAI917541 QKD917541:QKE917541 QTZ917541:QUA917541 RDV917541:RDW917541 RNR917541:RNS917541 RXN917541:RXO917541 SHJ917541:SHK917541 SRF917541:SRG917541 TBB917541:TBC917541 TKX917541:TKY917541 TUT917541:TUU917541 UEP917541:UEQ917541 UOL917541:UOM917541 UYH917541:UYI917541 VID917541:VIE917541 VRZ917541:VSA917541 WBV917541:WBW917541 WLR917541:WLS917541 WVN917541:WVO917541 F983077:G983077 JB983077:JC983077 SX983077:SY983077 ACT983077:ACU983077 AMP983077:AMQ983077 AWL983077:AWM983077 BGH983077:BGI983077 BQD983077:BQE983077 BZZ983077:CAA983077 CJV983077:CJW983077 CTR983077:CTS983077 DDN983077:DDO983077 DNJ983077:DNK983077 DXF983077:DXG983077 EHB983077:EHC983077 EQX983077:EQY983077 FAT983077:FAU983077 FKP983077:FKQ983077 FUL983077:FUM983077 GEH983077:GEI983077 GOD983077:GOE983077 GXZ983077:GYA983077 HHV983077:HHW983077 HRR983077:HRS983077 IBN983077:IBO983077 ILJ983077:ILK983077 IVF983077:IVG983077 JFB983077:JFC983077 JOX983077:JOY983077 JYT983077:JYU983077 KIP983077:KIQ983077 KSL983077:KSM983077 LCH983077:LCI983077 LMD983077:LME983077 LVZ983077:LWA983077 MFV983077:MFW983077 MPR983077:MPS983077 MZN983077:MZO983077 NJJ983077:NJK983077 NTF983077:NTG983077 ODB983077:ODC983077 OMX983077:OMY983077 OWT983077:OWU983077 PGP983077:PGQ983077 PQL983077:PQM983077 QAH983077:QAI983077 QKD983077:QKE983077 QTZ983077:QUA983077 RDV983077:RDW983077 RNR983077:RNS983077 RXN983077:RXO983077 SHJ983077:SHK983077 SRF983077:SRG983077 TBB983077:TBC983077 TKX983077:TKY983077 TUT983077:TUU983077 UEP983077:UEQ983077 UOL983077:UOM983077 UYH983077:UYI983077 VID983077:VIE983077 VRZ983077:VSA983077 WBV983077:WBW983077 WLR983077:WLS983077 WVN983077:WVO983077" xr:uid="{4A9E4832-86BC-4BDC-86A0-AD442CCB7C37}"/>
    <dataValidation allowBlank="1" showInputMessage="1" showErrorMessage="1" promptTitle="TDHCA Rental Program Exp" prompt="Row 4: Enter TDHCA rental Program Property Name." sqref="B40:E40 IX40:JA40 ST40:SW40 ACP40:ACS40 AML40:AMO40 AWH40:AWK40 BGD40:BGG40 BPZ40:BQC40 BZV40:BZY40 CJR40:CJU40 CTN40:CTQ40 DDJ40:DDM40 DNF40:DNI40 DXB40:DXE40 EGX40:EHA40 EQT40:EQW40 FAP40:FAS40 FKL40:FKO40 FUH40:FUK40 GED40:GEG40 GNZ40:GOC40 GXV40:GXY40 HHR40:HHU40 HRN40:HRQ40 IBJ40:IBM40 ILF40:ILI40 IVB40:IVE40 JEX40:JFA40 JOT40:JOW40 JYP40:JYS40 KIL40:KIO40 KSH40:KSK40 LCD40:LCG40 LLZ40:LMC40 LVV40:LVY40 MFR40:MFU40 MPN40:MPQ40 MZJ40:MZM40 NJF40:NJI40 NTB40:NTE40 OCX40:ODA40 OMT40:OMW40 OWP40:OWS40 PGL40:PGO40 PQH40:PQK40 QAD40:QAG40 QJZ40:QKC40 QTV40:QTY40 RDR40:RDU40 RNN40:RNQ40 RXJ40:RXM40 SHF40:SHI40 SRB40:SRE40 TAX40:TBA40 TKT40:TKW40 TUP40:TUS40 UEL40:UEO40 UOH40:UOK40 UYD40:UYG40 VHZ40:VIC40 VRV40:VRY40 WBR40:WBU40 WLN40:WLQ40 WVJ40:WVM40 B65576:E65576 IX65576:JA65576 ST65576:SW65576 ACP65576:ACS65576 AML65576:AMO65576 AWH65576:AWK65576 BGD65576:BGG65576 BPZ65576:BQC65576 BZV65576:BZY65576 CJR65576:CJU65576 CTN65576:CTQ65576 DDJ65576:DDM65576 DNF65576:DNI65576 DXB65576:DXE65576 EGX65576:EHA65576 EQT65576:EQW65576 FAP65576:FAS65576 FKL65576:FKO65576 FUH65576:FUK65576 GED65576:GEG65576 GNZ65576:GOC65576 GXV65576:GXY65576 HHR65576:HHU65576 HRN65576:HRQ65576 IBJ65576:IBM65576 ILF65576:ILI65576 IVB65576:IVE65576 JEX65576:JFA65576 JOT65576:JOW65576 JYP65576:JYS65576 KIL65576:KIO65576 KSH65576:KSK65576 LCD65576:LCG65576 LLZ65576:LMC65576 LVV65576:LVY65576 MFR65576:MFU65576 MPN65576:MPQ65576 MZJ65576:MZM65576 NJF65576:NJI65576 NTB65576:NTE65576 OCX65576:ODA65576 OMT65576:OMW65576 OWP65576:OWS65576 PGL65576:PGO65576 PQH65576:PQK65576 QAD65576:QAG65576 QJZ65576:QKC65576 QTV65576:QTY65576 RDR65576:RDU65576 RNN65576:RNQ65576 RXJ65576:RXM65576 SHF65576:SHI65576 SRB65576:SRE65576 TAX65576:TBA65576 TKT65576:TKW65576 TUP65576:TUS65576 UEL65576:UEO65576 UOH65576:UOK65576 UYD65576:UYG65576 VHZ65576:VIC65576 VRV65576:VRY65576 WBR65576:WBU65576 WLN65576:WLQ65576 WVJ65576:WVM65576 B131112:E131112 IX131112:JA131112 ST131112:SW131112 ACP131112:ACS131112 AML131112:AMO131112 AWH131112:AWK131112 BGD131112:BGG131112 BPZ131112:BQC131112 BZV131112:BZY131112 CJR131112:CJU131112 CTN131112:CTQ131112 DDJ131112:DDM131112 DNF131112:DNI131112 DXB131112:DXE131112 EGX131112:EHA131112 EQT131112:EQW131112 FAP131112:FAS131112 FKL131112:FKO131112 FUH131112:FUK131112 GED131112:GEG131112 GNZ131112:GOC131112 GXV131112:GXY131112 HHR131112:HHU131112 HRN131112:HRQ131112 IBJ131112:IBM131112 ILF131112:ILI131112 IVB131112:IVE131112 JEX131112:JFA131112 JOT131112:JOW131112 JYP131112:JYS131112 KIL131112:KIO131112 KSH131112:KSK131112 LCD131112:LCG131112 LLZ131112:LMC131112 LVV131112:LVY131112 MFR131112:MFU131112 MPN131112:MPQ131112 MZJ131112:MZM131112 NJF131112:NJI131112 NTB131112:NTE131112 OCX131112:ODA131112 OMT131112:OMW131112 OWP131112:OWS131112 PGL131112:PGO131112 PQH131112:PQK131112 QAD131112:QAG131112 QJZ131112:QKC131112 QTV131112:QTY131112 RDR131112:RDU131112 RNN131112:RNQ131112 RXJ131112:RXM131112 SHF131112:SHI131112 SRB131112:SRE131112 TAX131112:TBA131112 TKT131112:TKW131112 TUP131112:TUS131112 UEL131112:UEO131112 UOH131112:UOK131112 UYD131112:UYG131112 VHZ131112:VIC131112 VRV131112:VRY131112 WBR131112:WBU131112 WLN131112:WLQ131112 WVJ131112:WVM131112 B196648:E196648 IX196648:JA196648 ST196648:SW196648 ACP196648:ACS196648 AML196648:AMO196648 AWH196648:AWK196648 BGD196648:BGG196648 BPZ196648:BQC196648 BZV196648:BZY196648 CJR196648:CJU196648 CTN196648:CTQ196648 DDJ196648:DDM196648 DNF196648:DNI196648 DXB196648:DXE196648 EGX196648:EHA196648 EQT196648:EQW196648 FAP196648:FAS196648 FKL196648:FKO196648 FUH196648:FUK196648 GED196648:GEG196648 GNZ196648:GOC196648 GXV196648:GXY196648 HHR196648:HHU196648 HRN196648:HRQ196648 IBJ196648:IBM196648 ILF196648:ILI196648 IVB196648:IVE196648 JEX196648:JFA196648 JOT196648:JOW196648 JYP196648:JYS196648 KIL196648:KIO196648 KSH196648:KSK196648 LCD196648:LCG196648 LLZ196648:LMC196648 LVV196648:LVY196648 MFR196648:MFU196648 MPN196648:MPQ196648 MZJ196648:MZM196648 NJF196648:NJI196648 NTB196648:NTE196648 OCX196648:ODA196648 OMT196648:OMW196648 OWP196648:OWS196648 PGL196648:PGO196648 PQH196648:PQK196648 QAD196648:QAG196648 QJZ196648:QKC196648 QTV196648:QTY196648 RDR196648:RDU196648 RNN196648:RNQ196648 RXJ196648:RXM196648 SHF196648:SHI196648 SRB196648:SRE196648 TAX196648:TBA196648 TKT196648:TKW196648 TUP196648:TUS196648 UEL196648:UEO196648 UOH196648:UOK196648 UYD196648:UYG196648 VHZ196648:VIC196648 VRV196648:VRY196648 WBR196648:WBU196648 WLN196648:WLQ196648 WVJ196648:WVM196648 B262184:E262184 IX262184:JA262184 ST262184:SW262184 ACP262184:ACS262184 AML262184:AMO262184 AWH262184:AWK262184 BGD262184:BGG262184 BPZ262184:BQC262184 BZV262184:BZY262184 CJR262184:CJU262184 CTN262184:CTQ262184 DDJ262184:DDM262184 DNF262184:DNI262184 DXB262184:DXE262184 EGX262184:EHA262184 EQT262184:EQW262184 FAP262184:FAS262184 FKL262184:FKO262184 FUH262184:FUK262184 GED262184:GEG262184 GNZ262184:GOC262184 GXV262184:GXY262184 HHR262184:HHU262184 HRN262184:HRQ262184 IBJ262184:IBM262184 ILF262184:ILI262184 IVB262184:IVE262184 JEX262184:JFA262184 JOT262184:JOW262184 JYP262184:JYS262184 KIL262184:KIO262184 KSH262184:KSK262184 LCD262184:LCG262184 LLZ262184:LMC262184 LVV262184:LVY262184 MFR262184:MFU262184 MPN262184:MPQ262184 MZJ262184:MZM262184 NJF262184:NJI262184 NTB262184:NTE262184 OCX262184:ODA262184 OMT262184:OMW262184 OWP262184:OWS262184 PGL262184:PGO262184 PQH262184:PQK262184 QAD262184:QAG262184 QJZ262184:QKC262184 QTV262184:QTY262184 RDR262184:RDU262184 RNN262184:RNQ262184 RXJ262184:RXM262184 SHF262184:SHI262184 SRB262184:SRE262184 TAX262184:TBA262184 TKT262184:TKW262184 TUP262184:TUS262184 UEL262184:UEO262184 UOH262184:UOK262184 UYD262184:UYG262184 VHZ262184:VIC262184 VRV262184:VRY262184 WBR262184:WBU262184 WLN262184:WLQ262184 WVJ262184:WVM262184 B327720:E327720 IX327720:JA327720 ST327720:SW327720 ACP327720:ACS327720 AML327720:AMO327720 AWH327720:AWK327720 BGD327720:BGG327720 BPZ327720:BQC327720 BZV327720:BZY327720 CJR327720:CJU327720 CTN327720:CTQ327720 DDJ327720:DDM327720 DNF327720:DNI327720 DXB327720:DXE327720 EGX327720:EHA327720 EQT327720:EQW327720 FAP327720:FAS327720 FKL327720:FKO327720 FUH327720:FUK327720 GED327720:GEG327720 GNZ327720:GOC327720 GXV327720:GXY327720 HHR327720:HHU327720 HRN327720:HRQ327720 IBJ327720:IBM327720 ILF327720:ILI327720 IVB327720:IVE327720 JEX327720:JFA327720 JOT327720:JOW327720 JYP327720:JYS327720 KIL327720:KIO327720 KSH327720:KSK327720 LCD327720:LCG327720 LLZ327720:LMC327720 LVV327720:LVY327720 MFR327720:MFU327720 MPN327720:MPQ327720 MZJ327720:MZM327720 NJF327720:NJI327720 NTB327720:NTE327720 OCX327720:ODA327720 OMT327720:OMW327720 OWP327720:OWS327720 PGL327720:PGO327720 PQH327720:PQK327720 QAD327720:QAG327720 QJZ327720:QKC327720 QTV327720:QTY327720 RDR327720:RDU327720 RNN327720:RNQ327720 RXJ327720:RXM327720 SHF327720:SHI327720 SRB327720:SRE327720 TAX327720:TBA327720 TKT327720:TKW327720 TUP327720:TUS327720 UEL327720:UEO327720 UOH327720:UOK327720 UYD327720:UYG327720 VHZ327720:VIC327720 VRV327720:VRY327720 WBR327720:WBU327720 WLN327720:WLQ327720 WVJ327720:WVM327720 B393256:E393256 IX393256:JA393256 ST393256:SW393256 ACP393256:ACS393256 AML393256:AMO393256 AWH393256:AWK393256 BGD393256:BGG393256 BPZ393256:BQC393256 BZV393256:BZY393256 CJR393256:CJU393256 CTN393256:CTQ393256 DDJ393256:DDM393256 DNF393256:DNI393256 DXB393256:DXE393256 EGX393256:EHA393256 EQT393256:EQW393256 FAP393256:FAS393256 FKL393256:FKO393256 FUH393256:FUK393256 GED393256:GEG393256 GNZ393256:GOC393256 GXV393256:GXY393256 HHR393256:HHU393256 HRN393256:HRQ393256 IBJ393256:IBM393256 ILF393256:ILI393256 IVB393256:IVE393256 JEX393256:JFA393256 JOT393256:JOW393256 JYP393256:JYS393256 KIL393256:KIO393256 KSH393256:KSK393256 LCD393256:LCG393256 LLZ393256:LMC393256 LVV393256:LVY393256 MFR393256:MFU393256 MPN393256:MPQ393256 MZJ393256:MZM393256 NJF393256:NJI393256 NTB393256:NTE393256 OCX393256:ODA393256 OMT393256:OMW393256 OWP393256:OWS393256 PGL393256:PGO393256 PQH393256:PQK393256 QAD393256:QAG393256 QJZ393256:QKC393256 QTV393256:QTY393256 RDR393256:RDU393256 RNN393256:RNQ393256 RXJ393256:RXM393256 SHF393256:SHI393256 SRB393256:SRE393256 TAX393256:TBA393256 TKT393256:TKW393256 TUP393256:TUS393256 UEL393256:UEO393256 UOH393256:UOK393256 UYD393256:UYG393256 VHZ393256:VIC393256 VRV393256:VRY393256 WBR393256:WBU393256 WLN393256:WLQ393256 WVJ393256:WVM393256 B458792:E458792 IX458792:JA458792 ST458792:SW458792 ACP458792:ACS458792 AML458792:AMO458792 AWH458792:AWK458792 BGD458792:BGG458792 BPZ458792:BQC458792 BZV458792:BZY458792 CJR458792:CJU458792 CTN458792:CTQ458792 DDJ458792:DDM458792 DNF458792:DNI458792 DXB458792:DXE458792 EGX458792:EHA458792 EQT458792:EQW458792 FAP458792:FAS458792 FKL458792:FKO458792 FUH458792:FUK458792 GED458792:GEG458792 GNZ458792:GOC458792 GXV458792:GXY458792 HHR458792:HHU458792 HRN458792:HRQ458792 IBJ458792:IBM458792 ILF458792:ILI458792 IVB458792:IVE458792 JEX458792:JFA458792 JOT458792:JOW458792 JYP458792:JYS458792 KIL458792:KIO458792 KSH458792:KSK458792 LCD458792:LCG458792 LLZ458792:LMC458792 LVV458792:LVY458792 MFR458792:MFU458792 MPN458792:MPQ458792 MZJ458792:MZM458792 NJF458792:NJI458792 NTB458792:NTE458792 OCX458792:ODA458792 OMT458792:OMW458792 OWP458792:OWS458792 PGL458792:PGO458792 PQH458792:PQK458792 QAD458792:QAG458792 QJZ458792:QKC458792 QTV458792:QTY458792 RDR458792:RDU458792 RNN458792:RNQ458792 RXJ458792:RXM458792 SHF458792:SHI458792 SRB458792:SRE458792 TAX458792:TBA458792 TKT458792:TKW458792 TUP458792:TUS458792 UEL458792:UEO458792 UOH458792:UOK458792 UYD458792:UYG458792 VHZ458792:VIC458792 VRV458792:VRY458792 WBR458792:WBU458792 WLN458792:WLQ458792 WVJ458792:WVM458792 B524328:E524328 IX524328:JA524328 ST524328:SW524328 ACP524328:ACS524328 AML524328:AMO524328 AWH524328:AWK524328 BGD524328:BGG524328 BPZ524328:BQC524328 BZV524328:BZY524328 CJR524328:CJU524328 CTN524328:CTQ524328 DDJ524328:DDM524328 DNF524328:DNI524328 DXB524328:DXE524328 EGX524328:EHA524328 EQT524328:EQW524328 FAP524328:FAS524328 FKL524328:FKO524328 FUH524328:FUK524328 GED524328:GEG524328 GNZ524328:GOC524328 GXV524328:GXY524328 HHR524328:HHU524328 HRN524328:HRQ524328 IBJ524328:IBM524328 ILF524328:ILI524328 IVB524328:IVE524328 JEX524328:JFA524328 JOT524328:JOW524328 JYP524328:JYS524328 KIL524328:KIO524328 KSH524328:KSK524328 LCD524328:LCG524328 LLZ524328:LMC524328 LVV524328:LVY524328 MFR524328:MFU524328 MPN524328:MPQ524328 MZJ524328:MZM524328 NJF524328:NJI524328 NTB524328:NTE524328 OCX524328:ODA524328 OMT524328:OMW524328 OWP524328:OWS524328 PGL524328:PGO524328 PQH524328:PQK524328 QAD524328:QAG524328 QJZ524328:QKC524328 QTV524328:QTY524328 RDR524328:RDU524328 RNN524328:RNQ524328 RXJ524328:RXM524328 SHF524328:SHI524328 SRB524328:SRE524328 TAX524328:TBA524328 TKT524328:TKW524328 TUP524328:TUS524328 UEL524328:UEO524328 UOH524328:UOK524328 UYD524328:UYG524328 VHZ524328:VIC524328 VRV524328:VRY524328 WBR524328:WBU524328 WLN524328:WLQ524328 WVJ524328:WVM524328 B589864:E589864 IX589864:JA589864 ST589864:SW589864 ACP589864:ACS589864 AML589864:AMO589864 AWH589864:AWK589864 BGD589864:BGG589864 BPZ589864:BQC589864 BZV589864:BZY589864 CJR589864:CJU589864 CTN589864:CTQ589864 DDJ589864:DDM589864 DNF589864:DNI589864 DXB589864:DXE589864 EGX589864:EHA589864 EQT589864:EQW589864 FAP589864:FAS589864 FKL589864:FKO589864 FUH589864:FUK589864 GED589864:GEG589864 GNZ589864:GOC589864 GXV589864:GXY589864 HHR589864:HHU589864 HRN589864:HRQ589864 IBJ589864:IBM589864 ILF589864:ILI589864 IVB589864:IVE589864 JEX589864:JFA589864 JOT589864:JOW589864 JYP589864:JYS589864 KIL589864:KIO589864 KSH589864:KSK589864 LCD589864:LCG589864 LLZ589864:LMC589864 LVV589864:LVY589864 MFR589864:MFU589864 MPN589864:MPQ589864 MZJ589864:MZM589864 NJF589864:NJI589864 NTB589864:NTE589864 OCX589864:ODA589864 OMT589864:OMW589864 OWP589864:OWS589864 PGL589864:PGO589864 PQH589864:PQK589864 QAD589864:QAG589864 QJZ589864:QKC589864 QTV589864:QTY589864 RDR589864:RDU589864 RNN589864:RNQ589864 RXJ589864:RXM589864 SHF589864:SHI589864 SRB589864:SRE589864 TAX589864:TBA589864 TKT589864:TKW589864 TUP589864:TUS589864 UEL589864:UEO589864 UOH589864:UOK589864 UYD589864:UYG589864 VHZ589864:VIC589864 VRV589864:VRY589864 WBR589864:WBU589864 WLN589864:WLQ589864 WVJ589864:WVM589864 B655400:E655400 IX655400:JA655400 ST655400:SW655400 ACP655400:ACS655400 AML655400:AMO655400 AWH655400:AWK655400 BGD655400:BGG655400 BPZ655400:BQC655400 BZV655400:BZY655400 CJR655400:CJU655400 CTN655400:CTQ655400 DDJ655400:DDM655400 DNF655400:DNI655400 DXB655400:DXE655400 EGX655400:EHA655400 EQT655400:EQW655400 FAP655400:FAS655400 FKL655400:FKO655400 FUH655400:FUK655400 GED655400:GEG655400 GNZ655400:GOC655400 GXV655400:GXY655400 HHR655400:HHU655400 HRN655400:HRQ655400 IBJ655400:IBM655400 ILF655400:ILI655400 IVB655400:IVE655400 JEX655400:JFA655400 JOT655400:JOW655400 JYP655400:JYS655400 KIL655400:KIO655400 KSH655400:KSK655400 LCD655400:LCG655400 LLZ655400:LMC655400 LVV655400:LVY655400 MFR655400:MFU655400 MPN655400:MPQ655400 MZJ655400:MZM655400 NJF655400:NJI655400 NTB655400:NTE655400 OCX655400:ODA655400 OMT655400:OMW655400 OWP655400:OWS655400 PGL655400:PGO655400 PQH655400:PQK655400 QAD655400:QAG655400 QJZ655400:QKC655400 QTV655400:QTY655400 RDR655400:RDU655400 RNN655400:RNQ655400 RXJ655400:RXM655400 SHF655400:SHI655400 SRB655400:SRE655400 TAX655400:TBA655400 TKT655400:TKW655400 TUP655400:TUS655400 UEL655400:UEO655400 UOH655400:UOK655400 UYD655400:UYG655400 VHZ655400:VIC655400 VRV655400:VRY655400 WBR655400:WBU655400 WLN655400:WLQ655400 WVJ655400:WVM655400 B720936:E720936 IX720936:JA720936 ST720936:SW720936 ACP720936:ACS720936 AML720936:AMO720936 AWH720936:AWK720936 BGD720936:BGG720936 BPZ720936:BQC720936 BZV720936:BZY720936 CJR720936:CJU720936 CTN720936:CTQ720936 DDJ720936:DDM720936 DNF720936:DNI720936 DXB720936:DXE720936 EGX720936:EHA720936 EQT720936:EQW720936 FAP720936:FAS720936 FKL720936:FKO720936 FUH720936:FUK720936 GED720936:GEG720936 GNZ720936:GOC720936 GXV720936:GXY720936 HHR720936:HHU720936 HRN720936:HRQ720936 IBJ720936:IBM720936 ILF720936:ILI720936 IVB720936:IVE720936 JEX720936:JFA720936 JOT720936:JOW720936 JYP720936:JYS720936 KIL720936:KIO720936 KSH720936:KSK720936 LCD720936:LCG720936 LLZ720936:LMC720936 LVV720936:LVY720936 MFR720936:MFU720936 MPN720936:MPQ720936 MZJ720936:MZM720936 NJF720936:NJI720936 NTB720936:NTE720936 OCX720936:ODA720936 OMT720936:OMW720936 OWP720936:OWS720936 PGL720936:PGO720936 PQH720936:PQK720936 QAD720936:QAG720936 QJZ720936:QKC720936 QTV720936:QTY720936 RDR720936:RDU720936 RNN720936:RNQ720936 RXJ720936:RXM720936 SHF720936:SHI720936 SRB720936:SRE720936 TAX720936:TBA720936 TKT720936:TKW720936 TUP720936:TUS720936 UEL720936:UEO720936 UOH720936:UOK720936 UYD720936:UYG720936 VHZ720936:VIC720936 VRV720936:VRY720936 WBR720936:WBU720936 WLN720936:WLQ720936 WVJ720936:WVM720936 B786472:E786472 IX786472:JA786472 ST786472:SW786472 ACP786472:ACS786472 AML786472:AMO786472 AWH786472:AWK786472 BGD786472:BGG786472 BPZ786472:BQC786472 BZV786472:BZY786472 CJR786472:CJU786472 CTN786472:CTQ786472 DDJ786472:DDM786472 DNF786472:DNI786472 DXB786472:DXE786472 EGX786472:EHA786472 EQT786472:EQW786472 FAP786472:FAS786472 FKL786472:FKO786472 FUH786472:FUK786472 GED786472:GEG786472 GNZ786472:GOC786472 GXV786472:GXY786472 HHR786472:HHU786472 HRN786472:HRQ786472 IBJ786472:IBM786472 ILF786472:ILI786472 IVB786472:IVE786472 JEX786472:JFA786472 JOT786472:JOW786472 JYP786472:JYS786472 KIL786472:KIO786472 KSH786472:KSK786472 LCD786472:LCG786472 LLZ786472:LMC786472 LVV786472:LVY786472 MFR786472:MFU786472 MPN786472:MPQ786472 MZJ786472:MZM786472 NJF786472:NJI786472 NTB786472:NTE786472 OCX786472:ODA786472 OMT786472:OMW786472 OWP786472:OWS786472 PGL786472:PGO786472 PQH786472:PQK786472 QAD786472:QAG786472 QJZ786472:QKC786472 QTV786472:QTY786472 RDR786472:RDU786472 RNN786472:RNQ786472 RXJ786472:RXM786472 SHF786472:SHI786472 SRB786472:SRE786472 TAX786472:TBA786472 TKT786472:TKW786472 TUP786472:TUS786472 UEL786472:UEO786472 UOH786472:UOK786472 UYD786472:UYG786472 VHZ786472:VIC786472 VRV786472:VRY786472 WBR786472:WBU786472 WLN786472:WLQ786472 WVJ786472:WVM786472 B852008:E852008 IX852008:JA852008 ST852008:SW852008 ACP852008:ACS852008 AML852008:AMO852008 AWH852008:AWK852008 BGD852008:BGG852008 BPZ852008:BQC852008 BZV852008:BZY852008 CJR852008:CJU852008 CTN852008:CTQ852008 DDJ852008:DDM852008 DNF852008:DNI852008 DXB852008:DXE852008 EGX852008:EHA852008 EQT852008:EQW852008 FAP852008:FAS852008 FKL852008:FKO852008 FUH852008:FUK852008 GED852008:GEG852008 GNZ852008:GOC852008 GXV852008:GXY852008 HHR852008:HHU852008 HRN852008:HRQ852008 IBJ852008:IBM852008 ILF852008:ILI852008 IVB852008:IVE852008 JEX852008:JFA852008 JOT852008:JOW852008 JYP852008:JYS852008 KIL852008:KIO852008 KSH852008:KSK852008 LCD852008:LCG852008 LLZ852008:LMC852008 LVV852008:LVY852008 MFR852008:MFU852008 MPN852008:MPQ852008 MZJ852008:MZM852008 NJF852008:NJI852008 NTB852008:NTE852008 OCX852008:ODA852008 OMT852008:OMW852008 OWP852008:OWS852008 PGL852008:PGO852008 PQH852008:PQK852008 QAD852008:QAG852008 QJZ852008:QKC852008 QTV852008:QTY852008 RDR852008:RDU852008 RNN852008:RNQ852008 RXJ852008:RXM852008 SHF852008:SHI852008 SRB852008:SRE852008 TAX852008:TBA852008 TKT852008:TKW852008 TUP852008:TUS852008 UEL852008:UEO852008 UOH852008:UOK852008 UYD852008:UYG852008 VHZ852008:VIC852008 VRV852008:VRY852008 WBR852008:WBU852008 WLN852008:WLQ852008 WVJ852008:WVM852008 B917544:E917544 IX917544:JA917544 ST917544:SW917544 ACP917544:ACS917544 AML917544:AMO917544 AWH917544:AWK917544 BGD917544:BGG917544 BPZ917544:BQC917544 BZV917544:BZY917544 CJR917544:CJU917544 CTN917544:CTQ917544 DDJ917544:DDM917544 DNF917544:DNI917544 DXB917544:DXE917544 EGX917544:EHA917544 EQT917544:EQW917544 FAP917544:FAS917544 FKL917544:FKO917544 FUH917544:FUK917544 GED917544:GEG917544 GNZ917544:GOC917544 GXV917544:GXY917544 HHR917544:HHU917544 HRN917544:HRQ917544 IBJ917544:IBM917544 ILF917544:ILI917544 IVB917544:IVE917544 JEX917544:JFA917544 JOT917544:JOW917544 JYP917544:JYS917544 KIL917544:KIO917544 KSH917544:KSK917544 LCD917544:LCG917544 LLZ917544:LMC917544 LVV917544:LVY917544 MFR917544:MFU917544 MPN917544:MPQ917544 MZJ917544:MZM917544 NJF917544:NJI917544 NTB917544:NTE917544 OCX917544:ODA917544 OMT917544:OMW917544 OWP917544:OWS917544 PGL917544:PGO917544 PQH917544:PQK917544 QAD917544:QAG917544 QJZ917544:QKC917544 QTV917544:QTY917544 RDR917544:RDU917544 RNN917544:RNQ917544 RXJ917544:RXM917544 SHF917544:SHI917544 SRB917544:SRE917544 TAX917544:TBA917544 TKT917544:TKW917544 TUP917544:TUS917544 UEL917544:UEO917544 UOH917544:UOK917544 UYD917544:UYG917544 VHZ917544:VIC917544 VRV917544:VRY917544 WBR917544:WBU917544 WLN917544:WLQ917544 WVJ917544:WVM917544 B983080:E983080 IX983080:JA983080 ST983080:SW983080 ACP983080:ACS983080 AML983080:AMO983080 AWH983080:AWK983080 BGD983080:BGG983080 BPZ983080:BQC983080 BZV983080:BZY983080 CJR983080:CJU983080 CTN983080:CTQ983080 DDJ983080:DDM983080 DNF983080:DNI983080 DXB983080:DXE983080 EGX983080:EHA983080 EQT983080:EQW983080 FAP983080:FAS983080 FKL983080:FKO983080 FUH983080:FUK983080 GED983080:GEG983080 GNZ983080:GOC983080 GXV983080:GXY983080 HHR983080:HHU983080 HRN983080:HRQ983080 IBJ983080:IBM983080 ILF983080:ILI983080 IVB983080:IVE983080 JEX983080:JFA983080 JOT983080:JOW983080 JYP983080:JYS983080 KIL983080:KIO983080 KSH983080:KSK983080 LCD983080:LCG983080 LLZ983080:LMC983080 LVV983080:LVY983080 MFR983080:MFU983080 MPN983080:MPQ983080 MZJ983080:MZM983080 NJF983080:NJI983080 NTB983080:NTE983080 OCX983080:ODA983080 OMT983080:OMW983080 OWP983080:OWS983080 PGL983080:PGO983080 PQH983080:PQK983080 QAD983080:QAG983080 QJZ983080:QKC983080 QTV983080:QTY983080 RDR983080:RDU983080 RNN983080:RNQ983080 RXJ983080:RXM983080 SHF983080:SHI983080 SRB983080:SRE983080 TAX983080:TBA983080 TKT983080:TKW983080 TUP983080:TUS983080 UEL983080:UEO983080 UOH983080:UOK983080 UYD983080:UYG983080 VHZ983080:VIC983080 VRV983080:VRY983080 WBR983080:WBU983080 WLN983080:WLQ983080 WVJ983080:WVM983080" xr:uid="{2679EA00-788D-4FDE-9A26-D61203D0FB95}"/>
    <dataValidation allowBlank="1" showInputMessage="1" showErrorMessage="1" promptTitle="TDHCA Rental Program Exp" prompt="Row 3: Enter TDHCA rental Program Property Name." sqref="B39:E39 IX39:JA39 ST39:SW39 ACP39:ACS39 AML39:AMO39 AWH39:AWK39 BGD39:BGG39 BPZ39:BQC39 BZV39:BZY39 CJR39:CJU39 CTN39:CTQ39 DDJ39:DDM39 DNF39:DNI39 DXB39:DXE39 EGX39:EHA39 EQT39:EQW39 FAP39:FAS39 FKL39:FKO39 FUH39:FUK39 GED39:GEG39 GNZ39:GOC39 GXV39:GXY39 HHR39:HHU39 HRN39:HRQ39 IBJ39:IBM39 ILF39:ILI39 IVB39:IVE39 JEX39:JFA39 JOT39:JOW39 JYP39:JYS39 KIL39:KIO39 KSH39:KSK39 LCD39:LCG39 LLZ39:LMC39 LVV39:LVY39 MFR39:MFU39 MPN39:MPQ39 MZJ39:MZM39 NJF39:NJI39 NTB39:NTE39 OCX39:ODA39 OMT39:OMW39 OWP39:OWS39 PGL39:PGO39 PQH39:PQK39 QAD39:QAG39 QJZ39:QKC39 QTV39:QTY39 RDR39:RDU39 RNN39:RNQ39 RXJ39:RXM39 SHF39:SHI39 SRB39:SRE39 TAX39:TBA39 TKT39:TKW39 TUP39:TUS39 UEL39:UEO39 UOH39:UOK39 UYD39:UYG39 VHZ39:VIC39 VRV39:VRY39 WBR39:WBU39 WLN39:WLQ39 WVJ39:WVM39 B65575:E65575 IX65575:JA65575 ST65575:SW65575 ACP65575:ACS65575 AML65575:AMO65575 AWH65575:AWK65575 BGD65575:BGG65575 BPZ65575:BQC65575 BZV65575:BZY65575 CJR65575:CJU65575 CTN65575:CTQ65575 DDJ65575:DDM65575 DNF65575:DNI65575 DXB65575:DXE65575 EGX65575:EHA65575 EQT65575:EQW65575 FAP65575:FAS65575 FKL65575:FKO65575 FUH65575:FUK65575 GED65575:GEG65575 GNZ65575:GOC65575 GXV65575:GXY65575 HHR65575:HHU65575 HRN65575:HRQ65575 IBJ65575:IBM65575 ILF65575:ILI65575 IVB65575:IVE65575 JEX65575:JFA65575 JOT65575:JOW65575 JYP65575:JYS65575 KIL65575:KIO65575 KSH65575:KSK65575 LCD65575:LCG65575 LLZ65575:LMC65575 LVV65575:LVY65575 MFR65575:MFU65575 MPN65575:MPQ65575 MZJ65575:MZM65575 NJF65575:NJI65575 NTB65575:NTE65575 OCX65575:ODA65575 OMT65575:OMW65575 OWP65575:OWS65575 PGL65575:PGO65575 PQH65575:PQK65575 QAD65575:QAG65575 QJZ65575:QKC65575 QTV65575:QTY65575 RDR65575:RDU65575 RNN65575:RNQ65575 RXJ65575:RXM65575 SHF65575:SHI65575 SRB65575:SRE65575 TAX65575:TBA65575 TKT65575:TKW65575 TUP65575:TUS65575 UEL65575:UEO65575 UOH65575:UOK65575 UYD65575:UYG65575 VHZ65575:VIC65575 VRV65575:VRY65575 WBR65575:WBU65575 WLN65575:WLQ65575 WVJ65575:WVM65575 B131111:E131111 IX131111:JA131111 ST131111:SW131111 ACP131111:ACS131111 AML131111:AMO131111 AWH131111:AWK131111 BGD131111:BGG131111 BPZ131111:BQC131111 BZV131111:BZY131111 CJR131111:CJU131111 CTN131111:CTQ131111 DDJ131111:DDM131111 DNF131111:DNI131111 DXB131111:DXE131111 EGX131111:EHA131111 EQT131111:EQW131111 FAP131111:FAS131111 FKL131111:FKO131111 FUH131111:FUK131111 GED131111:GEG131111 GNZ131111:GOC131111 GXV131111:GXY131111 HHR131111:HHU131111 HRN131111:HRQ131111 IBJ131111:IBM131111 ILF131111:ILI131111 IVB131111:IVE131111 JEX131111:JFA131111 JOT131111:JOW131111 JYP131111:JYS131111 KIL131111:KIO131111 KSH131111:KSK131111 LCD131111:LCG131111 LLZ131111:LMC131111 LVV131111:LVY131111 MFR131111:MFU131111 MPN131111:MPQ131111 MZJ131111:MZM131111 NJF131111:NJI131111 NTB131111:NTE131111 OCX131111:ODA131111 OMT131111:OMW131111 OWP131111:OWS131111 PGL131111:PGO131111 PQH131111:PQK131111 QAD131111:QAG131111 QJZ131111:QKC131111 QTV131111:QTY131111 RDR131111:RDU131111 RNN131111:RNQ131111 RXJ131111:RXM131111 SHF131111:SHI131111 SRB131111:SRE131111 TAX131111:TBA131111 TKT131111:TKW131111 TUP131111:TUS131111 UEL131111:UEO131111 UOH131111:UOK131111 UYD131111:UYG131111 VHZ131111:VIC131111 VRV131111:VRY131111 WBR131111:WBU131111 WLN131111:WLQ131111 WVJ131111:WVM131111 B196647:E196647 IX196647:JA196647 ST196647:SW196647 ACP196647:ACS196647 AML196647:AMO196647 AWH196647:AWK196647 BGD196647:BGG196647 BPZ196647:BQC196647 BZV196647:BZY196647 CJR196647:CJU196647 CTN196647:CTQ196647 DDJ196647:DDM196647 DNF196647:DNI196647 DXB196647:DXE196647 EGX196647:EHA196647 EQT196647:EQW196647 FAP196647:FAS196647 FKL196647:FKO196647 FUH196647:FUK196647 GED196647:GEG196647 GNZ196647:GOC196647 GXV196647:GXY196647 HHR196647:HHU196647 HRN196647:HRQ196647 IBJ196647:IBM196647 ILF196647:ILI196647 IVB196647:IVE196647 JEX196647:JFA196647 JOT196647:JOW196647 JYP196647:JYS196647 KIL196647:KIO196647 KSH196647:KSK196647 LCD196647:LCG196647 LLZ196647:LMC196647 LVV196647:LVY196647 MFR196647:MFU196647 MPN196647:MPQ196647 MZJ196647:MZM196647 NJF196647:NJI196647 NTB196647:NTE196647 OCX196647:ODA196647 OMT196647:OMW196647 OWP196647:OWS196647 PGL196647:PGO196647 PQH196647:PQK196647 QAD196647:QAG196647 QJZ196647:QKC196647 QTV196647:QTY196647 RDR196647:RDU196647 RNN196647:RNQ196647 RXJ196647:RXM196647 SHF196647:SHI196647 SRB196647:SRE196647 TAX196647:TBA196647 TKT196647:TKW196647 TUP196647:TUS196647 UEL196647:UEO196647 UOH196647:UOK196647 UYD196647:UYG196647 VHZ196647:VIC196647 VRV196647:VRY196647 WBR196647:WBU196647 WLN196647:WLQ196647 WVJ196647:WVM196647 B262183:E262183 IX262183:JA262183 ST262183:SW262183 ACP262183:ACS262183 AML262183:AMO262183 AWH262183:AWK262183 BGD262183:BGG262183 BPZ262183:BQC262183 BZV262183:BZY262183 CJR262183:CJU262183 CTN262183:CTQ262183 DDJ262183:DDM262183 DNF262183:DNI262183 DXB262183:DXE262183 EGX262183:EHA262183 EQT262183:EQW262183 FAP262183:FAS262183 FKL262183:FKO262183 FUH262183:FUK262183 GED262183:GEG262183 GNZ262183:GOC262183 GXV262183:GXY262183 HHR262183:HHU262183 HRN262183:HRQ262183 IBJ262183:IBM262183 ILF262183:ILI262183 IVB262183:IVE262183 JEX262183:JFA262183 JOT262183:JOW262183 JYP262183:JYS262183 KIL262183:KIO262183 KSH262183:KSK262183 LCD262183:LCG262183 LLZ262183:LMC262183 LVV262183:LVY262183 MFR262183:MFU262183 MPN262183:MPQ262183 MZJ262183:MZM262183 NJF262183:NJI262183 NTB262183:NTE262183 OCX262183:ODA262183 OMT262183:OMW262183 OWP262183:OWS262183 PGL262183:PGO262183 PQH262183:PQK262183 QAD262183:QAG262183 QJZ262183:QKC262183 QTV262183:QTY262183 RDR262183:RDU262183 RNN262183:RNQ262183 RXJ262183:RXM262183 SHF262183:SHI262183 SRB262183:SRE262183 TAX262183:TBA262183 TKT262183:TKW262183 TUP262183:TUS262183 UEL262183:UEO262183 UOH262183:UOK262183 UYD262183:UYG262183 VHZ262183:VIC262183 VRV262183:VRY262183 WBR262183:WBU262183 WLN262183:WLQ262183 WVJ262183:WVM262183 B327719:E327719 IX327719:JA327719 ST327719:SW327719 ACP327719:ACS327719 AML327719:AMO327719 AWH327719:AWK327719 BGD327719:BGG327719 BPZ327719:BQC327719 BZV327719:BZY327719 CJR327719:CJU327719 CTN327719:CTQ327719 DDJ327719:DDM327719 DNF327719:DNI327719 DXB327719:DXE327719 EGX327719:EHA327719 EQT327719:EQW327719 FAP327719:FAS327719 FKL327719:FKO327719 FUH327719:FUK327719 GED327719:GEG327719 GNZ327719:GOC327719 GXV327719:GXY327719 HHR327719:HHU327719 HRN327719:HRQ327719 IBJ327719:IBM327719 ILF327719:ILI327719 IVB327719:IVE327719 JEX327719:JFA327719 JOT327719:JOW327719 JYP327719:JYS327719 KIL327719:KIO327719 KSH327719:KSK327719 LCD327719:LCG327719 LLZ327719:LMC327719 LVV327719:LVY327719 MFR327719:MFU327719 MPN327719:MPQ327719 MZJ327719:MZM327719 NJF327719:NJI327719 NTB327719:NTE327719 OCX327719:ODA327719 OMT327719:OMW327719 OWP327719:OWS327719 PGL327719:PGO327719 PQH327719:PQK327719 QAD327719:QAG327719 QJZ327719:QKC327719 QTV327719:QTY327719 RDR327719:RDU327719 RNN327719:RNQ327719 RXJ327719:RXM327719 SHF327719:SHI327719 SRB327719:SRE327719 TAX327719:TBA327719 TKT327719:TKW327719 TUP327719:TUS327719 UEL327719:UEO327719 UOH327719:UOK327719 UYD327719:UYG327719 VHZ327719:VIC327719 VRV327719:VRY327719 WBR327719:WBU327719 WLN327719:WLQ327719 WVJ327719:WVM327719 B393255:E393255 IX393255:JA393255 ST393255:SW393255 ACP393255:ACS393255 AML393255:AMO393255 AWH393255:AWK393255 BGD393255:BGG393255 BPZ393255:BQC393255 BZV393255:BZY393255 CJR393255:CJU393255 CTN393255:CTQ393255 DDJ393255:DDM393255 DNF393255:DNI393255 DXB393255:DXE393255 EGX393255:EHA393255 EQT393255:EQW393255 FAP393255:FAS393255 FKL393255:FKO393255 FUH393255:FUK393255 GED393255:GEG393255 GNZ393255:GOC393255 GXV393255:GXY393255 HHR393255:HHU393255 HRN393255:HRQ393255 IBJ393255:IBM393255 ILF393255:ILI393255 IVB393255:IVE393255 JEX393255:JFA393255 JOT393255:JOW393255 JYP393255:JYS393255 KIL393255:KIO393255 KSH393255:KSK393255 LCD393255:LCG393255 LLZ393255:LMC393255 LVV393255:LVY393255 MFR393255:MFU393255 MPN393255:MPQ393255 MZJ393255:MZM393255 NJF393255:NJI393255 NTB393255:NTE393255 OCX393255:ODA393255 OMT393255:OMW393255 OWP393255:OWS393255 PGL393255:PGO393255 PQH393255:PQK393255 QAD393255:QAG393255 QJZ393255:QKC393255 QTV393255:QTY393255 RDR393255:RDU393255 RNN393255:RNQ393255 RXJ393255:RXM393255 SHF393255:SHI393255 SRB393255:SRE393255 TAX393255:TBA393255 TKT393255:TKW393255 TUP393255:TUS393255 UEL393255:UEO393255 UOH393255:UOK393255 UYD393255:UYG393255 VHZ393255:VIC393255 VRV393255:VRY393255 WBR393255:WBU393255 WLN393255:WLQ393255 WVJ393255:WVM393255 B458791:E458791 IX458791:JA458791 ST458791:SW458791 ACP458791:ACS458791 AML458791:AMO458791 AWH458791:AWK458791 BGD458791:BGG458791 BPZ458791:BQC458791 BZV458791:BZY458791 CJR458791:CJU458791 CTN458791:CTQ458791 DDJ458791:DDM458791 DNF458791:DNI458791 DXB458791:DXE458791 EGX458791:EHA458791 EQT458791:EQW458791 FAP458791:FAS458791 FKL458791:FKO458791 FUH458791:FUK458791 GED458791:GEG458791 GNZ458791:GOC458791 GXV458791:GXY458791 HHR458791:HHU458791 HRN458791:HRQ458791 IBJ458791:IBM458791 ILF458791:ILI458791 IVB458791:IVE458791 JEX458791:JFA458791 JOT458791:JOW458791 JYP458791:JYS458791 KIL458791:KIO458791 KSH458791:KSK458791 LCD458791:LCG458791 LLZ458791:LMC458791 LVV458791:LVY458791 MFR458791:MFU458791 MPN458791:MPQ458791 MZJ458791:MZM458791 NJF458791:NJI458791 NTB458791:NTE458791 OCX458791:ODA458791 OMT458791:OMW458791 OWP458791:OWS458791 PGL458791:PGO458791 PQH458791:PQK458791 QAD458791:QAG458791 QJZ458791:QKC458791 QTV458791:QTY458791 RDR458791:RDU458791 RNN458791:RNQ458791 RXJ458791:RXM458791 SHF458791:SHI458791 SRB458791:SRE458791 TAX458791:TBA458791 TKT458791:TKW458791 TUP458791:TUS458791 UEL458791:UEO458791 UOH458791:UOK458791 UYD458791:UYG458791 VHZ458791:VIC458791 VRV458791:VRY458791 WBR458791:WBU458791 WLN458791:WLQ458791 WVJ458791:WVM458791 B524327:E524327 IX524327:JA524327 ST524327:SW524327 ACP524327:ACS524327 AML524327:AMO524327 AWH524327:AWK524327 BGD524327:BGG524327 BPZ524327:BQC524327 BZV524327:BZY524327 CJR524327:CJU524327 CTN524327:CTQ524327 DDJ524327:DDM524327 DNF524327:DNI524327 DXB524327:DXE524327 EGX524327:EHA524327 EQT524327:EQW524327 FAP524327:FAS524327 FKL524327:FKO524327 FUH524327:FUK524327 GED524327:GEG524327 GNZ524327:GOC524327 GXV524327:GXY524327 HHR524327:HHU524327 HRN524327:HRQ524327 IBJ524327:IBM524327 ILF524327:ILI524327 IVB524327:IVE524327 JEX524327:JFA524327 JOT524327:JOW524327 JYP524327:JYS524327 KIL524327:KIO524327 KSH524327:KSK524327 LCD524327:LCG524327 LLZ524327:LMC524327 LVV524327:LVY524327 MFR524327:MFU524327 MPN524327:MPQ524327 MZJ524327:MZM524327 NJF524327:NJI524327 NTB524327:NTE524327 OCX524327:ODA524327 OMT524327:OMW524327 OWP524327:OWS524327 PGL524327:PGO524327 PQH524327:PQK524327 QAD524327:QAG524327 QJZ524327:QKC524327 QTV524327:QTY524327 RDR524327:RDU524327 RNN524327:RNQ524327 RXJ524327:RXM524327 SHF524327:SHI524327 SRB524327:SRE524327 TAX524327:TBA524327 TKT524327:TKW524327 TUP524327:TUS524327 UEL524327:UEO524327 UOH524327:UOK524327 UYD524327:UYG524327 VHZ524327:VIC524327 VRV524327:VRY524327 WBR524327:WBU524327 WLN524327:WLQ524327 WVJ524327:WVM524327 B589863:E589863 IX589863:JA589863 ST589863:SW589863 ACP589863:ACS589863 AML589863:AMO589863 AWH589863:AWK589863 BGD589863:BGG589863 BPZ589863:BQC589863 BZV589863:BZY589863 CJR589863:CJU589863 CTN589863:CTQ589863 DDJ589863:DDM589863 DNF589863:DNI589863 DXB589863:DXE589863 EGX589863:EHA589863 EQT589863:EQW589863 FAP589863:FAS589863 FKL589863:FKO589863 FUH589863:FUK589863 GED589863:GEG589863 GNZ589863:GOC589863 GXV589863:GXY589863 HHR589863:HHU589863 HRN589863:HRQ589863 IBJ589863:IBM589863 ILF589863:ILI589863 IVB589863:IVE589863 JEX589863:JFA589863 JOT589863:JOW589863 JYP589863:JYS589863 KIL589863:KIO589863 KSH589863:KSK589863 LCD589863:LCG589863 LLZ589863:LMC589863 LVV589863:LVY589863 MFR589863:MFU589863 MPN589863:MPQ589863 MZJ589863:MZM589863 NJF589863:NJI589863 NTB589863:NTE589863 OCX589863:ODA589863 OMT589863:OMW589863 OWP589863:OWS589863 PGL589863:PGO589863 PQH589863:PQK589863 QAD589863:QAG589863 QJZ589863:QKC589863 QTV589863:QTY589863 RDR589863:RDU589863 RNN589863:RNQ589863 RXJ589863:RXM589863 SHF589863:SHI589863 SRB589863:SRE589863 TAX589863:TBA589863 TKT589863:TKW589863 TUP589863:TUS589863 UEL589863:UEO589863 UOH589863:UOK589863 UYD589863:UYG589863 VHZ589863:VIC589863 VRV589863:VRY589863 WBR589863:WBU589863 WLN589863:WLQ589863 WVJ589863:WVM589863 B655399:E655399 IX655399:JA655399 ST655399:SW655399 ACP655399:ACS655399 AML655399:AMO655399 AWH655399:AWK655399 BGD655399:BGG655399 BPZ655399:BQC655399 BZV655399:BZY655399 CJR655399:CJU655399 CTN655399:CTQ655399 DDJ655399:DDM655399 DNF655399:DNI655399 DXB655399:DXE655399 EGX655399:EHA655399 EQT655399:EQW655399 FAP655399:FAS655399 FKL655399:FKO655399 FUH655399:FUK655399 GED655399:GEG655399 GNZ655399:GOC655399 GXV655399:GXY655399 HHR655399:HHU655399 HRN655399:HRQ655399 IBJ655399:IBM655399 ILF655399:ILI655399 IVB655399:IVE655399 JEX655399:JFA655399 JOT655399:JOW655399 JYP655399:JYS655399 KIL655399:KIO655399 KSH655399:KSK655399 LCD655399:LCG655399 LLZ655399:LMC655399 LVV655399:LVY655399 MFR655399:MFU655399 MPN655399:MPQ655399 MZJ655399:MZM655399 NJF655399:NJI655399 NTB655399:NTE655399 OCX655399:ODA655399 OMT655399:OMW655399 OWP655399:OWS655399 PGL655399:PGO655399 PQH655399:PQK655399 QAD655399:QAG655399 QJZ655399:QKC655399 QTV655399:QTY655399 RDR655399:RDU655399 RNN655399:RNQ655399 RXJ655399:RXM655399 SHF655399:SHI655399 SRB655399:SRE655399 TAX655399:TBA655399 TKT655399:TKW655399 TUP655399:TUS655399 UEL655399:UEO655399 UOH655399:UOK655399 UYD655399:UYG655399 VHZ655399:VIC655399 VRV655399:VRY655399 WBR655399:WBU655399 WLN655399:WLQ655399 WVJ655399:WVM655399 B720935:E720935 IX720935:JA720935 ST720935:SW720935 ACP720935:ACS720935 AML720935:AMO720935 AWH720935:AWK720935 BGD720935:BGG720935 BPZ720935:BQC720935 BZV720935:BZY720935 CJR720935:CJU720935 CTN720935:CTQ720935 DDJ720935:DDM720935 DNF720935:DNI720935 DXB720935:DXE720935 EGX720935:EHA720935 EQT720935:EQW720935 FAP720935:FAS720935 FKL720935:FKO720935 FUH720935:FUK720935 GED720935:GEG720935 GNZ720935:GOC720935 GXV720935:GXY720935 HHR720935:HHU720935 HRN720935:HRQ720935 IBJ720935:IBM720935 ILF720935:ILI720935 IVB720935:IVE720935 JEX720935:JFA720935 JOT720935:JOW720935 JYP720935:JYS720935 KIL720935:KIO720935 KSH720935:KSK720935 LCD720935:LCG720935 LLZ720935:LMC720935 LVV720935:LVY720935 MFR720935:MFU720935 MPN720935:MPQ720935 MZJ720935:MZM720935 NJF720935:NJI720935 NTB720935:NTE720935 OCX720935:ODA720935 OMT720935:OMW720935 OWP720935:OWS720935 PGL720935:PGO720935 PQH720935:PQK720935 QAD720935:QAG720935 QJZ720935:QKC720935 QTV720935:QTY720935 RDR720935:RDU720935 RNN720935:RNQ720935 RXJ720935:RXM720935 SHF720935:SHI720935 SRB720935:SRE720935 TAX720935:TBA720935 TKT720935:TKW720935 TUP720935:TUS720935 UEL720935:UEO720935 UOH720935:UOK720935 UYD720935:UYG720935 VHZ720935:VIC720935 VRV720935:VRY720935 WBR720935:WBU720935 WLN720935:WLQ720935 WVJ720935:WVM720935 B786471:E786471 IX786471:JA786471 ST786471:SW786471 ACP786471:ACS786471 AML786471:AMO786471 AWH786471:AWK786471 BGD786471:BGG786471 BPZ786471:BQC786471 BZV786471:BZY786471 CJR786471:CJU786471 CTN786471:CTQ786471 DDJ786471:DDM786471 DNF786471:DNI786471 DXB786471:DXE786471 EGX786471:EHA786471 EQT786471:EQW786471 FAP786471:FAS786471 FKL786471:FKO786471 FUH786471:FUK786471 GED786471:GEG786471 GNZ786471:GOC786471 GXV786471:GXY786471 HHR786471:HHU786471 HRN786471:HRQ786471 IBJ786471:IBM786471 ILF786471:ILI786471 IVB786471:IVE786471 JEX786471:JFA786471 JOT786471:JOW786471 JYP786471:JYS786471 KIL786471:KIO786471 KSH786471:KSK786471 LCD786471:LCG786471 LLZ786471:LMC786471 LVV786471:LVY786471 MFR786471:MFU786471 MPN786471:MPQ786471 MZJ786471:MZM786471 NJF786471:NJI786471 NTB786471:NTE786471 OCX786471:ODA786471 OMT786471:OMW786471 OWP786471:OWS786471 PGL786471:PGO786471 PQH786471:PQK786471 QAD786471:QAG786471 QJZ786471:QKC786471 QTV786471:QTY786471 RDR786471:RDU786471 RNN786471:RNQ786471 RXJ786471:RXM786471 SHF786471:SHI786471 SRB786471:SRE786471 TAX786471:TBA786471 TKT786471:TKW786471 TUP786471:TUS786471 UEL786471:UEO786471 UOH786471:UOK786471 UYD786471:UYG786471 VHZ786471:VIC786471 VRV786471:VRY786471 WBR786471:WBU786471 WLN786471:WLQ786471 WVJ786471:WVM786471 B852007:E852007 IX852007:JA852007 ST852007:SW852007 ACP852007:ACS852007 AML852007:AMO852007 AWH852007:AWK852007 BGD852007:BGG852007 BPZ852007:BQC852007 BZV852007:BZY852007 CJR852007:CJU852007 CTN852007:CTQ852007 DDJ852007:DDM852007 DNF852007:DNI852007 DXB852007:DXE852007 EGX852007:EHA852007 EQT852007:EQW852007 FAP852007:FAS852007 FKL852007:FKO852007 FUH852007:FUK852007 GED852007:GEG852007 GNZ852007:GOC852007 GXV852007:GXY852007 HHR852007:HHU852007 HRN852007:HRQ852007 IBJ852007:IBM852007 ILF852007:ILI852007 IVB852007:IVE852007 JEX852007:JFA852007 JOT852007:JOW852007 JYP852007:JYS852007 KIL852007:KIO852007 KSH852007:KSK852007 LCD852007:LCG852007 LLZ852007:LMC852007 LVV852007:LVY852007 MFR852007:MFU852007 MPN852007:MPQ852007 MZJ852007:MZM852007 NJF852007:NJI852007 NTB852007:NTE852007 OCX852007:ODA852007 OMT852007:OMW852007 OWP852007:OWS852007 PGL852007:PGO852007 PQH852007:PQK852007 QAD852007:QAG852007 QJZ852007:QKC852007 QTV852007:QTY852007 RDR852007:RDU852007 RNN852007:RNQ852007 RXJ852007:RXM852007 SHF852007:SHI852007 SRB852007:SRE852007 TAX852007:TBA852007 TKT852007:TKW852007 TUP852007:TUS852007 UEL852007:UEO852007 UOH852007:UOK852007 UYD852007:UYG852007 VHZ852007:VIC852007 VRV852007:VRY852007 WBR852007:WBU852007 WLN852007:WLQ852007 WVJ852007:WVM852007 B917543:E917543 IX917543:JA917543 ST917543:SW917543 ACP917543:ACS917543 AML917543:AMO917543 AWH917543:AWK917543 BGD917543:BGG917543 BPZ917543:BQC917543 BZV917543:BZY917543 CJR917543:CJU917543 CTN917543:CTQ917543 DDJ917543:DDM917543 DNF917543:DNI917543 DXB917543:DXE917543 EGX917543:EHA917543 EQT917543:EQW917543 FAP917543:FAS917543 FKL917543:FKO917543 FUH917543:FUK917543 GED917543:GEG917543 GNZ917543:GOC917543 GXV917543:GXY917543 HHR917543:HHU917543 HRN917543:HRQ917543 IBJ917543:IBM917543 ILF917543:ILI917543 IVB917543:IVE917543 JEX917543:JFA917543 JOT917543:JOW917543 JYP917543:JYS917543 KIL917543:KIO917543 KSH917543:KSK917543 LCD917543:LCG917543 LLZ917543:LMC917543 LVV917543:LVY917543 MFR917543:MFU917543 MPN917543:MPQ917543 MZJ917543:MZM917543 NJF917543:NJI917543 NTB917543:NTE917543 OCX917543:ODA917543 OMT917543:OMW917543 OWP917543:OWS917543 PGL917543:PGO917543 PQH917543:PQK917543 QAD917543:QAG917543 QJZ917543:QKC917543 QTV917543:QTY917543 RDR917543:RDU917543 RNN917543:RNQ917543 RXJ917543:RXM917543 SHF917543:SHI917543 SRB917543:SRE917543 TAX917543:TBA917543 TKT917543:TKW917543 TUP917543:TUS917543 UEL917543:UEO917543 UOH917543:UOK917543 UYD917543:UYG917543 VHZ917543:VIC917543 VRV917543:VRY917543 WBR917543:WBU917543 WLN917543:WLQ917543 WVJ917543:WVM917543 B983079:E983079 IX983079:JA983079 ST983079:SW983079 ACP983079:ACS983079 AML983079:AMO983079 AWH983079:AWK983079 BGD983079:BGG983079 BPZ983079:BQC983079 BZV983079:BZY983079 CJR983079:CJU983079 CTN983079:CTQ983079 DDJ983079:DDM983079 DNF983079:DNI983079 DXB983079:DXE983079 EGX983079:EHA983079 EQT983079:EQW983079 FAP983079:FAS983079 FKL983079:FKO983079 FUH983079:FUK983079 GED983079:GEG983079 GNZ983079:GOC983079 GXV983079:GXY983079 HHR983079:HHU983079 HRN983079:HRQ983079 IBJ983079:IBM983079 ILF983079:ILI983079 IVB983079:IVE983079 JEX983079:JFA983079 JOT983079:JOW983079 JYP983079:JYS983079 KIL983079:KIO983079 KSH983079:KSK983079 LCD983079:LCG983079 LLZ983079:LMC983079 LVV983079:LVY983079 MFR983079:MFU983079 MPN983079:MPQ983079 MZJ983079:MZM983079 NJF983079:NJI983079 NTB983079:NTE983079 OCX983079:ODA983079 OMT983079:OMW983079 OWP983079:OWS983079 PGL983079:PGO983079 PQH983079:PQK983079 QAD983079:QAG983079 QJZ983079:QKC983079 QTV983079:QTY983079 RDR983079:RDU983079 RNN983079:RNQ983079 RXJ983079:RXM983079 SHF983079:SHI983079 SRB983079:SRE983079 TAX983079:TBA983079 TKT983079:TKW983079 TUP983079:TUS983079 UEL983079:UEO983079 UOH983079:UOK983079 UYD983079:UYG983079 VHZ983079:VIC983079 VRV983079:VRY983079 WBR983079:WBU983079 WLN983079:WLQ983079 WVJ983079:WVM983079" xr:uid="{09DE5138-8C24-4EBB-B0F3-FB6878926B7A}"/>
    <dataValidation allowBlank="1" showInputMessage="1" showErrorMessage="1" promptTitle="TDHCA Rental Program Exp" prompt="Row 2: Enter TDHCA rental Program Property Name." sqref="B38:E38 IX38:JA38 ST38:SW38 ACP38:ACS38 AML38:AMO38 AWH38:AWK38 BGD38:BGG38 BPZ38:BQC38 BZV38:BZY38 CJR38:CJU38 CTN38:CTQ38 DDJ38:DDM38 DNF38:DNI38 DXB38:DXE38 EGX38:EHA38 EQT38:EQW38 FAP38:FAS38 FKL38:FKO38 FUH38:FUK38 GED38:GEG38 GNZ38:GOC38 GXV38:GXY38 HHR38:HHU38 HRN38:HRQ38 IBJ38:IBM38 ILF38:ILI38 IVB38:IVE38 JEX38:JFA38 JOT38:JOW38 JYP38:JYS38 KIL38:KIO38 KSH38:KSK38 LCD38:LCG38 LLZ38:LMC38 LVV38:LVY38 MFR38:MFU38 MPN38:MPQ38 MZJ38:MZM38 NJF38:NJI38 NTB38:NTE38 OCX38:ODA38 OMT38:OMW38 OWP38:OWS38 PGL38:PGO38 PQH38:PQK38 QAD38:QAG38 QJZ38:QKC38 QTV38:QTY38 RDR38:RDU38 RNN38:RNQ38 RXJ38:RXM38 SHF38:SHI38 SRB38:SRE38 TAX38:TBA38 TKT38:TKW38 TUP38:TUS38 UEL38:UEO38 UOH38:UOK38 UYD38:UYG38 VHZ38:VIC38 VRV38:VRY38 WBR38:WBU38 WLN38:WLQ38 WVJ38:WVM38 B65574:E65574 IX65574:JA65574 ST65574:SW65574 ACP65574:ACS65574 AML65574:AMO65574 AWH65574:AWK65574 BGD65574:BGG65574 BPZ65574:BQC65574 BZV65574:BZY65574 CJR65574:CJU65574 CTN65574:CTQ65574 DDJ65574:DDM65574 DNF65574:DNI65574 DXB65574:DXE65574 EGX65574:EHA65574 EQT65574:EQW65574 FAP65574:FAS65574 FKL65574:FKO65574 FUH65574:FUK65574 GED65574:GEG65574 GNZ65574:GOC65574 GXV65574:GXY65574 HHR65574:HHU65574 HRN65574:HRQ65574 IBJ65574:IBM65574 ILF65574:ILI65574 IVB65574:IVE65574 JEX65574:JFA65574 JOT65574:JOW65574 JYP65574:JYS65574 KIL65574:KIO65574 KSH65574:KSK65574 LCD65574:LCG65574 LLZ65574:LMC65574 LVV65574:LVY65574 MFR65574:MFU65574 MPN65574:MPQ65574 MZJ65574:MZM65574 NJF65574:NJI65574 NTB65574:NTE65574 OCX65574:ODA65574 OMT65574:OMW65574 OWP65574:OWS65574 PGL65574:PGO65574 PQH65574:PQK65574 QAD65574:QAG65574 QJZ65574:QKC65574 QTV65574:QTY65574 RDR65574:RDU65574 RNN65574:RNQ65574 RXJ65574:RXM65574 SHF65574:SHI65574 SRB65574:SRE65574 TAX65574:TBA65574 TKT65574:TKW65574 TUP65574:TUS65574 UEL65574:UEO65574 UOH65574:UOK65574 UYD65574:UYG65574 VHZ65574:VIC65574 VRV65574:VRY65574 WBR65574:WBU65574 WLN65574:WLQ65574 WVJ65574:WVM65574 B131110:E131110 IX131110:JA131110 ST131110:SW131110 ACP131110:ACS131110 AML131110:AMO131110 AWH131110:AWK131110 BGD131110:BGG131110 BPZ131110:BQC131110 BZV131110:BZY131110 CJR131110:CJU131110 CTN131110:CTQ131110 DDJ131110:DDM131110 DNF131110:DNI131110 DXB131110:DXE131110 EGX131110:EHA131110 EQT131110:EQW131110 FAP131110:FAS131110 FKL131110:FKO131110 FUH131110:FUK131110 GED131110:GEG131110 GNZ131110:GOC131110 GXV131110:GXY131110 HHR131110:HHU131110 HRN131110:HRQ131110 IBJ131110:IBM131110 ILF131110:ILI131110 IVB131110:IVE131110 JEX131110:JFA131110 JOT131110:JOW131110 JYP131110:JYS131110 KIL131110:KIO131110 KSH131110:KSK131110 LCD131110:LCG131110 LLZ131110:LMC131110 LVV131110:LVY131110 MFR131110:MFU131110 MPN131110:MPQ131110 MZJ131110:MZM131110 NJF131110:NJI131110 NTB131110:NTE131110 OCX131110:ODA131110 OMT131110:OMW131110 OWP131110:OWS131110 PGL131110:PGO131110 PQH131110:PQK131110 QAD131110:QAG131110 QJZ131110:QKC131110 QTV131110:QTY131110 RDR131110:RDU131110 RNN131110:RNQ131110 RXJ131110:RXM131110 SHF131110:SHI131110 SRB131110:SRE131110 TAX131110:TBA131110 TKT131110:TKW131110 TUP131110:TUS131110 UEL131110:UEO131110 UOH131110:UOK131110 UYD131110:UYG131110 VHZ131110:VIC131110 VRV131110:VRY131110 WBR131110:WBU131110 WLN131110:WLQ131110 WVJ131110:WVM131110 B196646:E196646 IX196646:JA196646 ST196646:SW196646 ACP196646:ACS196646 AML196646:AMO196646 AWH196646:AWK196646 BGD196646:BGG196646 BPZ196646:BQC196646 BZV196646:BZY196646 CJR196646:CJU196646 CTN196646:CTQ196646 DDJ196646:DDM196646 DNF196646:DNI196646 DXB196646:DXE196646 EGX196646:EHA196646 EQT196646:EQW196646 FAP196646:FAS196646 FKL196646:FKO196646 FUH196646:FUK196646 GED196646:GEG196646 GNZ196646:GOC196646 GXV196646:GXY196646 HHR196646:HHU196646 HRN196646:HRQ196646 IBJ196646:IBM196646 ILF196646:ILI196646 IVB196646:IVE196646 JEX196646:JFA196646 JOT196646:JOW196646 JYP196646:JYS196646 KIL196646:KIO196646 KSH196646:KSK196646 LCD196646:LCG196646 LLZ196646:LMC196646 LVV196646:LVY196646 MFR196646:MFU196646 MPN196646:MPQ196646 MZJ196646:MZM196646 NJF196646:NJI196646 NTB196646:NTE196646 OCX196646:ODA196646 OMT196646:OMW196646 OWP196646:OWS196646 PGL196646:PGO196646 PQH196646:PQK196646 QAD196646:QAG196646 QJZ196646:QKC196646 QTV196646:QTY196646 RDR196646:RDU196646 RNN196646:RNQ196646 RXJ196646:RXM196646 SHF196646:SHI196646 SRB196646:SRE196646 TAX196646:TBA196646 TKT196646:TKW196646 TUP196646:TUS196646 UEL196646:UEO196646 UOH196646:UOK196646 UYD196646:UYG196646 VHZ196646:VIC196646 VRV196646:VRY196646 WBR196646:WBU196646 WLN196646:WLQ196646 WVJ196646:WVM196646 B262182:E262182 IX262182:JA262182 ST262182:SW262182 ACP262182:ACS262182 AML262182:AMO262182 AWH262182:AWK262182 BGD262182:BGG262182 BPZ262182:BQC262182 BZV262182:BZY262182 CJR262182:CJU262182 CTN262182:CTQ262182 DDJ262182:DDM262182 DNF262182:DNI262182 DXB262182:DXE262182 EGX262182:EHA262182 EQT262182:EQW262182 FAP262182:FAS262182 FKL262182:FKO262182 FUH262182:FUK262182 GED262182:GEG262182 GNZ262182:GOC262182 GXV262182:GXY262182 HHR262182:HHU262182 HRN262182:HRQ262182 IBJ262182:IBM262182 ILF262182:ILI262182 IVB262182:IVE262182 JEX262182:JFA262182 JOT262182:JOW262182 JYP262182:JYS262182 KIL262182:KIO262182 KSH262182:KSK262182 LCD262182:LCG262182 LLZ262182:LMC262182 LVV262182:LVY262182 MFR262182:MFU262182 MPN262182:MPQ262182 MZJ262182:MZM262182 NJF262182:NJI262182 NTB262182:NTE262182 OCX262182:ODA262182 OMT262182:OMW262182 OWP262182:OWS262182 PGL262182:PGO262182 PQH262182:PQK262182 QAD262182:QAG262182 QJZ262182:QKC262182 QTV262182:QTY262182 RDR262182:RDU262182 RNN262182:RNQ262182 RXJ262182:RXM262182 SHF262182:SHI262182 SRB262182:SRE262182 TAX262182:TBA262182 TKT262182:TKW262182 TUP262182:TUS262182 UEL262182:UEO262182 UOH262182:UOK262182 UYD262182:UYG262182 VHZ262182:VIC262182 VRV262182:VRY262182 WBR262182:WBU262182 WLN262182:WLQ262182 WVJ262182:WVM262182 B327718:E327718 IX327718:JA327718 ST327718:SW327718 ACP327718:ACS327718 AML327718:AMO327718 AWH327718:AWK327718 BGD327718:BGG327718 BPZ327718:BQC327718 BZV327718:BZY327718 CJR327718:CJU327718 CTN327718:CTQ327718 DDJ327718:DDM327718 DNF327718:DNI327718 DXB327718:DXE327718 EGX327718:EHA327718 EQT327718:EQW327718 FAP327718:FAS327718 FKL327718:FKO327718 FUH327718:FUK327718 GED327718:GEG327718 GNZ327718:GOC327718 GXV327718:GXY327718 HHR327718:HHU327718 HRN327718:HRQ327718 IBJ327718:IBM327718 ILF327718:ILI327718 IVB327718:IVE327718 JEX327718:JFA327718 JOT327718:JOW327718 JYP327718:JYS327718 KIL327718:KIO327718 KSH327718:KSK327718 LCD327718:LCG327718 LLZ327718:LMC327718 LVV327718:LVY327718 MFR327718:MFU327718 MPN327718:MPQ327718 MZJ327718:MZM327718 NJF327718:NJI327718 NTB327718:NTE327718 OCX327718:ODA327718 OMT327718:OMW327718 OWP327718:OWS327718 PGL327718:PGO327718 PQH327718:PQK327718 QAD327718:QAG327718 QJZ327718:QKC327718 QTV327718:QTY327718 RDR327718:RDU327718 RNN327718:RNQ327718 RXJ327718:RXM327718 SHF327718:SHI327718 SRB327718:SRE327718 TAX327718:TBA327718 TKT327718:TKW327718 TUP327718:TUS327718 UEL327718:UEO327718 UOH327718:UOK327718 UYD327718:UYG327718 VHZ327718:VIC327718 VRV327718:VRY327718 WBR327718:WBU327718 WLN327718:WLQ327718 WVJ327718:WVM327718 B393254:E393254 IX393254:JA393254 ST393254:SW393254 ACP393254:ACS393254 AML393254:AMO393254 AWH393254:AWK393254 BGD393254:BGG393254 BPZ393254:BQC393254 BZV393254:BZY393254 CJR393254:CJU393254 CTN393254:CTQ393254 DDJ393254:DDM393254 DNF393254:DNI393254 DXB393254:DXE393254 EGX393254:EHA393254 EQT393254:EQW393254 FAP393254:FAS393254 FKL393254:FKO393254 FUH393254:FUK393254 GED393254:GEG393254 GNZ393254:GOC393254 GXV393254:GXY393254 HHR393254:HHU393254 HRN393254:HRQ393254 IBJ393254:IBM393254 ILF393254:ILI393254 IVB393254:IVE393254 JEX393254:JFA393254 JOT393254:JOW393254 JYP393254:JYS393254 KIL393254:KIO393254 KSH393254:KSK393254 LCD393254:LCG393254 LLZ393254:LMC393254 LVV393254:LVY393254 MFR393254:MFU393254 MPN393254:MPQ393254 MZJ393254:MZM393254 NJF393254:NJI393254 NTB393254:NTE393254 OCX393254:ODA393254 OMT393254:OMW393254 OWP393254:OWS393254 PGL393254:PGO393254 PQH393254:PQK393254 QAD393254:QAG393254 QJZ393254:QKC393254 QTV393254:QTY393254 RDR393254:RDU393254 RNN393254:RNQ393254 RXJ393254:RXM393254 SHF393254:SHI393254 SRB393254:SRE393254 TAX393254:TBA393254 TKT393254:TKW393254 TUP393254:TUS393254 UEL393254:UEO393254 UOH393254:UOK393254 UYD393254:UYG393254 VHZ393254:VIC393254 VRV393254:VRY393254 WBR393254:WBU393254 WLN393254:WLQ393254 WVJ393254:WVM393254 B458790:E458790 IX458790:JA458790 ST458790:SW458790 ACP458790:ACS458790 AML458790:AMO458790 AWH458790:AWK458790 BGD458790:BGG458790 BPZ458790:BQC458790 BZV458790:BZY458790 CJR458790:CJU458790 CTN458790:CTQ458790 DDJ458790:DDM458790 DNF458790:DNI458790 DXB458790:DXE458790 EGX458790:EHA458790 EQT458790:EQW458790 FAP458790:FAS458790 FKL458790:FKO458790 FUH458790:FUK458790 GED458790:GEG458790 GNZ458790:GOC458790 GXV458790:GXY458790 HHR458790:HHU458790 HRN458790:HRQ458790 IBJ458790:IBM458790 ILF458790:ILI458790 IVB458790:IVE458790 JEX458790:JFA458790 JOT458790:JOW458790 JYP458790:JYS458790 KIL458790:KIO458790 KSH458790:KSK458790 LCD458790:LCG458790 LLZ458790:LMC458790 LVV458790:LVY458790 MFR458790:MFU458790 MPN458790:MPQ458790 MZJ458790:MZM458790 NJF458790:NJI458790 NTB458790:NTE458790 OCX458790:ODA458790 OMT458790:OMW458790 OWP458790:OWS458790 PGL458790:PGO458790 PQH458790:PQK458790 QAD458790:QAG458790 QJZ458790:QKC458790 QTV458790:QTY458790 RDR458790:RDU458790 RNN458790:RNQ458790 RXJ458790:RXM458790 SHF458790:SHI458790 SRB458790:SRE458790 TAX458790:TBA458790 TKT458790:TKW458790 TUP458790:TUS458790 UEL458790:UEO458790 UOH458790:UOK458790 UYD458790:UYG458790 VHZ458790:VIC458790 VRV458790:VRY458790 WBR458790:WBU458790 WLN458790:WLQ458790 WVJ458790:WVM458790 B524326:E524326 IX524326:JA524326 ST524326:SW524326 ACP524326:ACS524326 AML524326:AMO524326 AWH524326:AWK524326 BGD524326:BGG524326 BPZ524326:BQC524326 BZV524326:BZY524326 CJR524326:CJU524326 CTN524326:CTQ524326 DDJ524326:DDM524326 DNF524326:DNI524326 DXB524326:DXE524326 EGX524326:EHA524326 EQT524326:EQW524326 FAP524326:FAS524326 FKL524326:FKO524326 FUH524326:FUK524326 GED524326:GEG524326 GNZ524326:GOC524326 GXV524326:GXY524326 HHR524326:HHU524326 HRN524326:HRQ524326 IBJ524326:IBM524326 ILF524326:ILI524326 IVB524326:IVE524326 JEX524326:JFA524326 JOT524326:JOW524326 JYP524326:JYS524326 KIL524326:KIO524326 KSH524326:KSK524326 LCD524326:LCG524326 LLZ524326:LMC524326 LVV524326:LVY524326 MFR524326:MFU524326 MPN524326:MPQ524326 MZJ524326:MZM524326 NJF524326:NJI524326 NTB524326:NTE524326 OCX524326:ODA524326 OMT524326:OMW524326 OWP524326:OWS524326 PGL524326:PGO524326 PQH524326:PQK524326 QAD524326:QAG524326 QJZ524326:QKC524326 QTV524326:QTY524326 RDR524326:RDU524326 RNN524326:RNQ524326 RXJ524326:RXM524326 SHF524326:SHI524326 SRB524326:SRE524326 TAX524326:TBA524326 TKT524326:TKW524326 TUP524326:TUS524326 UEL524326:UEO524326 UOH524326:UOK524326 UYD524326:UYG524326 VHZ524326:VIC524326 VRV524326:VRY524326 WBR524326:WBU524326 WLN524326:WLQ524326 WVJ524326:WVM524326 B589862:E589862 IX589862:JA589862 ST589862:SW589862 ACP589862:ACS589862 AML589862:AMO589862 AWH589862:AWK589862 BGD589862:BGG589862 BPZ589862:BQC589862 BZV589862:BZY589862 CJR589862:CJU589862 CTN589862:CTQ589862 DDJ589862:DDM589862 DNF589862:DNI589862 DXB589862:DXE589862 EGX589862:EHA589862 EQT589862:EQW589862 FAP589862:FAS589862 FKL589862:FKO589862 FUH589862:FUK589862 GED589862:GEG589862 GNZ589862:GOC589862 GXV589862:GXY589862 HHR589862:HHU589862 HRN589862:HRQ589862 IBJ589862:IBM589862 ILF589862:ILI589862 IVB589862:IVE589862 JEX589862:JFA589862 JOT589862:JOW589862 JYP589862:JYS589862 KIL589862:KIO589862 KSH589862:KSK589862 LCD589862:LCG589862 LLZ589862:LMC589862 LVV589862:LVY589862 MFR589862:MFU589862 MPN589862:MPQ589862 MZJ589862:MZM589862 NJF589862:NJI589862 NTB589862:NTE589862 OCX589862:ODA589862 OMT589862:OMW589862 OWP589862:OWS589862 PGL589862:PGO589862 PQH589862:PQK589862 QAD589862:QAG589862 QJZ589862:QKC589862 QTV589862:QTY589862 RDR589862:RDU589862 RNN589862:RNQ589862 RXJ589862:RXM589862 SHF589862:SHI589862 SRB589862:SRE589862 TAX589862:TBA589862 TKT589862:TKW589862 TUP589862:TUS589862 UEL589862:UEO589862 UOH589862:UOK589862 UYD589862:UYG589862 VHZ589862:VIC589862 VRV589862:VRY589862 WBR589862:WBU589862 WLN589862:WLQ589862 WVJ589862:WVM589862 B655398:E655398 IX655398:JA655398 ST655398:SW655398 ACP655398:ACS655398 AML655398:AMO655398 AWH655398:AWK655398 BGD655398:BGG655398 BPZ655398:BQC655398 BZV655398:BZY655398 CJR655398:CJU655398 CTN655398:CTQ655398 DDJ655398:DDM655398 DNF655398:DNI655398 DXB655398:DXE655398 EGX655398:EHA655398 EQT655398:EQW655398 FAP655398:FAS655398 FKL655398:FKO655398 FUH655398:FUK655398 GED655398:GEG655398 GNZ655398:GOC655398 GXV655398:GXY655398 HHR655398:HHU655398 HRN655398:HRQ655398 IBJ655398:IBM655398 ILF655398:ILI655398 IVB655398:IVE655398 JEX655398:JFA655398 JOT655398:JOW655398 JYP655398:JYS655398 KIL655398:KIO655398 KSH655398:KSK655398 LCD655398:LCG655398 LLZ655398:LMC655398 LVV655398:LVY655398 MFR655398:MFU655398 MPN655398:MPQ655398 MZJ655398:MZM655398 NJF655398:NJI655398 NTB655398:NTE655398 OCX655398:ODA655398 OMT655398:OMW655398 OWP655398:OWS655398 PGL655398:PGO655398 PQH655398:PQK655398 QAD655398:QAG655398 QJZ655398:QKC655398 QTV655398:QTY655398 RDR655398:RDU655398 RNN655398:RNQ655398 RXJ655398:RXM655398 SHF655398:SHI655398 SRB655398:SRE655398 TAX655398:TBA655398 TKT655398:TKW655398 TUP655398:TUS655398 UEL655398:UEO655398 UOH655398:UOK655398 UYD655398:UYG655398 VHZ655398:VIC655398 VRV655398:VRY655398 WBR655398:WBU655398 WLN655398:WLQ655398 WVJ655398:WVM655398 B720934:E720934 IX720934:JA720934 ST720934:SW720934 ACP720934:ACS720934 AML720934:AMO720934 AWH720934:AWK720934 BGD720934:BGG720934 BPZ720934:BQC720934 BZV720934:BZY720934 CJR720934:CJU720934 CTN720934:CTQ720934 DDJ720934:DDM720934 DNF720934:DNI720934 DXB720934:DXE720934 EGX720934:EHA720934 EQT720934:EQW720934 FAP720934:FAS720934 FKL720934:FKO720934 FUH720934:FUK720934 GED720934:GEG720934 GNZ720934:GOC720934 GXV720934:GXY720934 HHR720934:HHU720934 HRN720934:HRQ720934 IBJ720934:IBM720934 ILF720934:ILI720934 IVB720934:IVE720934 JEX720934:JFA720934 JOT720934:JOW720934 JYP720934:JYS720934 KIL720934:KIO720934 KSH720934:KSK720934 LCD720934:LCG720934 LLZ720934:LMC720934 LVV720934:LVY720934 MFR720934:MFU720934 MPN720934:MPQ720934 MZJ720934:MZM720934 NJF720934:NJI720934 NTB720934:NTE720934 OCX720934:ODA720934 OMT720934:OMW720934 OWP720934:OWS720934 PGL720934:PGO720934 PQH720934:PQK720934 QAD720934:QAG720934 QJZ720934:QKC720934 QTV720934:QTY720934 RDR720934:RDU720934 RNN720934:RNQ720934 RXJ720934:RXM720934 SHF720934:SHI720934 SRB720934:SRE720934 TAX720934:TBA720934 TKT720934:TKW720934 TUP720934:TUS720934 UEL720934:UEO720934 UOH720934:UOK720934 UYD720934:UYG720934 VHZ720934:VIC720934 VRV720934:VRY720934 WBR720934:WBU720934 WLN720934:WLQ720934 WVJ720934:WVM720934 B786470:E786470 IX786470:JA786470 ST786470:SW786470 ACP786470:ACS786470 AML786470:AMO786470 AWH786470:AWK786470 BGD786470:BGG786470 BPZ786470:BQC786470 BZV786470:BZY786470 CJR786470:CJU786470 CTN786470:CTQ786470 DDJ786470:DDM786470 DNF786470:DNI786470 DXB786470:DXE786470 EGX786470:EHA786470 EQT786470:EQW786470 FAP786470:FAS786470 FKL786470:FKO786470 FUH786470:FUK786470 GED786470:GEG786470 GNZ786470:GOC786470 GXV786470:GXY786470 HHR786470:HHU786470 HRN786470:HRQ786470 IBJ786470:IBM786470 ILF786470:ILI786470 IVB786470:IVE786470 JEX786470:JFA786470 JOT786470:JOW786470 JYP786470:JYS786470 KIL786470:KIO786470 KSH786470:KSK786470 LCD786470:LCG786470 LLZ786470:LMC786470 LVV786470:LVY786470 MFR786470:MFU786470 MPN786470:MPQ786470 MZJ786470:MZM786470 NJF786470:NJI786470 NTB786470:NTE786470 OCX786470:ODA786470 OMT786470:OMW786470 OWP786470:OWS786470 PGL786470:PGO786470 PQH786470:PQK786470 QAD786470:QAG786470 QJZ786470:QKC786470 QTV786470:QTY786470 RDR786470:RDU786470 RNN786470:RNQ786470 RXJ786470:RXM786470 SHF786470:SHI786470 SRB786470:SRE786470 TAX786470:TBA786470 TKT786470:TKW786470 TUP786470:TUS786470 UEL786470:UEO786470 UOH786470:UOK786470 UYD786470:UYG786470 VHZ786470:VIC786470 VRV786470:VRY786470 WBR786470:WBU786470 WLN786470:WLQ786470 WVJ786470:WVM786470 B852006:E852006 IX852006:JA852006 ST852006:SW852006 ACP852006:ACS852006 AML852006:AMO852006 AWH852006:AWK852006 BGD852006:BGG852006 BPZ852006:BQC852006 BZV852006:BZY852006 CJR852006:CJU852006 CTN852006:CTQ852006 DDJ852006:DDM852006 DNF852006:DNI852006 DXB852006:DXE852006 EGX852006:EHA852006 EQT852006:EQW852006 FAP852006:FAS852006 FKL852006:FKO852006 FUH852006:FUK852006 GED852006:GEG852006 GNZ852006:GOC852006 GXV852006:GXY852006 HHR852006:HHU852006 HRN852006:HRQ852006 IBJ852006:IBM852006 ILF852006:ILI852006 IVB852006:IVE852006 JEX852006:JFA852006 JOT852006:JOW852006 JYP852006:JYS852006 KIL852006:KIO852006 KSH852006:KSK852006 LCD852006:LCG852006 LLZ852006:LMC852006 LVV852006:LVY852006 MFR852006:MFU852006 MPN852006:MPQ852006 MZJ852006:MZM852006 NJF852006:NJI852006 NTB852006:NTE852006 OCX852006:ODA852006 OMT852006:OMW852006 OWP852006:OWS852006 PGL852006:PGO852006 PQH852006:PQK852006 QAD852006:QAG852006 QJZ852006:QKC852006 QTV852006:QTY852006 RDR852006:RDU852006 RNN852006:RNQ852006 RXJ852006:RXM852006 SHF852006:SHI852006 SRB852006:SRE852006 TAX852006:TBA852006 TKT852006:TKW852006 TUP852006:TUS852006 UEL852006:UEO852006 UOH852006:UOK852006 UYD852006:UYG852006 VHZ852006:VIC852006 VRV852006:VRY852006 WBR852006:WBU852006 WLN852006:WLQ852006 WVJ852006:WVM852006 B917542:E917542 IX917542:JA917542 ST917542:SW917542 ACP917542:ACS917542 AML917542:AMO917542 AWH917542:AWK917542 BGD917542:BGG917542 BPZ917542:BQC917542 BZV917542:BZY917542 CJR917542:CJU917542 CTN917542:CTQ917542 DDJ917542:DDM917542 DNF917542:DNI917542 DXB917542:DXE917542 EGX917542:EHA917542 EQT917542:EQW917542 FAP917542:FAS917542 FKL917542:FKO917542 FUH917542:FUK917542 GED917542:GEG917542 GNZ917542:GOC917542 GXV917542:GXY917542 HHR917542:HHU917542 HRN917542:HRQ917542 IBJ917542:IBM917542 ILF917542:ILI917542 IVB917542:IVE917542 JEX917542:JFA917542 JOT917542:JOW917542 JYP917542:JYS917542 KIL917542:KIO917542 KSH917542:KSK917542 LCD917542:LCG917542 LLZ917542:LMC917542 LVV917542:LVY917542 MFR917542:MFU917542 MPN917542:MPQ917542 MZJ917542:MZM917542 NJF917542:NJI917542 NTB917542:NTE917542 OCX917542:ODA917542 OMT917542:OMW917542 OWP917542:OWS917542 PGL917542:PGO917542 PQH917542:PQK917542 QAD917542:QAG917542 QJZ917542:QKC917542 QTV917542:QTY917542 RDR917542:RDU917542 RNN917542:RNQ917542 RXJ917542:RXM917542 SHF917542:SHI917542 SRB917542:SRE917542 TAX917542:TBA917542 TKT917542:TKW917542 TUP917542:TUS917542 UEL917542:UEO917542 UOH917542:UOK917542 UYD917542:UYG917542 VHZ917542:VIC917542 VRV917542:VRY917542 WBR917542:WBU917542 WLN917542:WLQ917542 WVJ917542:WVM917542 B983078:E983078 IX983078:JA983078 ST983078:SW983078 ACP983078:ACS983078 AML983078:AMO983078 AWH983078:AWK983078 BGD983078:BGG983078 BPZ983078:BQC983078 BZV983078:BZY983078 CJR983078:CJU983078 CTN983078:CTQ983078 DDJ983078:DDM983078 DNF983078:DNI983078 DXB983078:DXE983078 EGX983078:EHA983078 EQT983078:EQW983078 FAP983078:FAS983078 FKL983078:FKO983078 FUH983078:FUK983078 GED983078:GEG983078 GNZ983078:GOC983078 GXV983078:GXY983078 HHR983078:HHU983078 HRN983078:HRQ983078 IBJ983078:IBM983078 ILF983078:ILI983078 IVB983078:IVE983078 JEX983078:JFA983078 JOT983078:JOW983078 JYP983078:JYS983078 KIL983078:KIO983078 KSH983078:KSK983078 LCD983078:LCG983078 LLZ983078:LMC983078 LVV983078:LVY983078 MFR983078:MFU983078 MPN983078:MPQ983078 MZJ983078:MZM983078 NJF983078:NJI983078 NTB983078:NTE983078 OCX983078:ODA983078 OMT983078:OMW983078 OWP983078:OWS983078 PGL983078:PGO983078 PQH983078:PQK983078 QAD983078:QAG983078 QJZ983078:QKC983078 QTV983078:QTY983078 RDR983078:RDU983078 RNN983078:RNQ983078 RXJ983078:RXM983078 SHF983078:SHI983078 SRB983078:SRE983078 TAX983078:TBA983078 TKT983078:TKW983078 TUP983078:TUS983078 UEL983078:UEO983078 UOH983078:UOK983078 UYD983078:UYG983078 VHZ983078:VIC983078 VRV983078:VRY983078 WBR983078:WBU983078 WLN983078:WLQ983078 WVJ983078:WVM983078" xr:uid="{84596997-A8B4-451B-AE82-86438B3A9C44}"/>
    <dataValidation allowBlank="1" showInputMessage="1" showErrorMessage="1" promptTitle="TDHCA Rental Program Exp" prompt="Row 1: Enter TDHCA rental Program Property Name." sqref="B37:E37 IX37:JA37 ST37:SW37 ACP37:ACS37 AML37:AMO37 AWH37:AWK37 BGD37:BGG37 BPZ37:BQC37 BZV37:BZY37 CJR37:CJU37 CTN37:CTQ37 DDJ37:DDM37 DNF37:DNI37 DXB37:DXE37 EGX37:EHA37 EQT37:EQW37 FAP37:FAS37 FKL37:FKO37 FUH37:FUK37 GED37:GEG37 GNZ37:GOC37 GXV37:GXY37 HHR37:HHU37 HRN37:HRQ37 IBJ37:IBM37 ILF37:ILI37 IVB37:IVE37 JEX37:JFA37 JOT37:JOW37 JYP37:JYS37 KIL37:KIO37 KSH37:KSK37 LCD37:LCG37 LLZ37:LMC37 LVV37:LVY37 MFR37:MFU37 MPN37:MPQ37 MZJ37:MZM37 NJF37:NJI37 NTB37:NTE37 OCX37:ODA37 OMT37:OMW37 OWP37:OWS37 PGL37:PGO37 PQH37:PQK37 QAD37:QAG37 QJZ37:QKC37 QTV37:QTY37 RDR37:RDU37 RNN37:RNQ37 RXJ37:RXM37 SHF37:SHI37 SRB37:SRE37 TAX37:TBA37 TKT37:TKW37 TUP37:TUS37 UEL37:UEO37 UOH37:UOK37 UYD37:UYG37 VHZ37:VIC37 VRV37:VRY37 WBR37:WBU37 WLN37:WLQ37 WVJ37:WVM37 B65573:E65573 IX65573:JA65573 ST65573:SW65573 ACP65573:ACS65573 AML65573:AMO65573 AWH65573:AWK65573 BGD65573:BGG65573 BPZ65573:BQC65573 BZV65573:BZY65573 CJR65573:CJU65573 CTN65573:CTQ65573 DDJ65573:DDM65573 DNF65573:DNI65573 DXB65573:DXE65573 EGX65573:EHA65573 EQT65573:EQW65573 FAP65573:FAS65573 FKL65573:FKO65573 FUH65573:FUK65573 GED65573:GEG65573 GNZ65573:GOC65573 GXV65573:GXY65573 HHR65573:HHU65573 HRN65573:HRQ65573 IBJ65573:IBM65573 ILF65573:ILI65573 IVB65573:IVE65573 JEX65573:JFA65573 JOT65573:JOW65573 JYP65573:JYS65573 KIL65573:KIO65573 KSH65573:KSK65573 LCD65573:LCG65573 LLZ65573:LMC65573 LVV65573:LVY65573 MFR65573:MFU65573 MPN65573:MPQ65573 MZJ65573:MZM65573 NJF65573:NJI65573 NTB65573:NTE65573 OCX65573:ODA65573 OMT65573:OMW65573 OWP65573:OWS65573 PGL65573:PGO65573 PQH65573:PQK65573 QAD65573:QAG65573 QJZ65573:QKC65573 QTV65573:QTY65573 RDR65573:RDU65573 RNN65573:RNQ65573 RXJ65573:RXM65573 SHF65573:SHI65573 SRB65573:SRE65573 TAX65573:TBA65573 TKT65573:TKW65573 TUP65573:TUS65573 UEL65573:UEO65573 UOH65573:UOK65573 UYD65573:UYG65573 VHZ65573:VIC65573 VRV65573:VRY65573 WBR65573:WBU65573 WLN65573:WLQ65573 WVJ65573:WVM65573 B131109:E131109 IX131109:JA131109 ST131109:SW131109 ACP131109:ACS131109 AML131109:AMO131109 AWH131109:AWK131109 BGD131109:BGG131109 BPZ131109:BQC131109 BZV131109:BZY131109 CJR131109:CJU131109 CTN131109:CTQ131109 DDJ131109:DDM131109 DNF131109:DNI131109 DXB131109:DXE131109 EGX131109:EHA131109 EQT131109:EQW131109 FAP131109:FAS131109 FKL131109:FKO131109 FUH131109:FUK131109 GED131109:GEG131109 GNZ131109:GOC131109 GXV131109:GXY131109 HHR131109:HHU131109 HRN131109:HRQ131109 IBJ131109:IBM131109 ILF131109:ILI131109 IVB131109:IVE131109 JEX131109:JFA131109 JOT131109:JOW131109 JYP131109:JYS131109 KIL131109:KIO131109 KSH131109:KSK131109 LCD131109:LCG131109 LLZ131109:LMC131109 LVV131109:LVY131109 MFR131109:MFU131109 MPN131109:MPQ131109 MZJ131109:MZM131109 NJF131109:NJI131109 NTB131109:NTE131109 OCX131109:ODA131109 OMT131109:OMW131109 OWP131109:OWS131109 PGL131109:PGO131109 PQH131109:PQK131109 QAD131109:QAG131109 QJZ131109:QKC131109 QTV131109:QTY131109 RDR131109:RDU131109 RNN131109:RNQ131109 RXJ131109:RXM131109 SHF131109:SHI131109 SRB131109:SRE131109 TAX131109:TBA131109 TKT131109:TKW131109 TUP131109:TUS131109 UEL131109:UEO131109 UOH131109:UOK131109 UYD131109:UYG131109 VHZ131109:VIC131109 VRV131109:VRY131109 WBR131109:WBU131109 WLN131109:WLQ131109 WVJ131109:WVM131109 B196645:E196645 IX196645:JA196645 ST196645:SW196645 ACP196645:ACS196645 AML196645:AMO196645 AWH196645:AWK196645 BGD196645:BGG196645 BPZ196645:BQC196645 BZV196645:BZY196645 CJR196645:CJU196645 CTN196645:CTQ196645 DDJ196645:DDM196645 DNF196645:DNI196645 DXB196645:DXE196645 EGX196645:EHA196645 EQT196645:EQW196645 FAP196645:FAS196645 FKL196645:FKO196645 FUH196645:FUK196645 GED196645:GEG196645 GNZ196645:GOC196645 GXV196645:GXY196645 HHR196645:HHU196645 HRN196645:HRQ196645 IBJ196645:IBM196645 ILF196645:ILI196645 IVB196645:IVE196645 JEX196645:JFA196645 JOT196645:JOW196645 JYP196645:JYS196645 KIL196645:KIO196645 KSH196645:KSK196645 LCD196645:LCG196645 LLZ196645:LMC196645 LVV196645:LVY196645 MFR196645:MFU196645 MPN196645:MPQ196645 MZJ196645:MZM196645 NJF196645:NJI196645 NTB196645:NTE196645 OCX196645:ODA196645 OMT196645:OMW196645 OWP196645:OWS196645 PGL196645:PGO196645 PQH196645:PQK196645 QAD196645:QAG196645 QJZ196645:QKC196645 QTV196645:QTY196645 RDR196645:RDU196645 RNN196645:RNQ196645 RXJ196645:RXM196645 SHF196645:SHI196645 SRB196645:SRE196645 TAX196645:TBA196645 TKT196645:TKW196645 TUP196645:TUS196645 UEL196645:UEO196645 UOH196645:UOK196645 UYD196645:UYG196645 VHZ196645:VIC196645 VRV196645:VRY196645 WBR196645:WBU196645 WLN196645:WLQ196645 WVJ196645:WVM196645 B262181:E262181 IX262181:JA262181 ST262181:SW262181 ACP262181:ACS262181 AML262181:AMO262181 AWH262181:AWK262181 BGD262181:BGG262181 BPZ262181:BQC262181 BZV262181:BZY262181 CJR262181:CJU262181 CTN262181:CTQ262181 DDJ262181:DDM262181 DNF262181:DNI262181 DXB262181:DXE262181 EGX262181:EHA262181 EQT262181:EQW262181 FAP262181:FAS262181 FKL262181:FKO262181 FUH262181:FUK262181 GED262181:GEG262181 GNZ262181:GOC262181 GXV262181:GXY262181 HHR262181:HHU262181 HRN262181:HRQ262181 IBJ262181:IBM262181 ILF262181:ILI262181 IVB262181:IVE262181 JEX262181:JFA262181 JOT262181:JOW262181 JYP262181:JYS262181 KIL262181:KIO262181 KSH262181:KSK262181 LCD262181:LCG262181 LLZ262181:LMC262181 LVV262181:LVY262181 MFR262181:MFU262181 MPN262181:MPQ262181 MZJ262181:MZM262181 NJF262181:NJI262181 NTB262181:NTE262181 OCX262181:ODA262181 OMT262181:OMW262181 OWP262181:OWS262181 PGL262181:PGO262181 PQH262181:PQK262181 QAD262181:QAG262181 QJZ262181:QKC262181 QTV262181:QTY262181 RDR262181:RDU262181 RNN262181:RNQ262181 RXJ262181:RXM262181 SHF262181:SHI262181 SRB262181:SRE262181 TAX262181:TBA262181 TKT262181:TKW262181 TUP262181:TUS262181 UEL262181:UEO262181 UOH262181:UOK262181 UYD262181:UYG262181 VHZ262181:VIC262181 VRV262181:VRY262181 WBR262181:WBU262181 WLN262181:WLQ262181 WVJ262181:WVM262181 B327717:E327717 IX327717:JA327717 ST327717:SW327717 ACP327717:ACS327717 AML327717:AMO327717 AWH327717:AWK327717 BGD327717:BGG327717 BPZ327717:BQC327717 BZV327717:BZY327717 CJR327717:CJU327717 CTN327717:CTQ327717 DDJ327717:DDM327717 DNF327717:DNI327717 DXB327717:DXE327717 EGX327717:EHA327717 EQT327717:EQW327717 FAP327717:FAS327717 FKL327717:FKO327717 FUH327717:FUK327717 GED327717:GEG327717 GNZ327717:GOC327717 GXV327717:GXY327717 HHR327717:HHU327717 HRN327717:HRQ327717 IBJ327717:IBM327717 ILF327717:ILI327717 IVB327717:IVE327717 JEX327717:JFA327717 JOT327717:JOW327717 JYP327717:JYS327717 KIL327717:KIO327717 KSH327717:KSK327717 LCD327717:LCG327717 LLZ327717:LMC327717 LVV327717:LVY327717 MFR327717:MFU327717 MPN327717:MPQ327717 MZJ327717:MZM327717 NJF327717:NJI327717 NTB327717:NTE327717 OCX327717:ODA327717 OMT327717:OMW327717 OWP327717:OWS327717 PGL327717:PGO327717 PQH327717:PQK327717 QAD327717:QAG327717 QJZ327717:QKC327717 QTV327717:QTY327717 RDR327717:RDU327717 RNN327717:RNQ327717 RXJ327717:RXM327717 SHF327717:SHI327717 SRB327717:SRE327717 TAX327717:TBA327717 TKT327717:TKW327717 TUP327717:TUS327717 UEL327717:UEO327717 UOH327717:UOK327717 UYD327717:UYG327717 VHZ327717:VIC327717 VRV327717:VRY327717 WBR327717:WBU327717 WLN327717:WLQ327717 WVJ327717:WVM327717 B393253:E393253 IX393253:JA393253 ST393253:SW393253 ACP393253:ACS393253 AML393253:AMO393253 AWH393253:AWK393253 BGD393253:BGG393253 BPZ393253:BQC393253 BZV393253:BZY393253 CJR393253:CJU393253 CTN393253:CTQ393253 DDJ393253:DDM393253 DNF393253:DNI393253 DXB393253:DXE393253 EGX393253:EHA393253 EQT393253:EQW393253 FAP393253:FAS393253 FKL393253:FKO393253 FUH393253:FUK393253 GED393253:GEG393253 GNZ393253:GOC393253 GXV393253:GXY393253 HHR393253:HHU393253 HRN393253:HRQ393253 IBJ393253:IBM393253 ILF393253:ILI393253 IVB393253:IVE393253 JEX393253:JFA393253 JOT393253:JOW393253 JYP393253:JYS393253 KIL393253:KIO393253 KSH393253:KSK393253 LCD393253:LCG393253 LLZ393253:LMC393253 LVV393253:LVY393253 MFR393253:MFU393253 MPN393253:MPQ393253 MZJ393253:MZM393253 NJF393253:NJI393253 NTB393253:NTE393253 OCX393253:ODA393253 OMT393253:OMW393253 OWP393253:OWS393253 PGL393253:PGO393253 PQH393253:PQK393253 QAD393253:QAG393253 QJZ393253:QKC393253 QTV393253:QTY393253 RDR393253:RDU393253 RNN393253:RNQ393253 RXJ393253:RXM393253 SHF393253:SHI393253 SRB393253:SRE393253 TAX393253:TBA393253 TKT393253:TKW393253 TUP393253:TUS393253 UEL393253:UEO393253 UOH393253:UOK393253 UYD393253:UYG393253 VHZ393253:VIC393253 VRV393253:VRY393253 WBR393253:WBU393253 WLN393253:WLQ393253 WVJ393253:WVM393253 B458789:E458789 IX458789:JA458789 ST458789:SW458789 ACP458789:ACS458789 AML458789:AMO458789 AWH458789:AWK458789 BGD458789:BGG458789 BPZ458789:BQC458789 BZV458789:BZY458789 CJR458789:CJU458789 CTN458789:CTQ458789 DDJ458789:DDM458789 DNF458789:DNI458789 DXB458789:DXE458789 EGX458789:EHA458789 EQT458789:EQW458789 FAP458789:FAS458789 FKL458789:FKO458789 FUH458789:FUK458789 GED458789:GEG458789 GNZ458789:GOC458789 GXV458789:GXY458789 HHR458789:HHU458789 HRN458789:HRQ458789 IBJ458789:IBM458789 ILF458789:ILI458789 IVB458789:IVE458789 JEX458789:JFA458789 JOT458789:JOW458789 JYP458789:JYS458789 KIL458789:KIO458789 KSH458789:KSK458789 LCD458789:LCG458789 LLZ458789:LMC458789 LVV458789:LVY458789 MFR458789:MFU458789 MPN458789:MPQ458789 MZJ458789:MZM458789 NJF458789:NJI458789 NTB458789:NTE458789 OCX458789:ODA458789 OMT458789:OMW458789 OWP458789:OWS458789 PGL458789:PGO458789 PQH458789:PQK458789 QAD458789:QAG458789 QJZ458789:QKC458789 QTV458789:QTY458789 RDR458789:RDU458789 RNN458789:RNQ458789 RXJ458789:RXM458789 SHF458789:SHI458789 SRB458789:SRE458789 TAX458789:TBA458789 TKT458789:TKW458789 TUP458789:TUS458789 UEL458789:UEO458789 UOH458789:UOK458789 UYD458789:UYG458789 VHZ458789:VIC458789 VRV458789:VRY458789 WBR458789:WBU458789 WLN458789:WLQ458789 WVJ458789:WVM458789 B524325:E524325 IX524325:JA524325 ST524325:SW524325 ACP524325:ACS524325 AML524325:AMO524325 AWH524325:AWK524325 BGD524325:BGG524325 BPZ524325:BQC524325 BZV524325:BZY524325 CJR524325:CJU524325 CTN524325:CTQ524325 DDJ524325:DDM524325 DNF524325:DNI524325 DXB524325:DXE524325 EGX524325:EHA524325 EQT524325:EQW524325 FAP524325:FAS524325 FKL524325:FKO524325 FUH524325:FUK524325 GED524325:GEG524325 GNZ524325:GOC524325 GXV524325:GXY524325 HHR524325:HHU524325 HRN524325:HRQ524325 IBJ524325:IBM524325 ILF524325:ILI524325 IVB524325:IVE524325 JEX524325:JFA524325 JOT524325:JOW524325 JYP524325:JYS524325 KIL524325:KIO524325 KSH524325:KSK524325 LCD524325:LCG524325 LLZ524325:LMC524325 LVV524325:LVY524325 MFR524325:MFU524325 MPN524325:MPQ524325 MZJ524325:MZM524325 NJF524325:NJI524325 NTB524325:NTE524325 OCX524325:ODA524325 OMT524325:OMW524325 OWP524325:OWS524325 PGL524325:PGO524325 PQH524325:PQK524325 QAD524325:QAG524325 QJZ524325:QKC524325 QTV524325:QTY524325 RDR524325:RDU524325 RNN524325:RNQ524325 RXJ524325:RXM524325 SHF524325:SHI524325 SRB524325:SRE524325 TAX524325:TBA524325 TKT524325:TKW524325 TUP524325:TUS524325 UEL524325:UEO524325 UOH524325:UOK524325 UYD524325:UYG524325 VHZ524325:VIC524325 VRV524325:VRY524325 WBR524325:WBU524325 WLN524325:WLQ524325 WVJ524325:WVM524325 B589861:E589861 IX589861:JA589861 ST589861:SW589861 ACP589861:ACS589861 AML589861:AMO589861 AWH589861:AWK589861 BGD589861:BGG589861 BPZ589861:BQC589861 BZV589861:BZY589861 CJR589861:CJU589861 CTN589861:CTQ589861 DDJ589861:DDM589861 DNF589861:DNI589861 DXB589861:DXE589861 EGX589861:EHA589861 EQT589861:EQW589861 FAP589861:FAS589861 FKL589861:FKO589861 FUH589861:FUK589861 GED589861:GEG589861 GNZ589861:GOC589861 GXV589861:GXY589861 HHR589861:HHU589861 HRN589861:HRQ589861 IBJ589861:IBM589861 ILF589861:ILI589861 IVB589861:IVE589861 JEX589861:JFA589861 JOT589861:JOW589861 JYP589861:JYS589861 KIL589861:KIO589861 KSH589861:KSK589861 LCD589861:LCG589861 LLZ589861:LMC589861 LVV589861:LVY589861 MFR589861:MFU589861 MPN589861:MPQ589861 MZJ589861:MZM589861 NJF589861:NJI589861 NTB589861:NTE589861 OCX589861:ODA589861 OMT589861:OMW589861 OWP589861:OWS589861 PGL589861:PGO589861 PQH589861:PQK589861 QAD589861:QAG589861 QJZ589861:QKC589861 QTV589861:QTY589861 RDR589861:RDU589861 RNN589861:RNQ589861 RXJ589861:RXM589861 SHF589861:SHI589861 SRB589861:SRE589861 TAX589861:TBA589861 TKT589861:TKW589861 TUP589861:TUS589861 UEL589861:UEO589861 UOH589861:UOK589861 UYD589861:UYG589861 VHZ589861:VIC589861 VRV589861:VRY589861 WBR589861:WBU589861 WLN589861:WLQ589861 WVJ589861:WVM589861 B655397:E655397 IX655397:JA655397 ST655397:SW655397 ACP655397:ACS655397 AML655397:AMO655397 AWH655397:AWK655397 BGD655397:BGG655397 BPZ655397:BQC655397 BZV655397:BZY655397 CJR655397:CJU655397 CTN655397:CTQ655397 DDJ655397:DDM655397 DNF655397:DNI655397 DXB655397:DXE655397 EGX655397:EHA655397 EQT655397:EQW655397 FAP655397:FAS655397 FKL655397:FKO655397 FUH655397:FUK655397 GED655397:GEG655397 GNZ655397:GOC655397 GXV655397:GXY655397 HHR655397:HHU655397 HRN655397:HRQ655397 IBJ655397:IBM655397 ILF655397:ILI655397 IVB655397:IVE655397 JEX655397:JFA655397 JOT655397:JOW655397 JYP655397:JYS655397 KIL655397:KIO655397 KSH655397:KSK655397 LCD655397:LCG655397 LLZ655397:LMC655397 LVV655397:LVY655397 MFR655397:MFU655397 MPN655397:MPQ655397 MZJ655397:MZM655397 NJF655397:NJI655397 NTB655397:NTE655397 OCX655397:ODA655397 OMT655397:OMW655397 OWP655397:OWS655397 PGL655397:PGO655397 PQH655397:PQK655397 QAD655397:QAG655397 QJZ655397:QKC655397 QTV655397:QTY655397 RDR655397:RDU655397 RNN655397:RNQ655397 RXJ655397:RXM655397 SHF655397:SHI655397 SRB655397:SRE655397 TAX655397:TBA655397 TKT655397:TKW655397 TUP655397:TUS655397 UEL655397:UEO655397 UOH655397:UOK655397 UYD655397:UYG655397 VHZ655397:VIC655397 VRV655397:VRY655397 WBR655397:WBU655397 WLN655397:WLQ655397 WVJ655397:WVM655397 B720933:E720933 IX720933:JA720933 ST720933:SW720933 ACP720933:ACS720933 AML720933:AMO720933 AWH720933:AWK720933 BGD720933:BGG720933 BPZ720933:BQC720933 BZV720933:BZY720933 CJR720933:CJU720933 CTN720933:CTQ720933 DDJ720933:DDM720933 DNF720933:DNI720933 DXB720933:DXE720933 EGX720933:EHA720933 EQT720933:EQW720933 FAP720933:FAS720933 FKL720933:FKO720933 FUH720933:FUK720933 GED720933:GEG720933 GNZ720933:GOC720933 GXV720933:GXY720933 HHR720933:HHU720933 HRN720933:HRQ720933 IBJ720933:IBM720933 ILF720933:ILI720933 IVB720933:IVE720933 JEX720933:JFA720933 JOT720933:JOW720933 JYP720933:JYS720933 KIL720933:KIO720933 KSH720933:KSK720933 LCD720933:LCG720933 LLZ720933:LMC720933 LVV720933:LVY720933 MFR720933:MFU720933 MPN720933:MPQ720933 MZJ720933:MZM720933 NJF720933:NJI720933 NTB720933:NTE720933 OCX720933:ODA720933 OMT720933:OMW720933 OWP720933:OWS720933 PGL720933:PGO720933 PQH720933:PQK720933 QAD720933:QAG720933 QJZ720933:QKC720933 QTV720933:QTY720933 RDR720933:RDU720933 RNN720933:RNQ720933 RXJ720933:RXM720933 SHF720933:SHI720933 SRB720933:SRE720933 TAX720933:TBA720933 TKT720933:TKW720933 TUP720933:TUS720933 UEL720933:UEO720933 UOH720933:UOK720933 UYD720933:UYG720933 VHZ720933:VIC720933 VRV720933:VRY720933 WBR720933:WBU720933 WLN720933:WLQ720933 WVJ720933:WVM720933 B786469:E786469 IX786469:JA786469 ST786469:SW786469 ACP786469:ACS786469 AML786469:AMO786469 AWH786469:AWK786469 BGD786469:BGG786469 BPZ786469:BQC786469 BZV786469:BZY786469 CJR786469:CJU786469 CTN786469:CTQ786469 DDJ786469:DDM786469 DNF786469:DNI786469 DXB786469:DXE786469 EGX786469:EHA786469 EQT786469:EQW786469 FAP786469:FAS786469 FKL786469:FKO786469 FUH786469:FUK786469 GED786469:GEG786469 GNZ786469:GOC786469 GXV786469:GXY786469 HHR786469:HHU786469 HRN786469:HRQ786469 IBJ786469:IBM786469 ILF786469:ILI786469 IVB786469:IVE786469 JEX786469:JFA786469 JOT786469:JOW786469 JYP786469:JYS786469 KIL786469:KIO786469 KSH786469:KSK786469 LCD786469:LCG786469 LLZ786469:LMC786469 LVV786469:LVY786469 MFR786469:MFU786469 MPN786469:MPQ786469 MZJ786469:MZM786469 NJF786469:NJI786469 NTB786469:NTE786469 OCX786469:ODA786469 OMT786469:OMW786469 OWP786469:OWS786469 PGL786469:PGO786469 PQH786469:PQK786469 QAD786469:QAG786469 QJZ786469:QKC786469 QTV786469:QTY786469 RDR786469:RDU786469 RNN786469:RNQ786469 RXJ786469:RXM786469 SHF786469:SHI786469 SRB786469:SRE786469 TAX786469:TBA786469 TKT786469:TKW786469 TUP786469:TUS786469 UEL786469:UEO786469 UOH786469:UOK786469 UYD786469:UYG786469 VHZ786469:VIC786469 VRV786469:VRY786469 WBR786469:WBU786469 WLN786469:WLQ786469 WVJ786469:WVM786469 B852005:E852005 IX852005:JA852005 ST852005:SW852005 ACP852005:ACS852005 AML852005:AMO852005 AWH852005:AWK852005 BGD852005:BGG852005 BPZ852005:BQC852005 BZV852005:BZY852005 CJR852005:CJU852005 CTN852005:CTQ852005 DDJ852005:DDM852005 DNF852005:DNI852005 DXB852005:DXE852005 EGX852005:EHA852005 EQT852005:EQW852005 FAP852005:FAS852005 FKL852005:FKO852005 FUH852005:FUK852005 GED852005:GEG852005 GNZ852005:GOC852005 GXV852005:GXY852005 HHR852005:HHU852005 HRN852005:HRQ852005 IBJ852005:IBM852005 ILF852005:ILI852005 IVB852005:IVE852005 JEX852005:JFA852005 JOT852005:JOW852005 JYP852005:JYS852005 KIL852005:KIO852005 KSH852005:KSK852005 LCD852005:LCG852005 LLZ852005:LMC852005 LVV852005:LVY852005 MFR852005:MFU852005 MPN852005:MPQ852005 MZJ852005:MZM852005 NJF852005:NJI852005 NTB852005:NTE852005 OCX852005:ODA852005 OMT852005:OMW852005 OWP852005:OWS852005 PGL852005:PGO852005 PQH852005:PQK852005 QAD852005:QAG852005 QJZ852005:QKC852005 QTV852005:QTY852005 RDR852005:RDU852005 RNN852005:RNQ852005 RXJ852005:RXM852005 SHF852005:SHI852005 SRB852005:SRE852005 TAX852005:TBA852005 TKT852005:TKW852005 TUP852005:TUS852005 UEL852005:UEO852005 UOH852005:UOK852005 UYD852005:UYG852005 VHZ852005:VIC852005 VRV852005:VRY852005 WBR852005:WBU852005 WLN852005:WLQ852005 WVJ852005:WVM852005 B917541:E917541 IX917541:JA917541 ST917541:SW917541 ACP917541:ACS917541 AML917541:AMO917541 AWH917541:AWK917541 BGD917541:BGG917541 BPZ917541:BQC917541 BZV917541:BZY917541 CJR917541:CJU917541 CTN917541:CTQ917541 DDJ917541:DDM917541 DNF917541:DNI917541 DXB917541:DXE917541 EGX917541:EHA917541 EQT917541:EQW917541 FAP917541:FAS917541 FKL917541:FKO917541 FUH917541:FUK917541 GED917541:GEG917541 GNZ917541:GOC917541 GXV917541:GXY917541 HHR917541:HHU917541 HRN917541:HRQ917541 IBJ917541:IBM917541 ILF917541:ILI917541 IVB917541:IVE917541 JEX917541:JFA917541 JOT917541:JOW917541 JYP917541:JYS917541 KIL917541:KIO917541 KSH917541:KSK917541 LCD917541:LCG917541 LLZ917541:LMC917541 LVV917541:LVY917541 MFR917541:MFU917541 MPN917541:MPQ917541 MZJ917541:MZM917541 NJF917541:NJI917541 NTB917541:NTE917541 OCX917541:ODA917541 OMT917541:OMW917541 OWP917541:OWS917541 PGL917541:PGO917541 PQH917541:PQK917541 QAD917541:QAG917541 QJZ917541:QKC917541 QTV917541:QTY917541 RDR917541:RDU917541 RNN917541:RNQ917541 RXJ917541:RXM917541 SHF917541:SHI917541 SRB917541:SRE917541 TAX917541:TBA917541 TKT917541:TKW917541 TUP917541:TUS917541 UEL917541:UEO917541 UOH917541:UOK917541 UYD917541:UYG917541 VHZ917541:VIC917541 VRV917541:VRY917541 WBR917541:WBU917541 WLN917541:WLQ917541 WVJ917541:WVM917541 B983077:E983077 IX983077:JA983077 ST983077:SW983077 ACP983077:ACS983077 AML983077:AMO983077 AWH983077:AWK983077 BGD983077:BGG983077 BPZ983077:BQC983077 BZV983077:BZY983077 CJR983077:CJU983077 CTN983077:CTQ983077 DDJ983077:DDM983077 DNF983077:DNI983077 DXB983077:DXE983077 EGX983077:EHA983077 EQT983077:EQW983077 FAP983077:FAS983077 FKL983077:FKO983077 FUH983077:FUK983077 GED983077:GEG983077 GNZ983077:GOC983077 GXV983077:GXY983077 HHR983077:HHU983077 HRN983077:HRQ983077 IBJ983077:IBM983077 ILF983077:ILI983077 IVB983077:IVE983077 JEX983077:JFA983077 JOT983077:JOW983077 JYP983077:JYS983077 KIL983077:KIO983077 KSH983077:KSK983077 LCD983077:LCG983077 LLZ983077:LMC983077 LVV983077:LVY983077 MFR983077:MFU983077 MPN983077:MPQ983077 MZJ983077:MZM983077 NJF983077:NJI983077 NTB983077:NTE983077 OCX983077:ODA983077 OMT983077:OMW983077 OWP983077:OWS983077 PGL983077:PGO983077 PQH983077:PQK983077 QAD983077:QAG983077 QJZ983077:QKC983077 QTV983077:QTY983077 RDR983077:RDU983077 RNN983077:RNQ983077 RXJ983077:RXM983077 SHF983077:SHI983077 SRB983077:SRE983077 TAX983077:TBA983077 TKT983077:TKW983077 TUP983077:TUS983077 UEL983077:UEO983077 UOH983077:UOK983077 UYD983077:UYG983077 VHZ983077:VIC983077 VRV983077:VRY983077 WBR983077:WBU983077 WLN983077:WLQ983077 WVJ983077:WVM983077" xr:uid="{52BA5C41-9DF4-4C2F-A38E-EB54A5902592}"/>
    <dataValidation allowBlank="1" showInputMessage="1" showErrorMessage="1" promptTitle="TDHCA Rental Program Exp" prompt="Row 1: Enter TDHCA rental Program ID number." sqref="A37 IW37 SS37 ACO37 AMK37 AWG37 BGC37 BPY37 BZU37 CJQ37 CTM37 DDI37 DNE37 DXA37 EGW37 EQS37 FAO37 FKK37 FUG37 GEC37 GNY37 GXU37 HHQ37 HRM37 IBI37 ILE37 IVA37 JEW37 JOS37 JYO37 KIK37 KSG37 LCC37 LLY37 LVU37 MFQ37 MPM37 MZI37 NJE37 NTA37 OCW37 OMS37 OWO37 PGK37 PQG37 QAC37 QJY37 QTU37 RDQ37 RNM37 RXI37 SHE37 SRA37 TAW37 TKS37 TUO37 UEK37 UOG37 UYC37 VHY37 VRU37 WBQ37 WLM37 WVI37 A65573 IW65573 SS65573 ACO65573 AMK65573 AWG65573 BGC65573 BPY65573 BZU65573 CJQ65573 CTM65573 DDI65573 DNE65573 DXA65573 EGW65573 EQS65573 FAO65573 FKK65573 FUG65573 GEC65573 GNY65573 GXU65573 HHQ65573 HRM65573 IBI65573 ILE65573 IVA65573 JEW65573 JOS65573 JYO65573 KIK65573 KSG65573 LCC65573 LLY65573 LVU65573 MFQ65573 MPM65573 MZI65573 NJE65573 NTA65573 OCW65573 OMS65573 OWO65573 PGK65573 PQG65573 QAC65573 QJY65573 QTU65573 RDQ65573 RNM65573 RXI65573 SHE65573 SRA65573 TAW65573 TKS65573 TUO65573 UEK65573 UOG65573 UYC65573 VHY65573 VRU65573 WBQ65573 WLM65573 WVI65573 A131109 IW131109 SS131109 ACO131109 AMK131109 AWG131109 BGC131109 BPY131109 BZU131109 CJQ131109 CTM131109 DDI131109 DNE131109 DXA131109 EGW131109 EQS131109 FAO131109 FKK131109 FUG131109 GEC131109 GNY131109 GXU131109 HHQ131109 HRM131109 IBI131109 ILE131109 IVA131109 JEW131109 JOS131109 JYO131109 KIK131109 KSG131109 LCC131109 LLY131109 LVU131109 MFQ131109 MPM131109 MZI131109 NJE131109 NTA131109 OCW131109 OMS131109 OWO131109 PGK131109 PQG131109 QAC131109 QJY131109 QTU131109 RDQ131109 RNM131109 RXI131109 SHE131109 SRA131109 TAW131109 TKS131109 TUO131109 UEK131109 UOG131109 UYC131109 VHY131109 VRU131109 WBQ131109 WLM131109 WVI131109 A196645 IW196645 SS196645 ACO196645 AMK196645 AWG196645 BGC196645 BPY196645 BZU196645 CJQ196645 CTM196645 DDI196645 DNE196645 DXA196645 EGW196645 EQS196645 FAO196645 FKK196645 FUG196645 GEC196645 GNY196645 GXU196645 HHQ196645 HRM196645 IBI196645 ILE196645 IVA196645 JEW196645 JOS196645 JYO196645 KIK196645 KSG196645 LCC196645 LLY196645 LVU196645 MFQ196645 MPM196645 MZI196645 NJE196645 NTA196645 OCW196645 OMS196645 OWO196645 PGK196645 PQG196645 QAC196645 QJY196645 QTU196645 RDQ196645 RNM196645 RXI196645 SHE196645 SRA196645 TAW196645 TKS196645 TUO196645 UEK196645 UOG196645 UYC196645 VHY196645 VRU196645 WBQ196645 WLM196645 WVI196645 A262181 IW262181 SS262181 ACO262181 AMK262181 AWG262181 BGC262181 BPY262181 BZU262181 CJQ262181 CTM262181 DDI262181 DNE262181 DXA262181 EGW262181 EQS262181 FAO262181 FKK262181 FUG262181 GEC262181 GNY262181 GXU262181 HHQ262181 HRM262181 IBI262181 ILE262181 IVA262181 JEW262181 JOS262181 JYO262181 KIK262181 KSG262181 LCC262181 LLY262181 LVU262181 MFQ262181 MPM262181 MZI262181 NJE262181 NTA262181 OCW262181 OMS262181 OWO262181 PGK262181 PQG262181 QAC262181 QJY262181 QTU262181 RDQ262181 RNM262181 RXI262181 SHE262181 SRA262181 TAW262181 TKS262181 TUO262181 UEK262181 UOG262181 UYC262181 VHY262181 VRU262181 WBQ262181 WLM262181 WVI262181 A327717 IW327717 SS327717 ACO327717 AMK327717 AWG327717 BGC327717 BPY327717 BZU327717 CJQ327717 CTM327717 DDI327717 DNE327717 DXA327717 EGW327717 EQS327717 FAO327717 FKK327717 FUG327717 GEC327717 GNY327717 GXU327717 HHQ327717 HRM327717 IBI327717 ILE327717 IVA327717 JEW327717 JOS327717 JYO327717 KIK327717 KSG327717 LCC327717 LLY327717 LVU327717 MFQ327717 MPM327717 MZI327717 NJE327717 NTA327717 OCW327717 OMS327717 OWO327717 PGK327717 PQG327717 QAC327717 QJY327717 QTU327717 RDQ327717 RNM327717 RXI327717 SHE327717 SRA327717 TAW327717 TKS327717 TUO327717 UEK327717 UOG327717 UYC327717 VHY327717 VRU327717 WBQ327717 WLM327717 WVI327717 A393253 IW393253 SS393253 ACO393253 AMK393253 AWG393253 BGC393253 BPY393253 BZU393253 CJQ393253 CTM393253 DDI393253 DNE393253 DXA393253 EGW393253 EQS393253 FAO393253 FKK393253 FUG393253 GEC393253 GNY393253 GXU393253 HHQ393253 HRM393253 IBI393253 ILE393253 IVA393253 JEW393253 JOS393253 JYO393253 KIK393253 KSG393253 LCC393253 LLY393253 LVU393253 MFQ393253 MPM393253 MZI393253 NJE393253 NTA393253 OCW393253 OMS393253 OWO393253 PGK393253 PQG393253 QAC393253 QJY393253 QTU393253 RDQ393253 RNM393253 RXI393253 SHE393253 SRA393253 TAW393253 TKS393253 TUO393253 UEK393253 UOG393253 UYC393253 VHY393253 VRU393253 WBQ393253 WLM393253 WVI393253 A458789 IW458789 SS458789 ACO458789 AMK458789 AWG458789 BGC458789 BPY458789 BZU458789 CJQ458789 CTM458789 DDI458789 DNE458789 DXA458789 EGW458789 EQS458789 FAO458789 FKK458789 FUG458789 GEC458789 GNY458789 GXU458789 HHQ458789 HRM458789 IBI458789 ILE458789 IVA458789 JEW458789 JOS458789 JYO458789 KIK458789 KSG458789 LCC458789 LLY458789 LVU458789 MFQ458789 MPM458789 MZI458789 NJE458789 NTA458789 OCW458789 OMS458789 OWO458789 PGK458789 PQG458789 QAC458789 QJY458789 QTU458789 RDQ458789 RNM458789 RXI458789 SHE458789 SRA458789 TAW458789 TKS458789 TUO458789 UEK458789 UOG458789 UYC458789 VHY458789 VRU458789 WBQ458789 WLM458789 WVI458789 A524325 IW524325 SS524325 ACO524325 AMK524325 AWG524325 BGC524325 BPY524325 BZU524325 CJQ524325 CTM524325 DDI524325 DNE524325 DXA524325 EGW524325 EQS524325 FAO524325 FKK524325 FUG524325 GEC524325 GNY524325 GXU524325 HHQ524325 HRM524325 IBI524325 ILE524325 IVA524325 JEW524325 JOS524325 JYO524325 KIK524325 KSG524325 LCC524325 LLY524325 LVU524325 MFQ524325 MPM524325 MZI524325 NJE524325 NTA524325 OCW524325 OMS524325 OWO524325 PGK524325 PQG524325 QAC524325 QJY524325 QTU524325 RDQ524325 RNM524325 RXI524325 SHE524325 SRA524325 TAW524325 TKS524325 TUO524325 UEK524325 UOG524325 UYC524325 VHY524325 VRU524325 WBQ524325 WLM524325 WVI524325 A589861 IW589861 SS589861 ACO589861 AMK589861 AWG589861 BGC589861 BPY589861 BZU589861 CJQ589861 CTM589861 DDI589861 DNE589861 DXA589861 EGW589861 EQS589861 FAO589861 FKK589861 FUG589861 GEC589861 GNY589861 GXU589861 HHQ589861 HRM589861 IBI589861 ILE589861 IVA589861 JEW589861 JOS589861 JYO589861 KIK589861 KSG589861 LCC589861 LLY589861 LVU589861 MFQ589861 MPM589861 MZI589861 NJE589861 NTA589861 OCW589861 OMS589861 OWO589861 PGK589861 PQG589861 QAC589861 QJY589861 QTU589861 RDQ589861 RNM589861 RXI589861 SHE589861 SRA589861 TAW589861 TKS589861 TUO589861 UEK589861 UOG589861 UYC589861 VHY589861 VRU589861 WBQ589861 WLM589861 WVI589861 A655397 IW655397 SS655397 ACO655397 AMK655397 AWG655397 BGC655397 BPY655397 BZU655397 CJQ655397 CTM655397 DDI655397 DNE655397 DXA655397 EGW655397 EQS655397 FAO655397 FKK655397 FUG655397 GEC655397 GNY655397 GXU655397 HHQ655397 HRM655397 IBI655397 ILE655397 IVA655397 JEW655397 JOS655397 JYO655397 KIK655397 KSG655397 LCC655397 LLY655397 LVU655397 MFQ655397 MPM655397 MZI655397 NJE655397 NTA655397 OCW655397 OMS655397 OWO655397 PGK655397 PQG655397 QAC655397 QJY655397 QTU655397 RDQ655397 RNM655397 RXI655397 SHE655397 SRA655397 TAW655397 TKS655397 TUO655397 UEK655397 UOG655397 UYC655397 VHY655397 VRU655397 WBQ655397 WLM655397 WVI655397 A720933 IW720933 SS720933 ACO720933 AMK720933 AWG720933 BGC720933 BPY720933 BZU720933 CJQ720933 CTM720933 DDI720933 DNE720933 DXA720933 EGW720933 EQS720933 FAO720933 FKK720933 FUG720933 GEC720933 GNY720933 GXU720933 HHQ720933 HRM720933 IBI720933 ILE720933 IVA720933 JEW720933 JOS720933 JYO720933 KIK720933 KSG720933 LCC720933 LLY720933 LVU720933 MFQ720933 MPM720933 MZI720933 NJE720933 NTA720933 OCW720933 OMS720933 OWO720933 PGK720933 PQG720933 QAC720933 QJY720933 QTU720933 RDQ720933 RNM720933 RXI720933 SHE720933 SRA720933 TAW720933 TKS720933 TUO720933 UEK720933 UOG720933 UYC720933 VHY720933 VRU720933 WBQ720933 WLM720933 WVI720933 A786469 IW786469 SS786469 ACO786469 AMK786469 AWG786469 BGC786469 BPY786469 BZU786469 CJQ786469 CTM786469 DDI786469 DNE786469 DXA786469 EGW786469 EQS786469 FAO786469 FKK786469 FUG786469 GEC786469 GNY786469 GXU786469 HHQ786469 HRM786469 IBI786469 ILE786469 IVA786469 JEW786469 JOS786469 JYO786469 KIK786469 KSG786469 LCC786469 LLY786469 LVU786469 MFQ786469 MPM786469 MZI786469 NJE786469 NTA786469 OCW786469 OMS786469 OWO786469 PGK786469 PQG786469 QAC786469 QJY786469 QTU786469 RDQ786469 RNM786469 RXI786469 SHE786469 SRA786469 TAW786469 TKS786469 TUO786469 UEK786469 UOG786469 UYC786469 VHY786469 VRU786469 WBQ786469 WLM786469 WVI786469 A852005 IW852005 SS852005 ACO852005 AMK852005 AWG852005 BGC852005 BPY852005 BZU852005 CJQ852005 CTM852005 DDI852005 DNE852005 DXA852005 EGW852005 EQS852005 FAO852005 FKK852005 FUG852005 GEC852005 GNY852005 GXU852005 HHQ852005 HRM852005 IBI852005 ILE852005 IVA852005 JEW852005 JOS852005 JYO852005 KIK852005 KSG852005 LCC852005 LLY852005 LVU852005 MFQ852005 MPM852005 MZI852005 NJE852005 NTA852005 OCW852005 OMS852005 OWO852005 PGK852005 PQG852005 QAC852005 QJY852005 QTU852005 RDQ852005 RNM852005 RXI852005 SHE852005 SRA852005 TAW852005 TKS852005 TUO852005 UEK852005 UOG852005 UYC852005 VHY852005 VRU852005 WBQ852005 WLM852005 WVI852005 A917541 IW917541 SS917541 ACO917541 AMK917541 AWG917541 BGC917541 BPY917541 BZU917541 CJQ917541 CTM917541 DDI917541 DNE917541 DXA917541 EGW917541 EQS917541 FAO917541 FKK917541 FUG917541 GEC917541 GNY917541 GXU917541 HHQ917541 HRM917541 IBI917541 ILE917541 IVA917541 JEW917541 JOS917541 JYO917541 KIK917541 KSG917541 LCC917541 LLY917541 LVU917541 MFQ917541 MPM917541 MZI917541 NJE917541 NTA917541 OCW917541 OMS917541 OWO917541 PGK917541 PQG917541 QAC917541 QJY917541 QTU917541 RDQ917541 RNM917541 RXI917541 SHE917541 SRA917541 TAW917541 TKS917541 TUO917541 UEK917541 UOG917541 UYC917541 VHY917541 VRU917541 WBQ917541 WLM917541 WVI917541 A983077 IW983077 SS983077 ACO983077 AMK983077 AWG983077 BGC983077 BPY983077 BZU983077 CJQ983077 CTM983077 DDI983077 DNE983077 DXA983077 EGW983077 EQS983077 FAO983077 FKK983077 FUG983077 GEC983077 GNY983077 GXU983077 HHQ983077 HRM983077 IBI983077 ILE983077 IVA983077 JEW983077 JOS983077 JYO983077 KIK983077 KSG983077 LCC983077 LLY983077 LVU983077 MFQ983077 MPM983077 MZI983077 NJE983077 NTA983077 OCW983077 OMS983077 OWO983077 PGK983077 PQG983077 QAC983077 QJY983077 QTU983077 RDQ983077 RNM983077 RXI983077 SHE983077 SRA983077 TAW983077 TKS983077 TUO983077 UEK983077 UOG983077 UYC983077 VHY983077 VRU983077 WBQ983077 WLM983077 WVI983077" xr:uid="{7A46F4E0-463D-4909-8D61-27D8164AC11D}"/>
    <dataValidation allowBlank="1" showInputMessage="1" showErrorMessage="1" promptTitle="TDHCA Rental Program Exp" prompt="Row 2: Enter TDHCA rental Program ID number." sqref="A38 IW38 SS38 ACO38 AMK38 AWG38 BGC38 BPY38 BZU38 CJQ38 CTM38 DDI38 DNE38 DXA38 EGW38 EQS38 FAO38 FKK38 FUG38 GEC38 GNY38 GXU38 HHQ38 HRM38 IBI38 ILE38 IVA38 JEW38 JOS38 JYO38 KIK38 KSG38 LCC38 LLY38 LVU38 MFQ38 MPM38 MZI38 NJE38 NTA38 OCW38 OMS38 OWO38 PGK38 PQG38 QAC38 QJY38 QTU38 RDQ38 RNM38 RXI38 SHE38 SRA38 TAW38 TKS38 TUO38 UEK38 UOG38 UYC38 VHY38 VRU38 WBQ38 WLM38 WVI38 A65574 IW65574 SS65574 ACO65574 AMK65574 AWG65574 BGC65574 BPY65574 BZU65574 CJQ65574 CTM65574 DDI65574 DNE65574 DXA65574 EGW65574 EQS65574 FAO65574 FKK65574 FUG65574 GEC65574 GNY65574 GXU65574 HHQ65574 HRM65574 IBI65574 ILE65574 IVA65574 JEW65574 JOS65574 JYO65574 KIK65574 KSG65574 LCC65574 LLY65574 LVU65574 MFQ65574 MPM65574 MZI65574 NJE65574 NTA65574 OCW65574 OMS65574 OWO65574 PGK65574 PQG65574 QAC65574 QJY65574 QTU65574 RDQ65574 RNM65574 RXI65574 SHE65574 SRA65574 TAW65574 TKS65574 TUO65574 UEK65574 UOG65574 UYC65574 VHY65574 VRU65574 WBQ65574 WLM65574 WVI65574 A131110 IW131110 SS131110 ACO131110 AMK131110 AWG131110 BGC131110 BPY131110 BZU131110 CJQ131110 CTM131110 DDI131110 DNE131110 DXA131110 EGW131110 EQS131110 FAO131110 FKK131110 FUG131110 GEC131110 GNY131110 GXU131110 HHQ131110 HRM131110 IBI131110 ILE131110 IVA131110 JEW131110 JOS131110 JYO131110 KIK131110 KSG131110 LCC131110 LLY131110 LVU131110 MFQ131110 MPM131110 MZI131110 NJE131110 NTA131110 OCW131110 OMS131110 OWO131110 PGK131110 PQG131110 QAC131110 QJY131110 QTU131110 RDQ131110 RNM131110 RXI131110 SHE131110 SRA131110 TAW131110 TKS131110 TUO131110 UEK131110 UOG131110 UYC131110 VHY131110 VRU131110 WBQ131110 WLM131110 WVI131110 A196646 IW196646 SS196646 ACO196646 AMK196646 AWG196646 BGC196646 BPY196646 BZU196646 CJQ196646 CTM196646 DDI196646 DNE196646 DXA196646 EGW196646 EQS196646 FAO196646 FKK196646 FUG196646 GEC196646 GNY196646 GXU196646 HHQ196646 HRM196646 IBI196646 ILE196646 IVA196646 JEW196646 JOS196646 JYO196646 KIK196646 KSG196646 LCC196646 LLY196646 LVU196646 MFQ196646 MPM196646 MZI196646 NJE196646 NTA196646 OCW196646 OMS196646 OWO196646 PGK196646 PQG196646 QAC196646 QJY196646 QTU196646 RDQ196646 RNM196646 RXI196646 SHE196646 SRA196646 TAW196646 TKS196646 TUO196646 UEK196646 UOG196646 UYC196646 VHY196646 VRU196646 WBQ196646 WLM196646 WVI196646 A262182 IW262182 SS262182 ACO262182 AMK262182 AWG262182 BGC262182 BPY262182 BZU262182 CJQ262182 CTM262182 DDI262182 DNE262182 DXA262182 EGW262182 EQS262182 FAO262182 FKK262182 FUG262182 GEC262182 GNY262182 GXU262182 HHQ262182 HRM262182 IBI262182 ILE262182 IVA262182 JEW262182 JOS262182 JYO262182 KIK262182 KSG262182 LCC262182 LLY262182 LVU262182 MFQ262182 MPM262182 MZI262182 NJE262182 NTA262182 OCW262182 OMS262182 OWO262182 PGK262182 PQG262182 QAC262182 QJY262182 QTU262182 RDQ262182 RNM262182 RXI262182 SHE262182 SRA262182 TAW262182 TKS262182 TUO262182 UEK262182 UOG262182 UYC262182 VHY262182 VRU262182 WBQ262182 WLM262182 WVI262182 A327718 IW327718 SS327718 ACO327718 AMK327718 AWG327718 BGC327718 BPY327718 BZU327718 CJQ327718 CTM327718 DDI327718 DNE327718 DXA327718 EGW327718 EQS327718 FAO327718 FKK327718 FUG327718 GEC327718 GNY327718 GXU327718 HHQ327718 HRM327718 IBI327718 ILE327718 IVA327718 JEW327718 JOS327718 JYO327718 KIK327718 KSG327718 LCC327718 LLY327718 LVU327718 MFQ327718 MPM327718 MZI327718 NJE327718 NTA327718 OCW327718 OMS327718 OWO327718 PGK327718 PQG327718 QAC327718 QJY327718 QTU327718 RDQ327718 RNM327718 RXI327718 SHE327718 SRA327718 TAW327718 TKS327718 TUO327718 UEK327718 UOG327718 UYC327718 VHY327718 VRU327718 WBQ327718 WLM327718 WVI327718 A393254 IW393254 SS393254 ACO393254 AMK393254 AWG393254 BGC393254 BPY393254 BZU393254 CJQ393254 CTM393254 DDI393254 DNE393254 DXA393254 EGW393254 EQS393254 FAO393254 FKK393254 FUG393254 GEC393254 GNY393254 GXU393254 HHQ393254 HRM393254 IBI393254 ILE393254 IVA393254 JEW393254 JOS393254 JYO393254 KIK393254 KSG393254 LCC393254 LLY393254 LVU393254 MFQ393254 MPM393254 MZI393254 NJE393254 NTA393254 OCW393254 OMS393254 OWO393254 PGK393254 PQG393254 QAC393254 QJY393254 QTU393254 RDQ393254 RNM393254 RXI393254 SHE393254 SRA393254 TAW393254 TKS393254 TUO393254 UEK393254 UOG393254 UYC393254 VHY393254 VRU393254 WBQ393254 WLM393254 WVI393254 A458790 IW458790 SS458790 ACO458790 AMK458790 AWG458790 BGC458790 BPY458790 BZU458790 CJQ458790 CTM458790 DDI458790 DNE458790 DXA458790 EGW458790 EQS458790 FAO458790 FKK458790 FUG458790 GEC458790 GNY458790 GXU458790 HHQ458790 HRM458790 IBI458790 ILE458790 IVA458790 JEW458790 JOS458790 JYO458790 KIK458790 KSG458790 LCC458790 LLY458790 LVU458790 MFQ458790 MPM458790 MZI458790 NJE458790 NTA458790 OCW458790 OMS458790 OWO458790 PGK458790 PQG458790 QAC458790 QJY458790 QTU458790 RDQ458790 RNM458790 RXI458790 SHE458790 SRA458790 TAW458790 TKS458790 TUO458790 UEK458790 UOG458790 UYC458790 VHY458790 VRU458790 WBQ458790 WLM458790 WVI458790 A524326 IW524326 SS524326 ACO524326 AMK524326 AWG524326 BGC524326 BPY524326 BZU524326 CJQ524326 CTM524326 DDI524326 DNE524326 DXA524326 EGW524326 EQS524326 FAO524326 FKK524326 FUG524326 GEC524326 GNY524326 GXU524326 HHQ524326 HRM524326 IBI524326 ILE524326 IVA524326 JEW524326 JOS524326 JYO524326 KIK524326 KSG524326 LCC524326 LLY524326 LVU524326 MFQ524326 MPM524326 MZI524326 NJE524326 NTA524326 OCW524326 OMS524326 OWO524326 PGK524326 PQG524326 QAC524326 QJY524326 QTU524326 RDQ524326 RNM524326 RXI524326 SHE524326 SRA524326 TAW524326 TKS524326 TUO524326 UEK524326 UOG524326 UYC524326 VHY524326 VRU524326 WBQ524326 WLM524326 WVI524326 A589862 IW589862 SS589862 ACO589862 AMK589862 AWG589862 BGC589862 BPY589862 BZU589862 CJQ589862 CTM589862 DDI589862 DNE589862 DXA589862 EGW589862 EQS589862 FAO589862 FKK589862 FUG589862 GEC589862 GNY589862 GXU589862 HHQ589862 HRM589862 IBI589862 ILE589862 IVA589862 JEW589862 JOS589862 JYO589862 KIK589862 KSG589862 LCC589862 LLY589862 LVU589862 MFQ589862 MPM589862 MZI589862 NJE589862 NTA589862 OCW589862 OMS589862 OWO589862 PGK589862 PQG589862 QAC589862 QJY589862 QTU589862 RDQ589862 RNM589862 RXI589862 SHE589862 SRA589862 TAW589862 TKS589862 TUO589862 UEK589862 UOG589862 UYC589862 VHY589862 VRU589862 WBQ589862 WLM589862 WVI589862 A655398 IW655398 SS655398 ACO655398 AMK655398 AWG655398 BGC655398 BPY655398 BZU655398 CJQ655398 CTM655398 DDI655398 DNE655398 DXA655398 EGW655398 EQS655398 FAO655398 FKK655398 FUG655398 GEC655398 GNY655398 GXU655398 HHQ655398 HRM655398 IBI655398 ILE655398 IVA655398 JEW655398 JOS655398 JYO655398 KIK655398 KSG655398 LCC655398 LLY655398 LVU655398 MFQ655398 MPM655398 MZI655398 NJE655398 NTA655398 OCW655398 OMS655398 OWO655398 PGK655398 PQG655398 QAC655398 QJY655398 QTU655398 RDQ655398 RNM655398 RXI655398 SHE655398 SRA655398 TAW655398 TKS655398 TUO655398 UEK655398 UOG655398 UYC655398 VHY655398 VRU655398 WBQ655398 WLM655398 WVI655398 A720934 IW720934 SS720934 ACO720934 AMK720934 AWG720934 BGC720934 BPY720934 BZU720934 CJQ720934 CTM720934 DDI720934 DNE720934 DXA720934 EGW720934 EQS720934 FAO720934 FKK720934 FUG720934 GEC720934 GNY720934 GXU720934 HHQ720934 HRM720934 IBI720934 ILE720934 IVA720934 JEW720934 JOS720934 JYO720934 KIK720934 KSG720934 LCC720934 LLY720934 LVU720934 MFQ720934 MPM720934 MZI720934 NJE720934 NTA720934 OCW720934 OMS720934 OWO720934 PGK720934 PQG720934 QAC720934 QJY720934 QTU720934 RDQ720934 RNM720934 RXI720934 SHE720934 SRA720934 TAW720934 TKS720934 TUO720934 UEK720934 UOG720934 UYC720934 VHY720934 VRU720934 WBQ720934 WLM720934 WVI720934 A786470 IW786470 SS786470 ACO786470 AMK786470 AWG786470 BGC786470 BPY786470 BZU786470 CJQ786470 CTM786470 DDI786470 DNE786470 DXA786470 EGW786470 EQS786470 FAO786470 FKK786470 FUG786470 GEC786470 GNY786470 GXU786470 HHQ786470 HRM786470 IBI786470 ILE786470 IVA786470 JEW786470 JOS786470 JYO786470 KIK786470 KSG786470 LCC786470 LLY786470 LVU786470 MFQ786470 MPM786470 MZI786470 NJE786470 NTA786470 OCW786470 OMS786470 OWO786470 PGK786470 PQG786470 QAC786470 QJY786470 QTU786470 RDQ786470 RNM786470 RXI786470 SHE786470 SRA786470 TAW786470 TKS786470 TUO786470 UEK786470 UOG786470 UYC786470 VHY786470 VRU786470 WBQ786470 WLM786470 WVI786470 A852006 IW852006 SS852006 ACO852006 AMK852006 AWG852006 BGC852006 BPY852006 BZU852006 CJQ852006 CTM852006 DDI852006 DNE852006 DXA852006 EGW852006 EQS852006 FAO852006 FKK852006 FUG852006 GEC852006 GNY852006 GXU852006 HHQ852006 HRM852006 IBI852006 ILE852006 IVA852006 JEW852006 JOS852006 JYO852006 KIK852006 KSG852006 LCC852006 LLY852006 LVU852006 MFQ852006 MPM852006 MZI852006 NJE852006 NTA852006 OCW852006 OMS852006 OWO852006 PGK852006 PQG852006 QAC852006 QJY852006 QTU852006 RDQ852006 RNM852006 RXI852006 SHE852006 SRA852006 TAW852006 TKS852006 TUO852006 UEK852006 UOG852006 UYC852006 VHY852006 VRU852006 WBQ852006 WLM852006 WVI852006 A917542 IW917542 SS917542 ACO917542 AMK917542 AWG917542 BGC917542 BPY917542 BZU917542 CJQ917542 CTM917542 DDI917542 DNE917542 DXA917542 EGW917542 EQS917542 FAO917542 FKK917542 FUG917542 GEC917542 GNY917542 GXU917542 HHQ917542 HRM917542 IBI917542 ILE917542 IVA917542 JEW917542 JOS917542 JYO917542 KIK917542 KSG917542 LCC917542 LLY917542 LVU917542 MFQ917542 MPM917542 MZI917542 NJE917542 NTA917542 OCW917542 OMS917542 OWO917542 PGK917542 PQG917542 QAC917542 QJY917542 QTU917542 RDQ917542 RNM917542 RXI917542 SHE917542 SRA917542 TAW917542 TKS917542 TUO917542 UEK917542 UOG917542 UYC917542 VHY917542 VRU917542 WBQ917542 WLM917542 WVI917542 A983078 IW983078 SS983078 ACO983078 AMK983078 AWG983078 BGC983078 BPY983078 BZU983078 CJQ983078 CTM983078 DDI983078 DNE983078 DXA983078 EGW983078 EQS983078 FAO983078 FKK983078 FUG983078 GEC983078 GNY983078 GXU983078 HHQ983078 HRM983078 IBI983078 ILE983078 IVA983078 JEW983078 JOS983078 JYO983078 KIK983078 KSG983078 LCC983078 LLY983078 LVU983078 MFQ983078 MPM983078 MZI983078 NJE983078 NTA983078 OCW983078 OMS983078 OWO983078 PGK983078 PQG983078 QAC983078 QJY983078 QTU983078 RDQ983078 RNM983078 RXI983078 SHE983078 SRA983078 TAW983078 TKS983078 TUO983078 UEK983078 UOG983078 UYC983078 VHY983078 VRU983078 WBQ983078 WLM983078 WVI983078" xr:uid="{E399BD09-A2A1-470F-ACB4-B481B892970B}"/>
    <dataValidation allowBlank="1" showInputMessage="1" showErrorMessage="1" promptTitle="TDHCA Rental Program Exp" prompt="Row 3: Enter TDHCA rental Program ID number." sqref="A39 IW39 SS39 ACO39 AMK39 AWG39 BGC39 BPY39 BZU39 CJQ39 CTM39 DDI39 DNE39 DXA39 EGW39 EQS39 FAO39 FKK39 FUG39 GEC39 GNY39 GXU39 HHQ39 HRM39 IBI39 ILE39 IVA39 JEW39 JOS39 JYO39 KIK39 KSG39 LCC39 LLY39 LVU39 MFQ39 MPM39 MZI39 NJE39 NTA39 OCW39 OMS39 OWO39 PGK39 PQG39 QAC39 QJY39 QTU39 RDQ39 RNM39 RXI39 SHE39 SRA39 TAW39 TKS39 TUO39 UEK39 UOG39 UYC39 VHY39 VRU39 WBQ39 WLM39 WVI39 A65575 IW65575 SS65575 ACO65575 AMK65575 AWG65575 BGC65575 BPY65575 BZU65575 CJQ65575 CTM65575 DDI65575 DNE65575 DXA65575 EGW65575 EQS65575 FAO65575 FKK65575 FUG65575 GEC65575 GNY65575 GXU65575 HHQ65575 HRM65575 IBI65575 ILE65575 IVA65575 JEW65575 JOS65575 JYO65575 KIK65575 KSG65575 LCC65575 LLY65575 LVU65575 MFQ65575 MPM65575 MZI65575 NJE65575 NTA65575 OCW65575 OMS65575 OWO65575 PGK65575 PQG65575 QAC65575 QJY65575 QTU65575 RDQ65575 RNM65575 RXI65575 SHE65575 SRA65575 TAW65575 TKS65575 TUO65575 UEK65575 UOG65575 UYC65575 VHY65575 VRU65575 WBQ65575 WLM65575 WVI65575 A131111 IW131111 SS131111 ACO131111 AMK131111 AWG131111 BGC131111 BPY131111 BZU131111 CJQ131111 CTM131111 DDI131111 DNE131111 DXA131111 EGW131111 EQS131111 FAO131111 FKK131111 FUG131111 GEC131111 GNY131111 GXU131111 HHQ131111 HRM131111 IBI131111 ILE131111 IVA131111 JEW131111 JOS131111 JYO131111 KIK131111 KSG131111 LCC131111 LLY131111 LVU131111 MFQ131111 MPM131111 MZI131111 NJE131111 NTA131111 OCW131111 OMS131111 OWO131111 PGK131111 PQG131111 QAC131111 QJY131111 QTU131111 RDQ131111 RNM131111 RXI131111 SHE131111 SRA131111 TAW131111 TKS131111 TUO131111 UEK131111 UOG131111 UYC131111 VHY131111 VRU131111 WBQ131111 WLM131111 WVI131111 A196647 IW196647 SS196647 ACO196647 AMK196647 AWG196647 BGC196647 BPY196647 BZU196647 CJQ196647 CTM196647 DDI196647 DNE196647 DXA196647 EGW196647 EQS196647 FAO196647 FKK196647 FUG196647 GEC196647 GNY196647 GXU196647 HHQ196647 HRM196647 IBI196647 ILE196647 IVA196647 JEW196647 JOS196647 JYO196647 KIK196647 KSG196647 LCC196647 LLY196647 LVU196647 MFQ196647 MPM196647 MZI196647 NJE196647 NTA196647 OCW196647 OMS196647 OWO196647 PGK196647 PQG196647 QAC196647 QJY196647 QTU196647 RDQ196647 RNM196647 RXI196647 SHE196647 SRA196647 TAW196647 TKS196647 TUO196647 UEK196647 UOG196647 UYC196647 VHY196647 VRU196647 WBQ196647 WLM196647 WVI196647 A262183 IW262183 SS262183 ACO262183 AMK262183 AWG262183 BGC262183 BPY262183 BZU262183 CJQ262183 CTM262183 DDI262183 DNE262183 DXA262183 EGW262183 EQS262183 FAO262183 FKK262183 FUG262183 GEC262183 GNY262183 GXU262183 HHQ262183 HRM262183 IBI262183 ILE262183 IVA262183 JEW262183 JOS262183 JYO262183 KIK262183 KSG262183 LCC262183 LLY262183 LVU262183 MFQ262183 MPM262183 MZI262183 NJE262183 NTA262183 OCW262183 OMS262183 OWO262183 PGK262183 PQG262183 QAC262183 QJY262183 QTU262183 RDQ262183 RNM262183 RXI262183 SHE262183 SRA262183 TAW262183 TKS262183 TUO262183 UEK262183 UOG262183 UYC262183 VHY262183 VRU262183 WBQ262183 WLM262183 WVI262183 A327719 IW327719 SS327719 ACO327719 AMK327719 AWG327719 BGC327719 BPY327719 BZU327719 CJQ327719 CTM327719 DDI327719 DNE327719 DXA327719 EGW327719 EQS327719 FAO327719 FKK327719 FUG327719 GEC327719 GNY327719 GXU327719 HHQ327719 HRM327719 IBI327719 ILE327719 IVA327719 JEW327719 JOS327719 JYO327719 KIK327719 KSG327719 LCC327719 LLY327719 LVU327719 MFQ327719 MPM327719 MZI327719 NJE327719 NTA327719 OCW327719 OMS327719 OWO327719 PGK327719 PQG327719 QAC327719 QJY327719 QTU327719 RDQ327719 RNM327719 RXI327719 SHE327719 SRA327719 TAW327719 TKS327719 TUO327719 UEK327719 UOG327719 UYC327719 VHY327719 VRU327719 WBQ327719 WLM327719 WVI327719 A393255 IW393255 SS393255 ACO393255 AMK393255 AWG393255 BGC393255 BPY393255 BZU393255 CJQ393255 CTM393255 DDI393255 DNE393255 DXA393255 EGW393255 EQS393255 FAO393255 FKK393255 FUG393255 GEC393255 GNY393255 GXU393255 HHQ393255 HRM393255 IBI393255 ILE393255 IVA393255 JEW393255 JOS393255 JYO393255 KIK393255 KSG393255 LCC393255 LLY393255 LVU393255 MFQ393255 MPM393255 MZI393255 NJE393255 NTA393255 OCW393255 OMS393255 OWO393255 PGK393255 PQG393255 QAC393255 QJY393255 QTU393255 RDQ393255 RNM393255 RXI393255 SHE393255 SRA393255 TAW393255 TKS393255 TUO393255 UEK393255 UOG393255 UYC393255 VHY393255 VRU393255 WBQ393255 WLM393255 WVI393255 A458791 IW458791 SS458791 ACO458791 AMK458791 AWG458791 BGC458791 BPY458791 BZU458791 CJQ458791 CTM458791 DDI458791 DNE458791 DXA458791 EGW458791 EQS458791 FAO458791 FKK458791 FUG458791 GEC458791 GNY458791 GXU458791 HHQ458791 HRM458791 IBI458791 ILE458791 IVA458791 JEW458791 JOS458791 JYO458791 KIK458791 KSG458791 LCC458791 LLY458791 LVU458791 MFQ458791 MPM458791 MZI458791 NJE458791 NTA458791 OCW458791 OMS458791 OWO458791 PGK458791 PQG458791 QAC458791 QJY458791 QTU458791 RDQ458791 RNM458791 RXI458791 SHE458791 SRA458791 TAW458791 TKS458791 TUO458791 UEK458791 UOG458791 UYC458791 VHY458791 VRU458791 WBQ458791 WLM458791 WVI458791 A524327 IW524327 SS524327 ACO524327 AMK524327 AWG524327 BGC524327 BPY524327 BZU524327 CJQ524327 CTM524327 DDI524327 DNE524327 DXA524327 EGW524327 EQS524327 FAO524327 FKK524327 FUG524327 GEC524327 GNY524327 GXU524327 HHQ524327 HRM524327 IBI524327 ILE524327 IVA524327 JEW524327 JOS524327 JYO524327 KIK524327 KSG524327 LCC524327 LLY524327 LVU524327 MFQ524327 MPM524327 MZI524327 NJE524327 NTA524327 OCW524327 OMS524327 OWO524327 PGK524327 PQG524327 QAC524327 QJY524327 QTU524327 RDQ524327 RNM524327 RXI524327 SHE524327 SRA524327 TAW524327 TKS524327 TUO524327 UEK524327 UOG524327 UYC524327 VHY524327 VRU524327 WBQ524327 WLM524327 WVI524327 A589863 IW589863 SS589863 ACO589863 AMK589863 AWG589863 BGC589863 BPY589863 BZU589863 CJQ589863 CTM589863 DDI589863 DNE589863 DXA589863 EGW589863 EQS589863 FAO589863 FKK589863 FUG589863 GEC589863 GNY589863 GXU589863 HHQ589863 HRM589863 IBI589863 ILE589863 IVA589863 JEW589863 JOS589863 JYO589863 KIK589863 KSG589863 LCC589863 LLY589863 LVU589863 MFQ589863 MPM589863 MZI589863 NJE589863 NTA589863 OCW589863 OMS589863 OWO589863 PGK589863 PQG589863 QAC589863 QJY589863 QTU589863 RDQ589863 RNM589863 RXI589863 SHE589863 SRA589863 TAW589863 TKS589863 TUO589863 UEK589863 UOG589863 UYC589863 VHY589863 VRU589863 WBQ589863 WLM589863 WVI589863 A655399 IW655399 SS655399 ACO655399 AMK655399 AWG655399 BGC655399 BPY655399 BZU655399 CJQ655399 CTM655399 DDI655399 DNE655399 DXA655399 EGW655399 EQS655399 FAO655399 FKK655399 FUG655399 GEC655399 GNY655399 GXU655399 HHQ655399 HRM655399 IBI655399 ILE655399 IVA655399 JEW655399 JOS655399 JYO655399 KIK655399 KSG655399 LCC655399 LLY655399 LVU655399 MFQ655399 MPM655399 MZI655399 NJE655399 NTA655399 OCW655399 OMS655399 OWO655399 PGK655399 PQG655399 QAC655399 QJY655399 QTU655399 RDQ655399 RNM655399 RXI655399 SHE655399 SRA655399 TAW655399 TKS655399 TUO655399 UEK655399 UOG655399 UYC655399 VHY655399 VRU655399 WBQ655399 WLM655399 WVI655399 A720935 IW720935 SS720935 ACO720935 AMK720935 AWG720935 BGC720935 BPY720935 BZU720935 CJQ720935 CTM720935 DDI720935 DNE720935 DXA720935 EGW720935 EQS720935 FAO720935 FKK720935 FUG720935 GEC720935 GNY720935 GXU720935 HHQ720935 HRM720935 IBI720935 ILE720935 IVA720935 JEW720935 JOS720935 JYO720935 KIK720935 KSG720935 LCC720935 LLY720935 LVU720935 MFQ720935 MPM720935 MZI720935 NJE720935 NTA720935 OCW720935 OMS720935 OWO720935 PGK720935 PQG720935 QAC720935 QJY720935 QTU720935 RDQ720935 RNM720935 RXI720935 SHE720935 SRA720935 TAW720935 TKS720935 TUO720935 UEK720935 UOG720935 UYC720935 VHY720935 VRU720935 WBQ720935 WLM720935 WVI720935 A786471 IW786471 SS786471 ACO786471 AMK786471 AWG786471 BGC786471 BPY786471 BZU786471 CJQ786471 CTM786471 DDI786471 DNE786471 DXA786471 EGW786471 EQS786471 FAO786471 FKK786471 FUG786471 GEC786471 GNY786471 GXU786471 HHQ786471 HRM786471 IBI786471 ILE786471 IVA786471 JEW786471 JOS786471 JYO786471 KIK786471 KSG786471 LCC786471 LLY786471 LVU786471 MFQ786471 MPM786471 MZI786471 NJE786471 NTA786471 OCW786471 OMS786471 OWO786471 PGK786471 PQG786471 QAC786471 QJY786471 QTU786471 RDQ786471 RNM786471 RXI786471 SHE786471 SRA786471 TAW786471 TKS786471 TUO786471 UEK786471 UOG786471 UYC786471 VHY786471 VRU786471 WBQ786471 WLM786471 WVI786471 A852007 IW852007 SS852007 ACO852007 AMK852007 AWG852007 BGC852007 BPY852007 BZU852007 CJQ852007 CTM852007 DDI852007 DNE852007 DXA852007 EGW852007 EQS852007 FAO852007 FKK852007 FUG852007 GEC852007 GNY852007 GXU852007 HHQ852007 HRM852007 IBI852007 ILE852007 IVA852007 JEW852007 JOS852007 JYO852007 KIK852007 KSG852007 LCC852007 LLY852007 LVU852007 MFQ852007 MPM852007 MZI852007 NJE852007 NTA852007 OCW852007 OMS852007 OWO852007 PGK852007 PQG852007 QAC852007 QJY852007 QTU852007 RDQ852007 RNM852007 RXI852007 SHE852007 SRA852007 TAW852007 TKS852007 TUO852007 UEK852007 UOG852007 UYC852007 VHY852007 VRU852007 WBQ852007 WLM852007 WVI852007 A917543 IW917543 SS917543 ACO917543 AMK917543 AWG917543 BGC917543 BPY917543 BZU917543 CJQ917543 CTM917543 DDI917543 DNE917543 DXA917543 EGW917543 EQS917543 FAO917543 FKK917543 FUG917543 GEC917543 GNY917543 GXU917543 HHQ917543 HRM917543 IBI917543 ILE917543 IVA917543 JEW917543 JOS917543 JYO917543 KIK917543 KSG917543 LCC917543 LLY917543 LVU917543 MFQ917543 MPM917543 MZI917543 NJE917543 NTA917543 OCW917543 OMS917543 OWO917543 PGK917543 PQG917543 QAC917543 QJY917543 QTU917543 RDQ917543 RNM917543 RXI917543 SHE917543 SRA917543 TAW917543 TKS917543 TUO917543 UEK917543 UOG917543 UYC917543 VHY917543 VRU917543 WBQ917543 WLM917543 WVI917543 A983079 IW983079 SS983079 ACO983079 AMK983079 AWG983079 BGC983079 BPY983079 BZU983079 CJQ983079 CTM983079 DDI983079 DNE983079 DXA983079 EGW983079 EQS983079 FAO983079 FKK983079 FUG983079 GEC983079 GNY983079 GXU983079 HHQ983079 HRM983079 IBI983079 ILE983079 IVA983079 JEW983079 JOS983079 JYO983079 KIK983079 KSG983079 LCC983079 LLY983079 LVU983079 MFQ983079 MPM983079 MZI983079 NJE983079 NTA983079 OCW983079 OMS983079 OWO983079 PGK983079 PQG983079 QAC983079 QJY983079 QTU983079 RDQ983079 RNM983079 RXI983079 SHE983079 SRA983079 TAW983079 TKS983079 TUO983079 UEK983079 UOG983079 UYC983079 VHY983079 VRU983079 WBQ983079 WLM983079 WVI983079" xr:uid="{CEC71D8F-73C5-42E9-B316-3B059902502A}"/>
    <dataValidation allowBlank="1" showInputMessage="1" showErrorMessage="1" promptTitle="TDHCA Rental Program Exp" prompt="Row 4: Enter TDHCA rental Program ID number." sqref="A40 IW40 SS40 ACO40 AMK40 AWG40 BGC40 BPY40 BZU40 CJQ40 CTM40 DDI40 DNE40 DXA40 EGW40 EQS40 FAO40 FKK40 FUG40 GEC40 GNY40 GXU40 HHQ40 HRM40 IBI40 ILE40 IVA40 JEW40 JOS40 JYO40 KIK40 KSG40 LCC40 LLY40 LVU40 MFQ40 MPM40 MZI40 NJE40 NTA40 OCW40 OMS40 OWO40 PGK40 PQG40 QAC40 QJY40 QTU40 RDQ40 RNM40 RXI40 SHE40 SRA40 TAW40 TKS40 TUO40 UEK40 UOG40 UYC40 VHY40 VRU40 WBQ40 WLM40 WVI40 A65576 IW65576 SS65576 ACO65576 AMK65576 AWG65576 BGC65576 BPY65576 BZU65576 CJQ65576 CTM65576 DDI65576 DNE65576 DXA65576 EGW65576 EQS65576 FAO65576 FKK65576 FUG65576 GEC65576 GNY65576 GXU65576 HHQ65576 HRM65576 IBI65576 ILE65576 IVA65576 JEW65576 JOS65576 JYO65576 KIK65576 KSG65576 LCC65576 LLY65576 LVU65576 MFQ65576 MPM65576 MZI65576 NJE65576 NTA65576 OCW65576 OMS65576 OWO65576 PGK65576 PQG65576 QAC65576 QJY65576 QTU65576 RDQ65576 RNM65576 RXI65576 SHE65576 SRA65576 TAW65576 TKS65576 TUO65576 UEK65576 UOG65576 UYC65576 VHY65576 VRU65576 WBQ65576 WLM65576 WVI65576 A131112 IW131112 SS131112 ACO131112 AMK131112 AWG131112 BGC131112 BPY131112 BZU131112 CJQ131112 CTM131112 DDI131112 DNE131112 DXA131112 EGW131112 EQS131112 FAO131112 FKK131112 FUG131112 GEC131112 GNY131112 GXU131112 HHQ131112 HRM131112 IBI131112 ILE131112 IVA131112 JEW131112 JOS131112 JYO131112 KIK131112 KSG131112 LCC131112 LLY131112 LVU131112 MFQ131112 MPM131112 MZI131112 NJE131112 NTA131112 OCW131112 OMS131112 OWO131112 PGK131112 PQG131112 QAC131112 QJY131112 QTU131112 RDQ131112 RNM131112 RXI131112 SHE131112 SRA131112 TAW131112 TKS131112 TUO131112 UEK131112 UOG131112 UYC131112 VHY131112 VRU131112 WBQ131112 WLM131112 WVI131112 A196648 IW196648 SS196648 ACO196648 AMK196648 AWG196648 BGC196648 BPY196648 BZU196648 CJQ196648 CTM196648 DDI196648 DNE196648 DXA196648 EGW196648 EQS196648 FAO196648 FKK196648 FUG196648 GEC196648 GNY196648 GXU196648 HHQ196648 HRM196648 IBI196648 ILE196648 IVA196648 JEW196648 JOS196648 JYO196648 KIK196648 KSG196648 LCC196648 LLY196648 LVU196648 MFQ196648 MPM196648 MZI196648 NJE196648 NTA196648 OCW196648 OMS196648 OWO196648 PGK196648 PQG196648 QAC196648 QJY196648 QTU196648 RDQ196648 RNM196648 RXI196648 SHE196648 SRA196648 TAW196648 TKS196648 TUO196648 UEK196648 UOG196648 UYC196648 VHY196648 VRU196648 WBQ196648 WLM196648 WVI196648 A262184 IW262184 SS262184 ACO262184 AMK262184 AWG262184 BGC262184 BPY262184 BZU262184 CJQ262184 CTM262184 DDI262184 DNE262184 DXA262184 EGW262184 EQS262184 FAO262184 FKK262184 FUG262184 GEC262184 GNY262184 GXU262184 HHQ262184 HRM262184 IBI262184 ILE262184 IVA262184 JEW262184 JOS262184 JYO262184 KIK262184 KSG262184 LCC262184 LLY262184 LVU262184 MFQ262184 MPM262184 MZI262184 NJE262184 NTA262184 OCW262184 OMS262184 OWO262184 PGK262184 PQG262184 QAC262184 QJY262184 QTU262184 RDQ262184 RNM262184 RXI262184 SHE262184 SRA262184 TAW262184 TKS262184 TUO262184 UEK262184 UOG262184 UYC262184 VHY262184 VRU262184 WBQ262184 WLM262184 WVI262184 A327720 IW327720 SS327720 ACO327720 AMK327720 AWG327720 BGC327720 BPY327720 BZU327720 CJQ327720 CTM327720 DDI327720 DNE327720 DXA327720 EGW327720 EQS327720 FAO327720 FKK327720 FUG327720 GEC327720 GNY327720 GXU327720 HHQ327720 HRM327720 IBI327720 ILE327720 IVA327720 JEW327720 JOS327720 JYO327720 KIK327720 KSG327720 LCC327720 LLY327720 LVU327720 MFQ327720 MPM327720 MZI327720 NJE327720 NTA327720 OCW327720 OMS327720 OWO327720 PGK327720 PQG327720 QAC327720 QJY327720 QTU327720 RDQ327720 RNM327720 RXI327720 SHE327720 SRA327720 TAW327720 TKS327720 TUO327720 UEK327720 UOG327720 UYC327720 VHY327720 VRU327720 WBQ327720 WLM327720 WVI327720 A393256 IW393256 SS393256 ACO393256 AMK393256 AWG393256 BGC393256 BPY393256 BZU393256 CJQ393256 CTM393256 DDI393256 DNE393256 DXA393256 EGW393256 EQS393256 FAO393256 FKK393256 FUG393256 GEC393256 GNY393256 GXU393256 HHQ393256 HRM393256 IBI393256 ILE393256 IVA393256 JEW393256 JOS393256 JYO393256 KIK393256 KSG393256 LCC393256 LLY393256 LVU393256 MFQ393256 MPM393256 MZI393256 NJE393256 NTA393256 OCW393256 OMS393256 OWO393256 PGK393256 PQG393256 QAC393256 QJY393256 QTU393256 RDQ393256 RNM393256 RXI393256 SHE393256 SRA393256 TAW393256 TKS393256 TUO393256 UEK393256 UOG393256 UYC393256 VHY393256 VRU393256 WBQ393256 WLM393256 WVI393256 A458792 IW458792 SS458792 ACO458792 AMK458792 AWG458792 BGC458792 BPY458792 BZU458792 CJQ458792 CTM458792 DDI458792 DNE458792 DXA458792 EGW458792 EQS458792 FAO458792 FKK458792 FUG458792 GEC458792 GNY458792 GXU458792 HHQ458792 HRM458792 IBI458792 ILE458792 IVA458792 JEW458792 JOS458792 JYO458792 KIK458792 KSG458792 LCC458792 LLY458792 LVU458792 MFQ458792 MPM458792 MZI458792 NJE458792 NTA458792 OCW458792 OMS458792 OWO458792 PGK458792 PQG458792 QAC458792 QJY458792 QTU458792 RDQ458792 RNM458792 RXI458792 SHE458792 SRA458792 TAW458792 TKS458792 TUO458792 UEK458792 UOG458792 UYC458792 VHY458792 VRU458792 WBQ458792 WLM458792 WVI458792 A524328 IW524328 SS524328 ACO524328 AMK524328 AWG524328 BGC524328 BPY524328 BZU524328 CJQ524328 CTM524328 DDI524328 DNE524328 DXA524328 EGW524328 EQS524328 FAO524328 FKK524328 FUG524328 GEC524328 GNY524328 GXU524328 HHQ524328 HRM524328 IBI524328 ILE524328 IVA524328 JEW524328 JOS524328 JYO524328 KIK524328 KSG524328 LCC524328 LLY524328 LVU524328 MFQ524328 MPM524328 MZI524328 NJE524328 NTA524328 OCW524328 OMS524328 OWO524328 PGK524328 PQG524328 QAC524328 QJY524328 QTU524328 RDQ524328 RNM524328 RXI524328 SHE524328 SRA524328 TAW524328 TKS524328 TUO524328 UEK524328 UOG524328 UYC524328 VHY524328 VRU524328 WBQ524328 WLM524328 WVI524328 A589864 IW589864 SS589864 ACO589864 AMK589864 AWG589864 BGC589864 BPY589864 BZU589864 CJQ589864 CTM589864 DDI589864 DNE589864 DXA589864 EGW589864 EQS589864 FAO589864 FKK589864 FUG589864 GEC589864 GNY589864 GXU589864 HHQ589864 HRM589864 IBI589864 ILE589864 IVA589864 JEW589864 JOS589864 JYO589864 KIK589864 KSG589864 LCC589864 LLY589864 LVU589864 MFQ589864 MPM589864 MZI589864 NJE589864 NTA589864 OCW589864 OMS589864 OWO589864 PGK589864 PQG589864 QAC589864 QJY589864 QTU589864 RDQ589864 RNM589864 RXI589864 SHE589864 SRA589864 TAW589864 TKS589864 TUO589864 UEK589864 UOG589864 UYC589864 VHY589864 VRU589864 WBQ589864 WLM589864 WVI589864 A655400 IW655400 SS655400 ACO655400 AMK655400 AWG655400 BGC655400 BPY655400 BZU655400 CJQ655400 CTM655400 DDI655400 DNE655400 DXA655400 EGW655400 EQS655400 FAO655400 FKK655400 FUG655400 GEC655400 GNY655400 GXU655400 HHQ655400 HRM655400 IBI655400 ILE655400 IVA655400 JEW655400 JOS655400 JYO655400 KIK655400 KSG655400 LCC655400 LLY655400 LVU655400 MFQ655400 MPM655400 MZI655400 NJE655400 NTA655400 OCW655400 OMS655400 OWO655400 PGK655400 PQG655400 QAC655400 QJY655400 QTU655400 RDQ655400 RNM655400 RXI655400 SHE655400 SRA655400 TAW655400 TKS655400 TUO655400 UEK655400 UOG655400 UYC655400 VHY655400 VRU655400 WBQ655400 WLM655400 WVI655400 A720936 IW720936 SS720936 ACO720936 AMK720936 AWG720936 BGC720936 BPY720936 BZU720936 CJQ720936 CTM720936 DDI720936 DNE720936 DXA720936 EGW720936 EQS720936 FAO720936 FKK720936 FUG720936 GEC720936 GNY720936 GXU720936 HHQ720936 HRM720936 IBI720936 ILE720936 IVA720936 JEW720936 JOS720936 JYO720936 KIK720936 KSG720936 LCC720936 LLY720936 LVU720936 MFQ720936 MPM720936 MZI720936 NJE720936 NTA720936 OCW720936 OMS720936 OWO720936 PGK720936 PQG720936 QAC720936 QJY720936 QTU720936 RDQ720936 RNM720936 RXI720936 SHE720936 SRA720936 TAW720936 TKS720936 TUO720936 UEK720936 UOG720936 UYC720936 VHY720936 VRU720936 WBQ720936 WLM720936 WVI720936 A786472 IW786472 SS786472 ACO786472 AMK786472 AWG786472 BGC786472 BPY786472 BZU786472 CJQ786472 CTM786472 DDI786472 DNE786472 DXA786472 EGW786472 EQS786472 FAO786472 FKK786472 FUG786472 GEC786472 GNY786472 GXU786472 HHQ786472 HRM786472 IBI786472 ILE786472 IVA786472 JEW786472 JOS786472 JYO786472 KIK786472 KSG786472 LCC786472 LLY786472 LVU786472 MFQ786472 MPM786472 MZI786472 NJE786472 NTA786472 OCW786472 OMS786472 OWO786472 PGK786472 PQG786472 QAC786472 QJY786472 QTU786472 RDQ786472 RNM786472 RXI786472 SHE786472 SRA786472 TAW786472 TKS786472 TUO786472 UEK786472 UOG786472 UYC786472 VHY786472 VRU786472 WBQ786472 WLM786472 WVI786472 A852008 IW852008 SS852008 ACO852008 AMK852008 AWG852008 BGC852008 BPY852008 BZU852008 CJQ852008 CTM852008 DDI852008 DNE852008 DXA852008 EGW852008 EQS852008 FAO852008 FKK852008 FUG852008 GEC852008 GNY852008 GXU852008 HHQ852008 HRM852008 IBI852008 ILE852008 IVA852008 JEW852008 JOS852008 JYO852008 KIK852008 KSG852008 LCC852008 LLY852008 LVU852008 MFQ852008 MPM852008 MZI852008 NJE852008 NTA852008 OCW852008 OMS852008 OWO852008 PGK852008 PQG852008 QAC852008 QJY852008 QTU852008 RDQ852008 RNM852008 RXI852008 SHE852008 SRA852008 TAW852008 TKS852008 TUO852008 UEK852008 UOG852008 UYC852008 VHY852008 VRU852008 WBQ852008 WLM852008 WVI852008 A917544 IW917544 SS917544 ACO917544 AMK917544 AWG917544 BGC917544 BPY917544 BZU917544 CJQ917544 CTM917544 DDI917544 DNE917544 DXA917544 EGW917544 EQS917544 FAO917544 FKK917544 FUG917544 GEC917544 GNY917544 GXU917544 HHQ917544 HRM917544 IBI917544 ILE917544 IVA917544 JEW917544 JOS917544 JYO917544 KIK917544 KSG917544 LCC917544 LLY917544 LVU917544 MFQ917544 MPM917544 MZI917544 NJE917544 NTA917544 OCW917544 OMS917544 OWO917544 PGK917544 PQG917544 QAC917544 QJY917544 QTU917544 RDQ917544 RNM917544 RXI917544 SHE917544 SRA917544 TAW917544 TKS917544 TUO917544 UEK917544 UOG917544 UYC917544 VHY917544 VRU917544 WBQ917544 WLM917544 WVI917544 A983080 IW983080 SS983080 ACO983080 AMK983080 AWG983080 BGC983080 BPY983080 BZU983080 CJQ983080 CTM983080 DDI983080 DNE983080 DXA983080 EGW983080 EQS983080 FAO983080 FKK983080 FUG983080 GEC983080 GNY983080 GXU983080 HHQ983080 HRM983080 IBI983080 ILE983080 IVA983080 JEW983080 JOS983080 JYO983080 KIK983080 KSG983080 LCC983080 LLY983080 LVU983080 MFQ983080 MPM983080 MZI983080 NJE983080 NTA983080 OCW983080 OMS983080 OWO983080 PGK983080 PQG983080 QAC983080 QJY983080 QTU983080 RDQ983080 RNM983080 RXI983080 SHE983080 SRA983080 TAW983080 TKS983080 TUO983080 UEK983080 UOG983080 UYC983080 VHY983080 VRU983080 WBQ983080 WLM983080 WVI983080" xr:uid="{1818AFF1-D338-41D0-B36B-75A7DCE7A753}"/>
    <dataValidation allowBlank="1" showInputMessage="1" showErrorMessage="1" promptTitle="TDHCA Multifamily Experience" prompt="By placing initials in this box, I certify that the Applicant or Affiliate has NO prior experience with any TDHCA monitored mulitfamily Development. " sqref="K35 JG35 TC35 ACY35 AMU35 AWQ35 BGM35 BQI35 CAE35 CKA35 CTW35 DDS35 DNO35 DXK35 EHG35 ERC35 FAY35 FKU35 FUQ35 GEM35 GOI35 GYE35 HIA35 HRW35 IBS35 ILO35 IVK35 JFG35 JPC35 JYY35 KIU35 KSQ35 LCM35 LMI35 LWE35 MGA35 MPW35 MZS35 NJO35 NTK35 ODG35 ONC35 OWY35 PGU35 PQQ35 QAM35 QKI35 QUE35 REA35 RNW35 RXS35 SHO35 SRK35 TBG35 TLC35 TUY35 UEU35 UOQ35 UYM35 VII35 VSE35 WCA35 WLW35 WVS35 K65571 JG65571 TC65571 ACY65571 AMU65571 AWQ65571 BGM65571 BQI65571 CAE65571 CKA65571 CTW65571 DDS65571 DNO65571 DXK65571 EHG65571 ERC65571 FAY65571 FKU65571 FUQ65571 GEM65571 GOI65571 GYE65571 HIA65571 HRW65571 IBS65571 ILO65571 IVK65571 JFG65571 JPC65571 JYY65571 KIU65571 KSQ65571 LCM65571 LMI65571 LWE65571 MGA65571 MPW65571 MZS65571 NJO65571 NTK65571 ODG65571 ONC65571 OWY65571 PGU65571 PQQ65571 QAM65571 QKI65571 QUE65571 REA65571 RNW65571 RXS65571 SHO65571 SRK65571 TBG65571 TLC65571 TUY65571 UEU65571 UOQ65571 UYM65571 VII65571 VSE65571 WCA65571 WLW65571 WVS65571 K131107 JG131107 TC131107 ACY131107 AMU131107 AWQ131107 BGM131107 BQI131107 CAE131107 CKA131107 CTW131107 DDS131107 DNO131107 DXK131107 EHG131107 ERC131107 FAY131107 FKU131107 FUQ131107 GEM131107 GOI131107 GYE131107 HIA131107 HRW131107 IBS131107 ILO131107 IVK131107 JFG131107 JPC131107 JYY131107 KIU131107 KSQ131107 LCM131107 LMI131107 LWE131107 MGA131107 MPW131107 MZS131107 NJO131107 NTK131107 ODG131107 ONC131107 OWY131107 PGU131107 PQQ131107 QAM131107 QKI131107 QUE131107 REA131107 RNW131107 RXS131107 SHO131107 SRK131107 TBG131107 TLC131107 TUY131107 UEU131107 UOQ131107 UYM131107 VII131107 VSE131107 WCA131107 WLW131107 WVS131107 K196643 JG196643 TC196643 ACY196643 AMU196643 AWQ196643 BGM196643 BQI196643 CAE196643 CKA196643 CTW196643 DDS196643 DNO196643 DXK196643 EHG196643 ERC196643 FAY196643 FKU196643 FUQ196643 GEM196643 GOI196643 GYE196643 HIA196643 HRW196643 IBS196643 ILO196643 IVK196643 JFG196643 JPC196643 JYY196643 KIU196643 KSQ196643 LCM196643 LMI196643 LWE196643 MGA196643 MPW196643 MZS196643 NJO196643 NTK196643 ODG196643 ONC196643 OWY196643 PGU196643 PQQ196643 QAM196643 QKI196643 QUE196643 REA196643 RNW196643 RXS196643 SHO196643 SRK196643 TBG196643 TLC196643 TUY196643 UEU196643 UOQ196643 UYM196643 VII196643 VSE196643 WCA196643 WLW196643 WVS196643 K262179 JG262179 TC262179 ACY262179 AMU262179 AWQ262179 BGM262179 BQI262179 CAE262179 CKA262179 CTW262179 DDS262179 DNO262179 DXK262179 EHG262179 ERC262179 FAY262179 FKU262179 FUQ262179 GEM262179 GOI262179 GYE262179 HIA262179 HRW262179 IBS262179 ILO262179 IVK262179 JFG262179 JPC262179 JYY262179 KIU262179 KSQ262179 LCM262179 LMI262179 LWE262179 MGA262179 MPW262179 MZS262179 NJO262179 NTK262179 ODG262179 ONC262179 OWY262179 PGU262179 PQQ262179 QAM262179 QKI262179 QUE262179 REA262179 RNW262179 RXS262179 SHO262179 SRK262179 TBG262179 TLC262179 TUY262179 UEU262179 UOQ262179 UYM262179 VII262179 VSE262179 WCA262179 WLW262179 WVS262179 K327715 JG327715 TC327715 ACY327715 AMU327715 AWQ327715 BGM327715 BQI327715 CAE327715 CKA327715 CTW327715 DDS327715 DNO327715 DXK327715 EHG327715 ERC327715 FAY327715 FKU327715 FUQ327715 GEM327715 GOI327715 GYE327715 HIA327715 HRW327715 IBS327715 ILO327715 IVK327715 JFG327715 JPC327715 JYY327715 KIU327715 KSQ327715 LCM327715 LMI327715 LWE327715 MGA327715 MPW327715 MZS327715 NJO327715 NTK327715 ODG327715 ONC327715 OWY327715 PGU327715 PQQ327715 QAM327715 QKI327715 QUE327715 REA327715 RNW327715 RXS327715 SHO327715 SRK327715 TBG327715 TLC327715 TUY327715 UEU327715 UOQ327715 UYM327715 VII327715 VSE327715 WCA327715 WLW327715 WVS327715 K393251 JG393251 TC393251 ACY393251 AMU393251 AWQ393251 BGM393251 BQI393251 CAE393251 CKA393251 CTW393251 DDS393251 DNO393251 DXK393251 EHG393251 ERC393251 FAY393251 FKU393251 FUQ393251 GEM393251 GOI393251 GYE393251 HIA393251 HRW393251 IBS393251 ILO393251 IVK393251 JFG393251 JPC393251 JYY393251 KIU393251 KSQ393251 LCM393251 LMI393251 LWE393251 MGA393251 MPW393251 MZS393251 NJO393251 NTK393251 ODG393251 ONC393251 OWY393251 PGU393251 PQQ393251 QAM393251 QKI393251 QUE393251 REA393251 RNW393251 RXS393251 SHO393251 SRK393251 TBG393251 TLC393251 TUY393251 UEU393251 UOQ393251 UYM393251 VII393251 VSE393251 WCA393251 WLW393251 WVS393251 K458787 JG458787 TC458787 ACY458787 AMU458787 AWQ458787 BGM458787 BQI458787 CAE458787 CKA458787 CTW458787 DDS458787 DNO458787 DXK458787 EHG458787 ERC458787 FAY458787 FKU458787 FUQ458787 GEM458787 GOI458787 GYE458787 HIA458787 HRW458787 IBS458787 ILO458787 IVK458787 JFG458787 JPC458787 JYY458787 KIU458787 KSQ458787 LCM458787 LMI458787 LWE458787 MGA458787 MPW458787 MZS458787 NJO458787 NTK458787 ODG458787 ONC458787 OWY458787 PGU458787 PQQ458787 QAM458787 QKI458787 QUE458787 REA458787 RNW458787 RXS458787 SHO458787 SRK458787 TBG458787 TLC458787 TUY458787 UEU458787 UOQ458787 UYM458787 VII458787 VSE458787 WCA458787 WLW458787 WVS458787 K524323 JG524323 TC524323 ACY524323 AMU524323 AWQ524323 BGM524323 BQI524323 CAE524323 CKA524323 CTW524323 DDS524323 DNO524323 DXK524323 EHG524323 ERC524323 FAY524323 FKU524323 FUQ524323 GEM524323 GOI524323 GYE524323 HIA524323 HRW524323 IBS524323 ILO524323 IVK524323 JFG524323 JPC524323 JYY524323 KIU524323 KSQ524323 LCM524323 LMI524323 LWE524323 MGA524323 MPW524323 MZS524323 NJO524323 NTK524323 ODG524323 ONC524323 OWY524323 PGU524323 PQQ524323 QAM524323 QKI524323 QUE524323 REA524323 RNW524323 RXS524323 SHO524323 SRK524323 TBG524323 TLC524323 TUY524323 UEU524323 UOQ524323 UYM524323 VII524323 VSE524323 WCA524323 WLW524323 WVS524323 K589859 JG589859 TC589859 ACY589859 AMU589859 AWQ589859 BGM589859 BQI589859 CAE589859 CKA589859 CTW589859 DDS589859 DNO589859 DXK589859 EHG589859 ERC589859 FAY589859 FKU589859 FUQ589859 GEM589859 GOI589859 GYE589859 HIA589859 HRW589859 IBS589859 ILO589859 IVK589859 JFG589859 JPC589859 JYY589859 KIU589859 KSQ589859 LCM589859 LMI589859 LWE589859 MGA589859 MPW589859 MZS589859 NJO589859 NTK589859 ODG589859 ONC589859 OWY589859 PGU589859 PQQ589859 QAM589859 QKI589859 QUE589859 REA589859 RNW589859 RXS589859 SHO589859 SRK589859 TBG589859 TLC589859 TUY589859 UEU589859 UOQ589859 UYM589859 VII589859 VSE589859 WCA589859 WLW589859 WVS589859 K655395 JG655395 TC655395 ACY655395 AMU655395 AWQ655395 BGM655395 BQI655395 CAE655395 CKA655395 CTW655395 DDS655395 DNO655395 DXK655395 EHG655395 ERC655395 FAY655395 FKU655395 FUQ655395 GEM655395 GOI655395 GYE655395 HIA655395 HRW655395 IBS655395 ILO655395 IVK655395 JFG655395 JPC655395 JYY655395 KIU655395 KSQ655395 LCM655395 LMI655395 LWE655395 MGA655395 MPW655395 MZS655395 NJO655395 NTK655395 ODG655395 ONC655395 OWY655395 PGU655395 PQQ655395 QAM655395 QKI655395 QUE655395 REA655395 RNW655395 RXS655395 SHO655395 SRK655395 TBG655395 TLC655395 TUY655395 UEU655395 UOQ655395 UYM655395 VII655395 VSE655395 WCA655395 WLW655395 WVS655395 K720931 JG720931 TC720931 ACY720931 AMU720931 AWQ720931 BGM720931 BQI720931 CAE720931 CKA720931 CTW720931 DDS720931 DNO720931 DXK720931 EHG720931 ERC720931 FAY720931 FKU720931 FUQ720931 GEM720931 GOI720931 GYE720931 HIA720931 HRW720931 IBS720931 ILO720931 IVK720931 JFG720931 JPC720931 JYY720931 KIU720931 KSQ720931 LCM720931 LMI720931 LWE720931 MGA720931 MPW720931 MZS720931 NJO720931 NTK720931 ODG720931 ONC720931 OWY720931 PGU720931 PQQ720931 QAM720931 QKI720931 QUE720931 REA720931 RNW720931 RXS720931 SHO720931 SRK720931 TBG720931 TLC720931 TUY720931 UEU720931 UOQ720931 UYM720931 VII720931 VSE720931 WCA720931 WLW720931 WVS720931 K786467 JG786467 TC786467 ACY786467 AMU786467 AWQ786467 BGM786467 BQI786467 CAE786467 CKA786467 CTW786467 DDS786467 DNO786467 DXK786467 EHG786467 ERC786467 FAY786467 FKU786467 FUQ786467 GEM786467 GOI786467 GYE786467 HIA786467 HRW786467 IBS786467 ILO786467 IVK786467 JFG786467 JPC786467 JYY786467 KIU786467 KSQ786467 LCM786467 LMI786467 LWE786467 MGA786467 MPW786467 MZS786467 NJO786467 NTK786467 ODG786467 ONC786467 OWY786467 PGU786467 PQQ786467 QAM786467 QKI786467 QUE786467 REA786467 RNW786467 RXS786467 SHO786467 SRK786467 TBG786467 TLC786467 TUY786467 UEU786467 UOQ786467 UYM786467 VII786467 VSE786467 WCA786467 WLW786467 WVS786467 K852003 JG852003 TC852003 ACY852003 AMU852003 AWQ852003 BGM852003 BQI852003 CAE852003 CKA852003 CTW852003 DDS852003 DNO852003 DXK852003 EHG852003 ERC852003 FAY852003 FKU852003 FUQ852003 GEM852003 GOI852003 GYE852003 HIA852003 HRW852003 IBS852003 ILO852003 IVK852003 JFG852003 JPC852003 JYY852003 KIU852003 KSQ852003 LCM852003 LMI852003 LWE852003 MGA852003 MPW852003 MZS852003 NJO852003 NTK852003 ODG852003 ONC852003 OWY852003 PGU852003 PQQ852003 QAM852003 QKI852003 QUE852003 REA852003 RNW852003 RXS852003 SHO852003 SRK852003 TBG852003 TLC852003 TUY852003 UEU852003 UOQ852003 UYM852003 VII852003 VSE852003 WCA852003 WLW852003 WVS852003 K917539 JG917539 TC917539 ACY917539 AMU917539 AWQ917539 BGM917539 BQI917539 CAE917539 CKA917539 CTW917539 DDS917539 DNO917539 DXK917539 EHG917539 ERC917539 FAY917539 FKU917539 FUQ917539 GEM917539 GOI917539 GYE917539 HIA917539 HRW917539 IBS917539 ILO917539 IVK917539 JFG917539 JPC917539 JYY917539 KIU917539 KSQ917539 LCM917539 LMI917539 LWE917539 MGA917539 MPW917539 MZS917539 NJO917539 NTK917539 ODG917539 ONC917539 OWY917539 PGU917539 PQQ917539 QAM917539 QKI917539 QUE917539 REA917539 RNW917539 RXS917539 SHO917539 SRK917539 TBG917539 TLC917539 TUY917539 UEU917539 UOQ917539 UYM917539 VII917539 VSE917539 WCA917539 WLW917539 WVS917539 K983075 JG983075 TC983075 ACY983075 AMU983075 AWQ983075 BGM983075 BQI983075 CAE983075 CKA983075 CTW983075 DDS983075 DNO983075 DXK983075 EHG983075 ERC983075 FAY983075 FKU983075 FUQ983075 GEM983075 GOI983075 GYE983075 HIA983075 HRW983075 IBS983075 ILO983075 IVK983075 JFG983075 JPC983075 JYY983075 KIU983075 KSQ983075 LCM983075 LMI983075 LWE983075 MGA983075 MPW983075 MZS983075 NJO983075 NTK983075 ODG983075 ONC983075 OWY983075 PGU983075 PQQ983075 QAM983075 QKI983075 QUE983075 REA983075 RNW983075 RXS983075 SHO983075 SRK983075 TBG983075 TLC983075 TUY983075 UEU983075 UOQ983075 UYM983075 VII983075 VSE983075 WCA983075 WLW983075 WVS983075" xr:uid="{1CBA9E54-6BBA-4874-A8AD-781786B0E34D}"/>
    <dataValidation allowBlank="1" showInputMessage="1" showErrorMessage="1" promptTitle="TDHCA Rental Program Exp" prompt="Row 1: Enter date (mm/yy) when control ended." sqref="K37 JG37 TC37 ACY37 AMU37 AWQ37 BGM37 BQI37 CAE37 CKA37 CTW37 DDS37 DNO37 DXK37 EHG37 ERC37 FAY37 FKU37 FUQ37 GEM37 GOI37 GYE37 HIA37 HRW37 IBS37 ILO37 IVK37 JFG37 JPC37 JYY37 KIU37 KSQ37 LCM37 LMI37 LWE37 MGA37 MPW37 MZS37 NJO37 NTK37 ODG37 ONC37 OWY37 PGU37 PQQ37 QAM37 QKI37 QUE37 REA37 RNW37 RXS37 SHO37 SRK37 TBG37 TLC37 TUY37 UEU37 UOQ37 UYM37 VII37 VSE37 WCA37 WLW37 WVS37 K65573 JG65573 TC65573 ACY65573 AMU65573 AWQ65573 BGM65573 BQI65573 CAE65573 CKA65573 CTW65573 DDS65573 DNO65573 DXK65573 EHG65573 ERC65573 FAY65573 FKU65573 FUQ65573 GEM65573 GOI65573 GYE65573 HIA65573 HRW65573 IBS65573 ILO65573 IVK65573 JFG65573 JPC65573 JYY65573 KIU65573 KSQ65573 LCM65573 LMI65573 LWE65573 MGA65573 MPW65573 MZS65573 NJO65573 NTK65573 ODG65573 ONC65573 OWY65573 PGU65573 PQQ65573 QAM65573 QKI65573 QUE65573 REA65573 RNW65573 RXS65573 SHO65573 SRK65573 TBG65573 TLC65573 TUY65573 UEU65573 UOQ65573 UYM65573 VII65573 VSE65573 WCA65573 WLW65573 WVS65573 K131109 JG131109 TC131109 ACY131109 AMU131109 AWQ131109 BGM131109 BQI131109 CAE131109 CKA131109 CTW131109 DDS131109 DNO131109 DXK131109 EHG131109 ERC131109 FAY131109 FKU131109 FUQ131109 GEM131109 GOI131109 GYE131109 HIA131109 HRW131109 IBS131109 ILO131109 IVK131109 JFG131109 JPC131109 JYY131109 KIU131109 KSQ131109 LCM131109 LMI131109 LWE131109 MGA131109 MPW131109 MZS131109 NJO131109 NTK131109 ODG131109 ONC131109 OWY131109 PGU131109 PQQ131109 QAM131109 QKI131109 QUE131109 REA131109 RNW131109 RXS131109 SHO131109 SRK131109 TBG131109 TLC131109 TUY131109 UEU131109 UOQ131109 UYM131109 VII131109 VSE131109 WCA131109 WLW131109 WVS131109 K196645 JG196645 TC196645 ACY196645 AMU196645 AWQ196645 BGM196645 BQI196645 CAE196645 CKA196645 CTW196645 DDS196645 DNO196645 DXK196645 EHG196645 ERC196645 FAY196645 FKU196645 FUQ196645 GEM196645 GOI196645 GYE196645 HIA196645 HRW196645 IBS196645 ILO196645 IVK196645 JFG196645 JPC196645 JYY196645 KIU196645 KSQ196645 LCM196645 LMI196645 LWE196645 MGA196645 MPW196645 MZS196645 NJO196645 NTK196645 ODG196645 ONC196645 OWY196645 PGU196645 PQQ196645 QAM196645 QKI196645 QUE196645 REA196645 RNW196645 RXS196645 SHO196645 SRK196645 TBG196645 TLC196645 TUY196645 UEU196645 UOQ196645 UYM196645 VII196645 VSE196645 WCA196645 WLW196645 WVS196645 K262181 JG262181 TC262181 ACY262181 AMU262181 AWQ262181 BGM262181 BQI262181 CAE262181 CKA262181 CTW262181 DDS262181 DNO262181 DXK262181 EHG262181 ERC262181 FAY262181 FKU262181 FUQ262181 GEM262181 GOI262181 GYE262181 HIA262181 HRW262181 IBS262181 ILO262181 IVK262181 JFG262181 JPC262181 JYY262181 KIU262181 KSQ262181 LCM262181 LMI262181 LWE262181 MGA262181 MPW262181 MZS262181 NJO262181 NTK262181 ODG262181 ONC262181 OWY262181 PGU262181 PQQ262181 QAM262181 QKI262181 QUE262181 REA262181 RNW262181 RXS262181 SHO262181 SRK262181 TBG262181 TLC262181 TUY262181 UEU262181 UOQ262181 UYM262181 VII262181 VSE262181 WCA262181 WLW262181 WVS262181 K327717 JG327717 TC327717 ACY327717 AMU327717 AWQ327717 BGM327717 BQI327717 CAE327717 CKA327717 CTW327717 DDS327717 DNO327717 DXK327717 EHG327717 ERC327717 FAY327717 FKU327717 FUQ327717 GEM327717 GOI327717 GYE327717 HIA327717 HRW327717 IBS327717 ILO327717 IVK327717 JFG327717 JPC327717 JYY327717 KIU327717 KSQ327717 LCM327717 LMI327717 LWE327717 MGA327717 MPW327717 MZS327717 NJO327717 NTK327717 ODG327717 ONC327717 OWY327717 PGU327717 PQQ327717 QAM327717 QKI327717 QUE327717 REA327717 RNW327717 RXS327717 SHO327717 SRK327717 TBG327717 TLC327717 TUY327717 UEU327717 UOQ327717 UYM327717 VII327717 VSE327717 WCA327717 WLW327717 WVS327717 K393253 JG393253 TC393253 ACY393253 AMU393253 AWQ393253 BGM393253 BQI393253 CAE393253 CKA393253 CTW393253 DDS393253 DNO393253 DXK393253 EHG393253 ERC393253 FAY393253 FKU393253 FUQ393253 GEM393253 GOI393253 GYE393253 HIA393253 HRW393253 IBS393253 ILO393253 IVK393253 JFG393253 JPC393253 JYY393253 KIU393253 KSQ393253 LCM393253 LMI393253 LWE393253 MGA393253 MPW393253 MZS393253 NJO393253 NTK393253 ODG393253 ONC393253 OWY393253 PGU393253 PQQ393253 QAM393253 QKI393253 QUE393253 REA393253 RNW393253 RXS393253 SHO393253 SRK393253 TBG393253 TLC393253 TUY393253 UEU393253 UOQ393253 UYM393253 VII393253 VSE393253 WCA393253 WLW393253 WVS393253 K458789 JG458789 TC458789 ACY458789 AMU458789 AWQ458789 BGM458789 BQI458789 CAE458789 CKA458789 CTW458789 DDS458789 DNO458789 DXK458789 EHG458789 ERC458789 FAY458789 FKU458789 FUQ458789 GEM458789 GOI458789 GYE458789 HIA458789 HRW458789 IBS458789 ILO458789 IVK458789 JFG458789 JPC458789 JYY458789 KIU458789 KSQ458789 LCM458789 LMI458789 LWE458789 MGA458789 MPW458789 MZS458789 NJO458789 NTK458789 ODG458789 ONC458789 OWY458789 PGU458789 PQQ458789 QAM458789 QKI458789 QUE458789 REA458789 RNW458789 RXS458789 SHO458789 SRK458789 TBG458789 TLC458789 TUY458789 UEU458789 UOQ458789 UYM458789 VII458789 VSE458789 WCA458789 WLW458789 WVS458789 K524325 JG524325 TC524325 ACY524325 AMU524325 AWQ524325 BGM524325 BQI524325 CAE524325 CKA524325 CTW524325 DDS524325 DNO524325 DXK524325 EHG524325 ERC524325 FAY524325 FKU524325 FUQ524325 GEM524325 GOI524325 GYE524325 HIA524325 HRW524325 IBS524325 ILO524325 IVK524325 JFG524325 JPC524325 JYY524325 KIU524325 KSQ524325 LCM524325 LMI524325 LWE524325 MGA524325 MPW524325 MZS524325 NJO524325 NTK524325 ODG524325 ONC524325 OWY524325 PGU524325 PQQ524325 QAM524325 QKI524325 QUE524325 REA524325 RNW524325 RXS524325 SHO524325 SRK524325 TBG524325 TLC524325 TUY524325 UEU524325 UOQ524325 UYM524325 VII524325 VSE524325 WCA524325 WLW524325 WVS524325 K589861 JG589861 TC589861 ACY589861 AMU589861 AWQ589861 BGM589861 BQI589861 CAE589861 CKA589861 CTW589861 DDS589861 DNO589861 DXK589861 EHG589861 ERC589861 FAY589861 FKU589861 FUQ589861 GEM589861 GOI589861 GYE589861 HIA589861 HRW589861 IBS589861 ILO589861 IVK589861 JFG589861 JPC589861 JYY589861 KIU589861 KSQ589861 LCM589861 LMI589861 LWE589861 MGA589861 MPW589861 MZS589861 NJO589861 NTK589861 ODG589861 ONC589861 OWY589861 PGU589861 PQQ589861 QAM589861 QKI589861 QUE589861 REA589861 RNW589861 RXS589861 SHO589861 SRK589861 TBG589861 TLC589861 TUY589861 UEU589861 UOQ589861 UYM589861 VII589861 VSE589861 WCA589861 WLW589861 WVS589861 K655397 JG655397 TC655397 ACY655397 AMU655397 AWQ655397 BGM655397 BQI655397 CAE655397 CKA655397 CTW655397 DDS655397 DNO655397 DXK655397 EHG655397 ERC655397 FAY655397 FKU655397 FUQ655397 GEM655397 GOI655397 GYE655397 HIA655397 HRW655397 IBS655397 ILO655397 IVK655397 JFG655397 JPC655397 JYY655397 KIU655397 KSQ655397 LCM655397 LMI655397 LWE655397 MGA655397 MPW655397 MZS655397 NJO655397 NTK655397 ODG655397 ONC655397 OWY655397 PGU655397 PQQ655397 QAM655397 QKI655397 QUE655397 REA655397 RNW655397 RXS655397 SHO655397 SRK655397 TBG655397 TLC655397 TUY655397 UEU655397 UOQ655397 UYM655397 VII655397 VSE655397 WCA655397 WLW655397 WVS655397 K720933 JG720933 TC720933 ACY720933 AMU720933 AWQ720933 BGM720933 BQI720933 CAE720933 CKA720933 CTW720933 DDS720933 DNO720933 DXK720933 EHG720933 ERC720933 FAY720933 FKU720933 FUQ720933 GEM720933 GOI720933 GYE720933 HIA720933 HRW720933 IBS720933 ILO720933 IVK720933 JFG720933 JPC720933 JYY720933 KIU720933 KSQ720933 LCM720933 LMI720933 LWE720933 MGA720933 MPW720933 MZS720933 NJO720933 NTK720933 ODG720933 ONC720933 OWY720933 PGU720933 PQQ720933 QAM720933 QKI720933 QUE720933 REA720933 RNW720933 RXS720933 SHO720933 SRK720933 TBG720933 TLC720933 TUY720933 UEU720933 UOQ720933 UYM720933 VII720933 VSE720933 WCA720933 WLW720933 WVS720933 K786469 JG786469 TC786469 ACY786469 AMU786469 AWQ786469 BGM786469 BQI786469 CAE786469 CKA786469 CTW786469 DDS786469 DNO786469 DXK786469 EHG786469 ERC786469 FAY786469 FKU786469 FUQ786469 GEM786469 GOI786469 GYE786469 HIA786469 HRW786469 IBS786469 ILO786469 IVK786469 JFG786469 JPC786469 JYY786469 KIU786469 KSQ786469 LCM786469 LMI786469 LWE786469 MGA786469 MPW786469 MZS786469 NJO786469 NTK786469 ODG786469 ONC786469 OWY786469 PGU786469 PQQ786469 QAM786469 QKI786469 QUE786469 REA786469 RNW786469 RXS786469 SHO786469 SRK786469 TBG786469 TLC786469 TUY786469 UEU786469 UOQ786469 UYM786469 VII786469 VSE786469 WCA786469 WLW786469 WVS786469 K852005 JG852005 TC852005 ACY852005 AMU852005 AWQ852005 BGM852005 BQI852005 CAE852005 CKA852005 CTW852005 DDS852005 DNO852005 DXK852005 EHG852005 ERC852005 FAY852005 FKU852005 FUQ852005 GEM852005 GOI852005 GYE852005 HIA852005 HRW852005 IBS852005 ILO852005 IVK852005 JFG852005 JPC852005 JYY852005 KIU852005 KSQ852005 LCM852005 LMI852005 LWE852005 MGA852005 MPW852005 MZS852005 NJO852005 NTK852005 ODG852005 ONC852005 OWY852005 PGU852005 PQQ852005 QAM852005 QKI852005 QUE852005 REA852005 RNW852005 RXS852005 SHO852005 SRK852005 TBG852005 TLC852005 TUY852005 UEU852005 UOQ852005 UYM852005 VII852005 VSE852005 WCA852005 WLW852005 WVS852005 K917541 JG917541 TC917541 ACY917541 AMU917541 AWQ917541 BGM917541 BQI917541 CAE917541 CKA917541 CTW917541 DDS917541 DNO917541 DXK917541 EHG917541 ERC917541 FAY917541 FKU917541 FUQ917541 GEM917541 GOI917541 GYE917541 HIA917541 HRW917541 IBS917541 ILO917541 IVK917541 JFG917541 JPC917541 JYY917541 KIU917541 KSQ917541 LCM917541 LMI917541 LWE917541 MGA917541 MPW917541 MZS917541 NJO917541 NTK917541 ODG917541 ONC917541 OWY917541 PGU917541 PQQ917541 QAM917541 QKI917541 QUE917541 REA917541 RNW917541 RXS917541 SHO917541 SRK917541 TBG917541 TLC917541 TUY917541 UEU917541 UOQ917541 UYM917541 VII917541 VSE917541 WCA917541 WLW917541 WVS917541 K983077 JG983077 TC983077 ACY983077 AMU983077 AWQ983077 BGM983077 BQI983077 CAE983077 CKA983077 CTW983077 DDS983077 DNO983077 DXK983077 EHG983077 ERC983077 FAY983077 FKU983077 FUQ983077 GEM983077 GOI983077 GYE983077 HIA983077 HRW983077 IBS983077 ILO983077 IVK983077 JFG983077 JPC983077 JYY983077 KIU983077 KSQ983077 LCM983077 LMI983077 LWE983077 MGA983077 MPW983077 MZS983077 NJO983077 NTK983077 ODG983077 ONC983077 OWY983077 PGU983077 PQQ983077 QAM983077 QKI983077 QUE983077 REA983077 RNW983077 RXS983077 SHO983077 SRK983077 TBG983077 TLC983077 TUY983077 UEU983077 UOQ983077 UYM983077 VII983077 VSE983077 WCA983077 WLW983077 WVS983077" xr:uid="{8C658050-9C99-4CCB-A60E-E7429C0A3F44}"/>
    <dataValidation allowBlank="1" showInputMessage="1" showErrorMessage="1" promptTitle="TDHCA Rental Program Exp" prompt="Row 2: Enter date (mm/yy) when control ended." sqref="K38 JG38 TC38 ACY38 AMU38 AWQ38 BGM38 BQI38 CAE38 CKA38 CTW38 DDS38 DNO38 DXK38 EHG38 ERC38 FAY38 FKU38 FUQ38 GEM38 GOI38 GYE38 HIA38 HRW38 IBS38 ILO38 IVK38 JFG38 JPC38 JYY38 KIU38 KSQ38 LCM38 LMI38 LWE38 MGA38 MPW38 MZS38 NJO38 NTK38 ODG38 ONC38 OWY38 PGU38 PQQ38 QAM38 QKI38 QUE38 REA38 RNW38 RXS38 SHO38 SRK38 TBG38 TLC38 TUY38 UEU38 UOQ38 UYM38 VII38 VSE38 WCA38 WLW38 WVS38 K65574 JG65574 TC65574 ACY65574 AMU65574 AWQ65574 BGM65574 BQI65574 CAE65574 CKA65574 CTW65574 DDS65574 DNO65574 DXK65574 EHG65574 ERC65574 FAY65574 FKU65574 FUQ65574 GEM65574 GOI65574 GYE65574 HIA65574 HRW65574 IBS65574 ILO65574 IVK65574 JFG65574 JPC65574 JYY65574 KIU65574 KSQ65574 LCM65574 LMI65574 LWE65574 MGA65574 MPW65574 MZS65574 NJO65574 NTK65574 ODG65574 ONC65574 OWY65574 PGU65574 PQQ65574 QAM65574 QKI65574 QUE65574 REA65574 RNW65574 RXS65574 SHO65574 SRK65574 TBG65574 TLC65574 TUY65574 UEU65574 UOQ65574 UYM65574 VII65574 VSE65574 WCA65574 WLW65574 WVS65574 K131110 JG131110 TC131110 ACY131110 AMU131110 AWQ131110 BGM131110 BQI131110 CAE131110 CKA131110 CTW131110 DDS131110 DNO131110 DXK131110 EHG131110 ERC131110 FAY131110 FKU131110 FUQ131110 GEM131110 GOI131110 GYE131110 HIA131110 HRW131110 IBS131110 ILO131110 IVK131110 JFG131110 JPC131110 JYY131110 KIU131110 KSQ131110 LCM131110 LMI131110 LWE131110 MGA131110 MPW131110 MZS131110 NJO131110 NTK131110 ODG131110 ONC131110 OWY131110 PGU131110 PQQ131110 QAM131110 QKI131110 QUE131110 REA131110 RNW131110 RXS131110 SHO131110 SRK131110 TBG131110 TLC131110 TUY131110 UEU131110 UOQ131110 UYM131110 VII131110 VSE131110 WCA131110 WLW131110 WVS131110 K196646 JG196646 TC196646 ACY196646 AMU196646 AWQ196646 BGM196646 BQI196646 CAE196646 CKA196646 CTW196646 DDS196646 DNO196646 DXK196646 EHG196646 ERC196646 FAY196646 FKU196646 FUQ196646 GEM196646 GOI196646 GYE196646 HIA196646 HRW196646 IBS196646 ILO196646 IVK196646 JFG196646 JPC196646 JYY196646 KIU196646 KSQ196646 LCM196646 LMI196646 LWE196646 MGA196646 MPW196646 MZS196646 NJO196646 NTK196646 ODG196646 ONC196646 OWY196646 PGU196646 PQQ196646 QAM196646 QKI196646 QUE196646 REA196646 RNW196646 RXS196646 SHO196646 SRK196646 TBG196646 TLC196646 TUY196646 UEU196646 UOQ196646 UYM196646 VII196646 VSE196646 WCA196646 WLW196646 WVS196646 K262182 JG262182 TC262182 ACY262182 AMU262182 AWQ262182 BGM262182 BQI262182 CAE262182 CKA262182 CTW262182 DDS262182 DNO262182 DXK262182 EHG262182 ERC262182 FAY262182 FKU262182 FUQ262182 GEM262182 GOI262182 GYE262182 HIA262182 HRW262182 IBS262182 ILO262182 IVK262182 JFG262182 JPC262182 JYY262182 KIU262182 KSQ262182 LCM262182 LMI262182 LWE262182 MGA262182 MPW262182 MZS262182 NJO262182 NTK262182 ODG262182 ONC262182 OWY262182 PGU262182 PQQ262182 QAM262182 QKI262182 QUE262182 REA262182 RNW262182 RXS262182 SHO262182 SRK262182 TBG262182 TLC262182 TUY262182 UEU262182 UOQ262182 UYM262182 VII262182 VSE262182 WCA262182 WLW262182 WVS262182 K327718 JG327718 TC327718 ACY327718 AMU327718 AWQ327718 BGM327718 BQI327718 CAE327718 CKA327718 CTW327718 DDS327718 DNO327718 DXK327718 EHG327718 ERC327718 FAY327718 FKU327718 FUQ327718 GEM327718 GOI327718 GYE327718 HIA327718 HRW327718 IBS327718 ILO327718 IVK327718 JFG327718 JPC327718 JYY327718 KIU327718 KSQ327718 LCM327718 LMI327718 LWE327718 MGA327718 MPW327718 MZS327718 NJO327718 NTK327718 ODG327718 ONC327718 OWY327718 PGU327718 PQQ327718 QAM327718 QKI327718 QUE327718 REA327718 RNW327718 RXS327718 SHO327718 SRK327718 TBG327718 TLC327718 TUY327718 UEU327718 UOQ327718 UYM327718 VII327718 VSE327718 WCA327718 WLW327718 WVS327718 K393254 JG393254 TC393254 ACY393254 AMU393254 AWQ393254 BGM393254 BQI393254 CAE393254 CKA393254 CTW393254 DDS393254 DNO393254 DXK393254 EHG393254 ERC393254 FAY393254 FKU393254 FUQ393254 GEM393254 GOI393254 GYE393254 HIA393254 HRW393254 IBS393254 ILO393254 IVK393254 JFG393254 JPC393254 JYY393254 KIU393254 KSQ393254 LCM393254 LMI393254 LWE393254 MGA393254 MPW393254 MZS393254 NJO393254 NTK393254 ODG393254 ONC393254 OWY393254 PGU393254 PQQ393254 QAM393254 QKI393254 QUE393254 REA393254 RNW393254 RXS393254 SHO393254 SRK393254 TBG393254 TLC393254 TUY393254 UEU393254 UOQ393254 UYM393254 VII393254 VSE393254 WCA393254 WLW393254 WVS393254 K458790 JG458790 TC458790 ACY458790 AMU458790 AWQ458790 BGM458790 BQI458790 CAE458790 CKA458790 CTW458790 DDS458790 DNO458790 DXK458790 EHG458790 ERC458790 FAY458790 FKU458790 FUQ458790 GEM458790 GOI458790 GYE458790 HIA458790 HRW458790 IBS458790 ILO458790 IVK458790 JFG458790 JPC458790 JYY458790 KIU458790 KSQ458790 LCM458790 LMI458790 LWE458790 MGA458790 MPW458790 MZS458790 NJO458790 NTK458790 ODG458790 ONC458790 OWY458790 PGU458790 PQQ458790 QAM458790 QKI458790 QUE458790 REA458790 RNW458790 RXS458790 SHO458790 SRK458790 TBG458790 TLC458790 TUY458790 UEU458790 UOQ458790 UYM458790 VII458790 VSE458790 WCA458790 WLW458790 WVS458790 K524326 JG524326 TC524326 ACY524326 AMU524326 AWQ524326 BGM524326 BQI524326 CAE524326 CKA524326 CTW524326 DDS524326 DNO524326 DXK524326 EHG524326 ERC524326 FAY524326 FKU524326 FUQ524326 GEM524326 GOI524326 GYE524326 HIA524326 HRW524326 IBS524326 ILO524326 IVK524326 JFG524326 JPC524326 JYY524326 KIU524326 KSQ524326 LCM524326 LMI524326 LWE524326 MGA524326 MPW524326 MZS524326 NJO524326 NTK524326 ODG524326 ONC524326 OWY524326 PGU524326 PQQ524326 QAM524326 QKI524326 QUE524326 REA524326 RNW524326 RXS524326 SHO524326 SRK524326 TBG524326 TLC524326 TUY524326 UEU524326 UOQ524326 UYM524326 VII524326 VSE524326 WCA524326 WLW524326 WVS524326 K589862 JG589862 TC589862 ACY589862 AMU589862 AWQ589862 BGM589862 BQI589862 CAE589862 CKA589862 CTW589862 DDS589862 DNO589862 DXK589862 EHG589862 ERC589862 FAY589862 FKU589862 FUQ589862 GEM589862 GOI589862 GYE589862 HIA589862 HRW589862 IBS589862 ILO589862 IVK589862 JFG589862 JPC589862 JYY589862 KIU589862 KSQ589862 LCM589862 LMI589862 LWE589862 MGA589862 MPW589862 MZS589862 NJO589862 NTK589862 ODG589862 ONC589862 OWY589862 PGU589862 PQQ589862 QAM589862 QKI589862 QUE589862 REA589862 RNW589862 RXS589862 SHO589862 SRK589862 TBG589862 TLC589862 TUY589862 UEU589862 UOQ589862 UYM589862 VII589862 VSE589862 WCA589862 WLW589862 WVS589862 K655398 JG655398 TC655398 ACY655398 AMU655398 AWQ655398 BGM655398 BQI655398 CAE655398 CKA655398 CTW655398 DDS655398 DNO655398 DXK655398 EHG655398 ERC655398 FAY655398 FKU655398 FUQ655398 GEM655398 GOI655398 GYE655398 HIA655398 HRW655398 IBS655398 ILO655398 IVK655398 JFG655398 JPC655398 JYY655398 KIU655398 KSQ655398 LCM655398 LMI655398 LWE655398 MGA655398 MPW655398 MZS655398 NJO655398 NTK655398 ODG655398 ONC655398 OWY655398 PGU655398 PQQ655398 QAM655398 QKI655398 QUE655398 REA655398 RNW655398 RXS655398 SHO655398 SRK655398 TBG655398 TLC655398 TUY655398 UEU655398 UOQ655398 UYM655398 VII655398 VSE655398 WCA655398 WLW655398 WVS655398 K720934 JG720934 TC720934 ACY720934 AMU720934 AWQ720934 BGM720934 BQI720934 CAE720934 CKA720934 CTW720934 DDS720934 DNO720934 DXK720934 EHG720934 ERC720934 FAY720934 FKU720934 FUQ720934 GEM720934 GOI720934 GYE720934 HIA720934 HRW720934 IBS720934 ILO720934 IVK720934 JFG720934 JPC720934 JYY720934 KIU720934 KSQ720934 LCM720934 LMI720934 LWE720934 MGA720934 MPW720934 MZS720934 NJO720934 NTK720934 ODG720934 ONC720934 OWY720934 PGU720934 PQQ720934 QAM720934 QKI720934 QUE720934 REA720934 RNW720934 RXS720934 SHO720934 SRK720934 TBG720934 TLC720934 TUY720934 UEU720934 UOQ720934 UYM720934 VII720934 VSE720934 WCA720934 WLW720934 WVS720934 K786470 JG786470 TC786470 ACY786470 AMU786470 AWQ786470 BGM786470 BQI786470 CAE786470 CKA786470 CTW786470 DDS786470 DNO786470 DXK786470 EHG786470 ERC786470 FAY786470 FKU786470 FUQ786470 GEM786470 GOI786470 GYE786470 HIA786470 HRW786470 IBS786470 ILO786470 IVK786470 JFG786470 JPC786470 JYY786470 KIU786470 KSQ786470 LCM786470 LMI786470 LWE786470 MGA786470 MPW786470 MZS786470 NJO786470 NTK786470 ODG786470 ONC786470 OWY786470 PGU786470 PQQ786470 QAM786470 QKI786470 QUE786470 REA786470 RNW786470 RXS786470 SHO786470 SRK786470 TBG786470 TLC786470 TUY786470 UEU786470 UOQ786470 UYM786470 VII786470 VSE786470 WCA786470 WLW786470 WVS786470 K852006 JG852006 TC852006 ACY852006 AMU852006 AWQ852006 BGM852006 BQI852006 CAE852006 CKA852006 CTW852006 DDS852006 DNO852006 DXK852006 EHG852006 ERC852006 FAY852006 FKU852006 FUQ852006 GEM852006 GOI852006 GYE852006 HIA852006 HRW852006 IBS852006 ILO852006 IVK852006 JFG852006 JPC852006 JYY852006 KIU852006 KSQ852006 LCM852006 LMI852006 LWE852006 MGA852006 MPW852006 MZS852006 NJO852006 NTK852006 ODG852006 ONC852006 OWY852006 PGU852006 PQQ852006 QAM852006 QKI852006 QUE852006 REA852006 RNW852006 RXS852006 SHO852006 SRK852006 TBG852006 TLC852006 TUY852006 UEU852006 UOQ852006 UYM852006 VII852006 VSE852006 WCA852006 WLW852006 WVS852006 K917542 JG917542 TC917542 ACY917542 AMU917542 AWQ917542 BGM917542 BQI917542 CAE917542 CKA917542 CTW917542 DDS917542 DNO917542 DXK917542 EHG917542 ERC917542 FAY917542 FKU917542 FUQ917542 GEM917542 GOI917542 GYE917542 HIA917542 HRW917542 IBS917542 ILO917542 IVK917542 JFG917542 JPC917542 JYY917542 KIU917542 KSQ917542 LCM917542 LMI917542 LWE917542 MGA917542 MPW917542 MZS917542 NJO917542 NTK917542 ODG917542 ONC917542 OWY917542 PGU917542 PQQ917542 QAM917542 QKI917542 QUE917542 REA917542 RNW917542 RXS917542 SHO917542 SRK917542 TBG917542 TLC917542 TUY917542 UEU917542 UOQ917542 UYM917542 VII917542 VSE917542 WCA917542 WLW917542 WVS917542 K983078 JG983078 TC983078 ACY983078 AMU983078 AWQ983078 BGM983078 BQI983078 CAE983078 CKA983078 CTW983078 DDS983078 DNO983078 DXK983078 EHG983078 ERC983078 FAY983078 FKU983078 FUQ983078 GEM983078 GOI983078 GYE983078 HIA983078 HRW983078 IBS983078 ILO983078 IVK983078 JFG983078 JPC983078 JYY983078 KIU983078 KSQ983078 LCM983078 LMI983078 LWE983078 MGA983078 MPW983078 MZS983078 NJO983078 NTK983078 ODG983078 ONC983078 OWY983078 PGU983078 PQQ983078 QAM983078 QKI983078 QUE983078 REA983078 RNW983078 RXS983078 SHO983078 SRK983078 TBG983078 TLC983078 TUY983078 UEU983078 UOQ983078 UYM983078 VII983078 VSE983078 WCA983078 WLW983078 WVS983078" xr:uid="{03A21B09-3D24-48C9-8C86-06F47D97136B}"/>
    <dataValidation allowBlank="1" showInputMessage="1" showErrorMessage="1" promptTitle="TDHCA Rental Program Exp" prompt="Row 3: Enter date (mm/yy) when control ended." sqref="K39 JG39 TC39 ACY39 AMU39 AWQ39 BGM39 BQI39 CAE39 CKA39 CTW39 DDS39 DNO39 DXK39 EHG39 ERC39 FAY39 FKU39 FUQ39 GEM39 GOI39 GYE39 HIA39 HRW39 IBS39 ILO39 IVK39 JFG39 JPC39 JYY39 KIU39 KSQ39 LCM39 LMI39 LWE39 MGA39 MPW39 MZS39 NJO39 NTK39 ODG39 ONC39 OWY39 PGU39 PQQ39 QAM39 QKI39 QUE39 REA39 RNW39 RXS39 SHO39 SRK39 TBG39 TLC39 TUY39 UEU39 UOQ39 UYM39 VII39 VSE39 WCA39 WLW39 WVS39 K65575 JG65575 TC65575 ACY65575 AMU65575 AWQ65575 BGM65575 BQI65575 CAE65575 CKA65575 CTW65575 DDS65575 DNO65575 DXK65575 EHG65575 ERC65575 FAY65575 FKU65575 FUQ65575 GEM65575 GOI65575 GYE65575 HIA65575 HRW65575 IBS65575 ILO65575 IVK65575 JFG65575 JPC65575 JYY65575 KIU65575 KSQ65575 LCM65575 LMI65575 LWE65575 MGA65575 MPW65575 MZS65575 NJO65575 NTK65575 ODG65575 ONC65575 OWY65575 PGU65575 PQQ65575 QAM65575 QKI65575 QUE65575 REA65575 RNW65575 RXS65575 SHO65575 SRK65575 TBG65575 TLC65575 TUY65575 UEU65575 UOQ65575 UYM65575 VII65575 VSE65575 WCA65575 WLW65575 WVS65575 K131111 JG131111 TC131111 ACY131111 AMU131111 AWQ131111 BGM131111 BQI131111 CAE131111 CKA131111 CTW131111 DDS131111 DNO131111 DXK131111 EHG131111 ERC131111 FAY131111 FKU131111 FUQ131111 GEM131111 GOI131111 GYE131111 HIA131111 HRW131111 IBS131111 ILO131111 IVK131111 JFG131111 JPC131111 JYY131111 KIU131111 KSQ131111 LCM131111 LMI131111 LWE131111 MGA131111 MPW131111 MZS131111 NJO131111 NTK131111 ODG131111 ONC131111 OWY131111 PGU131111 PQQ131111 QAM131111 QKI131111 QUE131111 REA131111 RNW131111 RXS131111 SHO131111 SRK131111 TBG131111 TLC131111 TUY131111 UEU131111 UOQ131111 UYM131111 VII131111 VSE131111 WCA131111 WLW131111 WVS131111 K196647 JG196647 TC196647 ACY196647 AMU196647 AWQ196647 BGM196647 BQI196647 CAE196647 CKA196647 CTW196647 DDS196647 DNO196647 DXK196647 EHG196647 ERC196647 FAY196647 FKU196647 FUQ196647 GEM196647 GOI196647 GYE196647 HIA196647 HRW196647 IBS196647 ILO196647 IVK196647 JFG196647 JPC196647 JYY196647 KIU196647 KSQ196647 LCM196647 LMI196647 LWE196647 MGA196647 MPW196647 MZS196647 NJO196647 NTK196647 ODG196647 ONC196647 OWY196647 PGU196647 PQQ196647 QAM196647 QKI196647 QUE196647 REA196647 RNW196647 RXS196647 SHO196647 SRK196647 TBG196647 TLC196647 TUY196647 UEU196647 UOQ196647 UYM196647 VII196647 VSE196647 WCA196647 WLW196647 WVS196647 K262183 JG262183 TC262183 ACY262183 AMU262183 AWQ262183 BGM262183 BQI262183 CAE262183 CKA262183 CTW262183 DDS262183 DNO262183 DXK262183 EHG262183 ERC262183 FAY262183 FKU262183 FUQ262183 GEM262183 GOI262183 GYE262183 HIA262183 HRW262183 IBS262183 ILO262183 IVK262183 JFG262183 JPC262183 JYY262183 KIU262183 KSQ262183 LCM262183 LMI262183 LWE262183 MGA262183 MPW262183 MZS262183 NJO262183 NTK262183 ODG262183 ONC262183 OWY262183 PGU262183 PQQ262183 QAM262183 QKI262183 QUE262183 REA262183 RNW262183 RXS262183 SHO262183 SRK262183 TBG262183 TLC262183 TUY262183 UEU262183 UOQ262183 UYM262183 VII262183 VSE262183 WCA262183 WLW262183 WVS262183 K327719 JG327719 TC327719 ACY327719 AMU327719 AWQ327719 BGM327719 BQI327719 CAE327719 CKA327719 CTW327719 DDS327719 DNO327719 DXK327719 EHG327719 ERC327719 FAY327719 FKU327719 FUQ327719 GEM327719 GOI327719 GYE327719 HIA327719 HRW327719 IBS327719 ILO327719 IVK327719 JFG327719 JPC327719 JYY327719 KIU327719 KSQ327719 LCM327719 LMI327719 LWE327719 MGA327719 MPW327719 MZS327719 NJO327719 NTK327719 ODG327719 ONC327719 OWY327719 PGU327719 PQQ327719 QAM327719 QKI327719 QUE327719 REA327719 RNW327719 RXS327719 SHO327719 SRK327719 TBG327719 TLC327719 TUY327719 UEU327719 UOQ327719 UYM327719 VII327719 VSE327719 WCA327719 WLW327719 WVS327719 K393255 JG393255 TC393255 ACY393255 AMU393255 AWQ393255 BGM393255 BQI393255 CAE393255 CKA393255 CTW393255 DDS393255 DNO393255 DXK393255 EHG393255 ERC393255 FAY393255 FKU393255 FUQ393255 GEM393255 GOI393255 GYE393255 HIA393255 HRW393255 IBS393255 ILO393255 IVK393255 JFG393255 JPC393255 JYY393255 KIU393255 KSQ393255 LCM393255 LMI393255 LWE393255 MGA393255 MPW393255 MZS393255 NJO393255 NTK393255 ODG393255 ONC393255 OWY393255 PGU393255 PQQ393255 QAM393255 QKI393255 QUE393255 REA393255 RNW393255 RXS393255 SHO393255 SRK393255 TBG393255 TLC393255 TUY393255 UEU393255 UOQ393255 UYM393255 VII393255 VSE393255 WCA393255 WLW393255 WVS393255 K458791 JG458791 TC458791 ACY458791 AMU458791 AWQ458791 BGM458791 BQI458791 CAE458791 CKA458791 CTW458791 DDS458791 DNO458791 DXK458791 EHG458791 ERC458791 FAY458791 FKU458791 FUQ458791 GEM458791 GOI458791 GYE458791 HIA458791 HRW458791 IBS458791 ILO458791 IVK458791 JFG458791 JPC458791 JYY458791 KIU458791 KSQ458791 LCM458791 LMI458791 LWE458791 MGA458791 MPW458791 MZS458791 NJO458791 NTK458791 ODG458791 ONC458791 OWY458791 PGU458791 PQQ458791 QAM458791 QKI458791 QUE458791 REA458791 RNW458791 RXS458791 SHO458791 SRK458791 TBG458791 TLC458791 TUY458791 UEU458791 UOQ458791 UYM458791 VII458791 VSE458791 WCA458791 WLW458791 WVS458791 K524327 JG524327 TC524327 ACY524327 AMU524327 AWQ524327 BGM524327 BQI524327 CAE524327 CKA524327 CTW524327 DDS524327 DNO524327 DXK524327 EHG524327 ERC524327 FAY524327 FKU524327 FUQ524327 GEM524327 GOI524327 GYE524327 HIA524327 HRW524327 IBS524327 ILO524327 IVK524327 JFG524327 JPC524327 JYY524327 KIU524327 KSQ524327 LCM524327 LMI524327 LWE524327 MGA524327 MPW524327 MZS524327 NJO524327 NTK524327 ODG524327 ONC524327 OWY524327 PGU524327 PQQ524327 QAM524327 QKI524327 QUE524327 REA524327 RNW524327 RXS524327 SHO524327 SRK524327 TBG524327 TLC524327 TUY524327 UEU524327 UOQ524327 UYM524327 VII524327 VSE524327 WCA524327 WLW524327 WVS524327 K589863 JG589863 TC589863 ACY589863 AMU589863 AWQ589863 BGM589863 BQI589863 CAE589863 CKA589863 CTW589863 DDS589863 DNO589863 DXK589863 EHG589863 ERC589863 FAY589863 FKU589863 FUQ589863 GEM589863 GOI589863 GYE589863 HIA589863 HRW589863 IBS589863 ILO589863 IVK589863 JFG589863 JPC589863 JYY589863 KIU589863 KSQ589863 LCM589863 LMI589863 LWE589863 MGA589863 MPW589863 MZS589863 NJO589863 NTK589863 ODG589863 ONC589863 OWY589863 PGU589863 PQQ589863 QAM589863 QKI589863 QUE589863 REA589863 RNW589863 RXS589863 SHO589863 SRK589863 TBG589863 TLC589863 TUY589863 UEU589863 UOQ589863 UYM589863 VII589863 VSE589863 WCA589863 WLW589863 WVS589863 K655399 JG655399 TC655399 ACY655399 AMU655399 AWQ655399 BGM655399 BQI655399 CAE655399 CKA655399 CTW655399 DDS655399 DNO655399 DXK655399 EHG655399 ERC655399 FAY655399 FKU655399 FUQ655399 GEM655399 GOI655399 GYE655399 HIA655399 HRW655399 IBS655399 ILO655399 IVK655399 JFG655399 JPC655399 JYY655399 KIU655399 KSQ655399 LCM655399 LMI655399 LWE655399 MGA655399 MPW655399 MZS655399 NJO655399 NTK655399 ODG655399 ONC655399 OWY655399 PGU655399 PQQ655399 QAM655399 QKI655399 QUE655399 REA655399 RNW655399 RXS655399 SHO655399 SRK655399 TBG655399 TLC655399 TUY655399 UEU655399 UOQ655399 UYM655399 VII655399 VSE655399 WCA655399 WLW655399 WVS655399 K720935 JG720935 TC720935 ACY720935 AMU720935 AWQ720935 BGM720935 BQI720935 CAE720935 CKA720935 CTW720935 DDS720935 DNO720935 DXK720935 EHG720935 ERC720935 FAY720935 FKU720935 FUQ720935 GEM720935 GOI720935 GYE720935 HIA720935 HRW720935 IBS720935 ILO720935 IVK720935 JFG720935 JPC720935 JYY720935 KIU720935 KSQ720935 LCM720935 LMI720935 LWE720935 MGA720935 MPW720935 MZS720935 NJO720935 NTK720935 ODG720935 ONC720935 OWY720935 PGU720935 PQQ720935 QAM720935 QKI720935 QUE720935 REA720935 RNW720935 RXS720935 SHO720935 SRK720935 TBG720935 TLC720935 TUY720935 UEU720935 UOQ720935 UYM720935 VII720935 VSE720935 WCA720935 WLW720935 WVS720935 K786471 JG786471 TC786471 ACY786471 AMU786471 AWQ786471 BGM786471 BQI786471 CAE786471 CKA786471 CTW786471 DDS786471 DNO786471 DXK786471 EHG786471 ERC786471 FAY786471 FKU786471 FUQ786471 GEM786471 GOI786471 GYE786471 HIA786471 HRW786471 IBS786471 ILO786471 IVK786471 JFG786471 JPC786471 JYY786471 KIU786471 KSQ786471 LCM786471 LMI786471 LWE786471 MGA786471 MPW786471 MZS786471 NJO786471 NTK786471 ODG786471 ONC786471 OWY786471 PGU786471 PQQ786471 QAM786471 QKI786471 QUE786471 REA786471 RNW786471 RXS786471 SHO786471 SRK786471 TBG786471 TLC786471 TUY786471 UEU786471 UOQ786471 UYM786471 VII786471 VSE786471 WCA786471 WLW786471 WVS786471 K852007 JG852007 TC852007 ACY852007 AMU852007 AWQ852007 BGM852007 BQI852007 CAE852007 CKA852007 CTW852007 DDS852007 DNO852007 DXK852007 EHG852007 ERC852007 FAY852007 FKU852007 FUQ852007 GEM852007 GOI852007 GYE852007 HIA852007 HRW852007 IBS852007 ILO852007 IVK852007 JFG852007 JPC852007 JYY852007 KIU852007 KSQ852007 LCM852007 LMI852007 LWE852007 MGA852007 MPW852007 MZS852007 NJO852007 NTK852007 ODG852007 ONC852007 OWY852007 PGU852007 PQQ852007 QAM852007 QKI852007 QUE852007 REA852007 RNW852007 RXS852007 SHO852007 SRK852007 TBG852007 TLC852007 TUY852007 UEU852007 UOQ852007 UYM852007 VII852007 VSE852007 WCA852007 WLW852007 WVS852007 K917543 JG917543 TC917543 ACY917543 AMU917543 AWQ917543 BGM917543 BQI917543 CAE917543 CKA917543 CTW917543 DDS917543 DNO917543 DXK917543 EHG917543 ERC917543 FAY917543 FKU917543 FUQ917543 GEM917543 GOI917543 GYE917543 HIA917543 HRW917543 IBS917543 ILO917543 IVK917543 JFG917543 JPC917543 JYY917543 KIU917543 KSQ917543 LCM917543 LMI917543 LWE917543 MGA917543 MPW917543 MZS917543 NJO917543 NTK917543 ODG917543 ONC917543 OWY917543 PGU917543 PQQ917543 QAM917543 QKI917543 QUE917543 REA917543 RNW917543 RXS917543 SHO917543 SRK917543 TBG917543 TLC917543 TUY917543 UEU917543 UOQ917543 UYM917543 VII917543 VSE917543 WCA917543 WLW917543 WVS917543 K983079 JG983079 TC983079 ACY983079 AMU983079 AWQ983079 BGM983079 BQI983079 CAE983079 CKA983079 CTW983079 DDS983079 DNO983079 DXK983079 EHG983079 ERC983079 FAY983079 FKU983079 FUQ983079 GEM983079 GOI983079 GYE983079 HIA983079 HRW983079 IBS983079 ILO983079 IVK983079 JFG983079 JPC983079 JYY983079 KIU983079 KSQ983079 LCM983079 LMI983079 LWE983079 MGA983079 MPW983079 MZS983079 NJO983079 NTK983079 ODG983079 ONC983079 OWY983079 PGU983079 PQQ983079 QAM983079 QKI983079 QUE983079 REA983079 RNW983079 RXS983079 SHO983079 SRK983079 TBG983079 TLC983079 TUY983079 UEU983079 UOQ983079 UYM983079 VII983079 VSE983079 WCA983079 WLW983079 WVS983079" xr:uid="{6D7490E5-BAD4-486B-8E7A-D04BF693D641}"/>
    <dataValidation allowBlank="1" showInputMessage="1" showErrorMessage="1" promptTitle="TDHCA Rental Program Exp" prompt="Row 4: Enter date (mm/yy) when control ended." sqref="K40 JG40 TC40 ACY40 AMU40 AWQ40 BGM40 BQI40 CAE40 CKA40 CTW40 DDS40 DNO40 DXK40 EHG40 ERC40 FAY40 FKU40 FUQ40 GEM40 GOI40 GYE40 HIA40 HRW40 IBS40 ILO40 IVK40 JFG40 JPC40 JYY40 KIU40 KSQ40 LCM40 LMI40 LWE40 MGA40 MPW40 MZS40 NJO40 NTK40 ODG40 ONC40 OWY40 PGU40 PQQ40 QAM40 QKI40 QUE40 REA40 RNW40 RXS40 SHO40 SRK40 TBG40 TLC40 TUY40 UEU40 UOQ40 UYM40 VII40 VSE40 WCA40 WLW40 WVS40 K65576 JG65576 TC65576 ACY65576 AMU65576 AWQ65576 BGM65576 BQI65576 CAE65576 CKA65576 CTW65576 DDS65576 DNO65576 DXK65576 EHG65576 ERC65576 FAY65576 FKU65576 FUQ65576 GEM65576 GOI65576 GYE65576 HIA65576 HRW65576 IBS65576 ILO65576 IVK65576 JFG65576 JPC65576 JYY65576 KIU65576 KSQ65576 LCM65576 LMI65576 LWE65576 MGA65576 MPW65576 MZS65576 NJO65576 NTK65576 ODG65576 ONC65576 OWY65576 PGU65576 PQQ65576 QAM65576 QKI65576 QUE65576 REA65576 RNW65576 RXS65576 SHO65576 SRK65576 TBG65576 TLC65576 TUY65576 UEU65576 UOQ65576 UYM65576 VII65576 VSE65576 WCA65576 WLW65576 WVS65576 K131112 JG131112 TC131112 ACY131112 AMU131112 AWQ131112 BGM131112 BQI131112 CAE131112 CKA131112 CTW131112 DDS131112 DNO131112 DXK131112 EHG131112 ERC131112 FAY131112 FKU131112 FUQ131112 GEM131112 GOI131112 GYE131112 HIA131112 HRW131112 IBS131112 ILO131112 IVK131112 JFG131112 JPC131112 JYY131112 KIU131112 KSQ131112 LCM131112 LMI131112 LWE131112 MGA131112 MPW131112 MZS131112 NJO131112 NTK131112 ODG131112 ONC131112 OWY131112 PGU131112 PQQ131112 QAM131112 QKI131112 QUE131112 REA131112 RNW131112 RXS131112 SHO131112 SRK131112 TBG131112 TLC131112 TUY131112 UEU131112 UOQ131112 UYM131112 VII131112 VSE131112 WCA131112 WLW131112 WVS131112 K196648 JG196648 TC196648 ACY196648 AMU196648 AWQ196648 BGM196648 BQI196648 CAE196648 CKA196648 CTW196648 DDS196648 DNO196648 DXK196648 EHG196648 ERC196648 FAY196648 FKU196648 FUQ196648 GEM196648 GOI196648 GYE196648 HIA196648 HRW196648 IBS196648 ILO196648 IVK196648 JFG196648 JPC196648 JYY196648 KIU196648 KSQ196648 LCM196648 LMI196648 LWE196648 MGA196648 MPW196648 MZS196648 NJO196648 NTK196648 ODG196648 ONC196648 OWY196648 PGU196648 PQQ196648 QAM196648 QKI196648 QUE196648 REA196648 RNW196648 RXS196648 SHO196648 SRK196648 TBG196648 TLC196648 TUY196648 UEU196648 UOQ196648 UYM196648 VII196648 VSE196648 WCA196648 WLW196648 WVS196648 K262184 JG262184 TC262184 ACY262184 AMU262184 AWQ262184 BGM262184 BQI262184 CAE262184 CKA262184 CTW262184 DDS262184 DNO262184 DXK262184 EHG262184 ERC262184 FAY262184 FKU262184 FUQ262184 GEM262184 GOI262184 GYE262184 HIA262184 HRW262184 IBS262184 ILO262184 IVK262184 JFG262184 JPC262184 JYY262184 KIU262184 KSQ262184 LCM262184 LMI262184 LWE262184 MGA262184 MPW262184 MZS262184 NJO262184 NTK262184 ODG262184 ONC262184 OWY262184 PGU262184 PQQ262184 QAM262184 QKI262184 QUE262184 REA262184 RNW262184 RXS262184 SHO262184 SRK262184 TBG262184 TLC262184 TUY262184 UEU262184 UOQ262184 UYM262184 VII262184 VSE262184 WCA262184 WLW262184 WVS262184 K327720 JG327720 TC327720 ACY327720 AMU327720 AWQ327720 BGM327720 BQI327720 CAE327720 CKA327720 CTW327720 DDS327720 DNO327720 DXK327720 EHG327720 ERC327720 FAY327720 FKU327720 FUQ327720 GEM327720 GOI327720 GYE327720 HIA327720 HRW327720 IBS327720 ILO327720 IVK327720 JFG327720 JPC327720 JYY327720 KIU327720 KSQ327720 LCM327720 LMI327720 LWE327720 MGA327720 MPW327720 MZS327720 NJO327720 NTK327720 ODG327720 ONC327720 OWY327720 PGU327720 PQQ327720 QAM327720 QKI327720 QUE327720 REA327720 RNW327720 RXS327720 SHO327720 SRK327720 TBG327720 TLC327720 TUY327720 UEU327720 UOQ327720 UYM327720 VII327720 VSE327720 WCA327720 WLW327720 WVS327720 K393256 JG393256 TC393256 ACY393256 AMU393256 AWQ393256 BGM393256 BQI393256 CAE393256 CKA393256 CTW393256 DDS393256 DNO393256 DXK393256 EHG393256 ERC393256 FAY393256 FKU393256 FUQ393256 GEM393256 GOI393256 GYE393256 HIA393256 HRW393256 IBS393256 ILO393256 IVK393256 JFG393256 JPC393256 JYY393256 KIU393256 KSQ393256 LCM393256 LMI393256 LWE393256 MGA393256 MPW393256 MZS393256 NJO393256 NTK393256 ODG393256 ONC393256 OWY393256 PGU393256 PQQ393256 QAM393256 QKI393256 QUE393256 REA393256 RNW393256 RXS393256 SHO393256 SRK393256 TBG393256 TLC393256 TUY393256 UEU393256 UOQ393256 UYM393256 VII393256 VSE393256 WCA393256 WLW393256 WVS393256 K458792 JG458792 TC458792 ACY458792 AMU458792 AWQ458792 BGM458792 BQI458792 CAE458792 CKA458792 CTW458792 DDS458792 DNO458792 DXK458792 EHG458792 ERC458792 FAY458792 FKU458792 FUQ458792 GEM458792 GOI458792 GYE458792 HIA458792 HRW458792 IBS458792 ILO458792 IVK458792 JFG458792 JPC458792 JYY458792 KIU458792 KSQ458792 LCM458792 LMI458792 LWE458792 MGA458792 MPW458792 MZS458792 NJO458792 NTK458792 ODG458792 ONC458792 OWY458792 PGU458792 PQQ458792 QAM458792 QKI458792 QUE458792 REA458792 RNW458792 RXS458792 SHO458792 SRK458792 TBG458792 TLC458792 TUY458792 UEU458792 UOQ458792 UYM458792 VII458792 VSE458792 WCA458792 WLW458792 WVS458792 K524328 JG524328 TC524328 ACY524328 AMU524328 AWQ524328 BGM524328 BQI524328 CAE524328 CKA524328 CTW524328 DDS524328 DNO524328 DXK524328 EHG524328 ERC524328 FAY524328 FKU524328 FUQ524328 GEM524328 GOI524328 GYE524328 HIA524328 HRW524328 IBS524328 ILO524328 IVK524328 JFG524328 JPC524328 JYY524328 KIU524328 KSQ524328 LCM524328 LMI524328 LWE524328 MGA524328 MPW524328 MZS524328 NJO524328 NTK524328 ODG524328 ONC524328 OWY524328 PGU524328 PQQ524328 QAM524328 QKI524328 QUE524328 REA524328 RNW524328 RXS524328 SHO524328 SRK524328 TBG524328 TLC524328 TUY524328 UEU524328 UOQ524328 UYM524328 VII524328 VSE524328 WCA524328 WLW524328 WVS524328 K589864 JG589864 TC589864 ACY589864 AMU589864 AWQ589864 BGM589864 BQI589864 CAE589864 CKA589864 CTW589864 DDS589864 DNO589864 DXK589864 EHG589864 ERC589864 FAY589864 FKU589864 FUQ589864 GEM589864 GOI589864 GYE589864 HIA589864 HRW589864 IBS589864 ILO589864 IVK589864 JFG589864 JPC589864 JYY589864 KIU589864 KSQ589864 LCM589864 LMI589864 LWE589864 MGA589864 MPW589864 MZS589864 NJO589864 NTK589864 ODG589864 ONC589864 OWY589864 PGU589864 PQQ589864 QAM589864 QKI589864 QUE589864 REA589864 RNW589864 RXS589864 SHO589864 SRK589864 TBG589864 TLC589864 TUY589864 UEU589864 UOQ589864 UYM589864 VII589864 VSE589864 WCA589864 WLW589864 WVS589864 K655400 JG655400 TC655400 ACY655400 AMU655400 AWQ655400 BGM655400 BQI655400 CAE655400 CKA655400 CTW655400 DDS655400 DNO655400 DXK655400 EHG655400 ERC655400 FAY655400 FKU655400 FUQ655400 GEM655400 GOI655400 GYE655400 HIA655400 HRW655400 IBS655400 ILO655400 IVK655400 JFG655400 JPC655400 JYY655400 KIU655400 KSQ655400 LCM655400 LMI655400 LWE655400 MGA655400 MPW655400 MZS655400 NJO655400 NTK655400 ODG655400 ONC655400 OWY655400 PGU655400 PQQ655400 QAM655400 QKI655400 QUE655400 REA655400 RNW655400 RXS655400 SHO655400 SRK655400 TBG655400 TLC655400 TUY655400 UEU655400 UOQ655400 UYM655400 VII655400 VSE655400 WCA655400 WLW655400 WVS655400 K720936 JG720936 TC720936 ACY720936 AMU720936 AWQ720936 BGM720936 BQI720936 CAE720936 CKA720936 CTW720936 DDS720936 DNO720936 DXK720936 EHG720936 ERC720936 FAY720936 FKU720936 FUQ720936 GEM720936 GOI720936 GYE720936 HIA720936 HRW720936 IBS720936 ILO720936 IVK720936 JFG720936 JPC720936 JYY720936 KIU720936 KSQ720936 LCM720936 LMI720936 LWE720936 MGA720936 MPW720936 MZS720936 NJO720936 NTK720936 ODG720936 ONC720936 OWY720936 PGU720936 PQQ720936 QAM720936 QKI720936 QUE720936 REA720936 RNW720936 RXS720936 SHO720936 SRK720936 TBG720936 TLC720936 TUY720936 UEU720936 UOQ720936 UYM720936 VII720936 VSE720936 WCA720936 WLW720936 WVS720936 K786472 JG786472 TC786472 ACY786472 AMU786472 AWQ786472 BGM786472 BQI786472 CAE786472 CKA786472 CTW786472 DDS786472 DNO786472 DXK786472 EHG786472 ERC786472 FAY786472 FKU786472 FUQ786472 GEM786472 GOI786472 GYE786472 HIA786472 HRW786472 IBS786472 ILO786472 IVK786472 JFG786472 JPC786472 JYY786472 KIU786472 KSQ786472 LCM786472 LMI786472 LWE786472 MGA786472 MPW786472 MZS786472 NJO786472 NTK786472 ODG786472 ONC786472 OWY786472 PGU786472 PQQ786472 QAM786472 QKI786472 QUE786472 REA786472 RNW786472 RXS786472 SHO786472 SRK786472 TBG786472 TLC786472 TUY786472 UEU786472 UOQ786472 UYM786472 VII786472 VSE786472 WCA786472 WLW786472 WVS786472 K852008 JG852008 TC852008 ACY852008 AMU852008 AWQ852008 BGM852008 BQI852008 CAE852008 CKA852008 CTW852008 DDS852008 DNO852008 DXK852008 EHG852008 ERC852008 FAY852008 FKU852008 FUQ852008 GEM852008 GOI852008 GYE852008 HIA852008 HRW852008 IBS852008 ILO852008 IVK852008 JFG852008 JPC852008 JYY852008 KIU852008 KSQ852008 LCM852008 LMI852008 LWE852008 MGA852008 MPW852008 MZS852008 NJO852008 NTK852008 ODG852008 ONC852008 OWY852008 PGU852008 PQQ852008 QAM852008 QKI852008 QUE852008 REA852008 RNW852008 RXS852008 SHO852008 SRK852008 TBG852008 TLC852008 TUY852008 UEU852008 UOQ852008 UYM852008 VII852008 VSE852008 WCA852008 WLW852008 WVS852008 K917544 JG917544 TC917544 ACY917544 AMU917544 AWQ917544 BGM917544 BQI917544 CAE917544 CKA917544 CTW917544 DDS917544 DNO917544 DXK917544 EHG917544 ERC917544 FAY917544 FKU917544 FUQ917544 GEM917544 GOI917544 GYE917544 HIA917544 HRW917544 IBS917544 ILO917544 IVK917544 JFG917544 JPC917544 JYY917544 KIU917544 KSQ917544 LCM917544 LMI917544 LWE917544 MGA917544 MPW917544 MZS917544 NJO917544 NTK917544 ODG917544 ONC917544 OWY917544 PGU917544 PQQ917544 QAM917544 QKI917544 QUE917544 REA917544 RNW917544 RXS917544 SHO917544 SRK917544 TBG917544 TLC917544 TUY917544 UEU917544 UOQ917544 UYM917544 VII917544 VSE917544 WCA917544 WLW917544 WVS917544 K983080 JG983080 TC983080 ACY983080 AMU983080 AWQ983080 BGM983080 BQI983080 CAE983080 CKA983080 CTW983080 DDS983080 DNO983080 DXK983080 EHG983080 ERC983080 FAY983080 FKU983080 FUQ983080 GEM983080 GOI983080 GYE983080 HIA983080 HRW983080 IBS983080 ILO983080 IVK983080 JFG983080 JPC983080 JYY983080 KIU983080 KSQ983080 LCM983080 LMI983080 LWE983080 MGA983080 MPW983080 MZS983080 NJO983080 NTK983080 ODG983080 ONC983080 OWY983080 PGU983080 PQQ983080 QAM983080 QKI983080 QUE983080 REA983080 RNW983080 RXS983080 SHO983080 SRK983080 TBG983080 TLC983080 TUY983080 UEU983080 UOQ983080 UYM983080 VII983080 VSE983080 WCA983080 WLW983080 WVS983080" xr:uid="{2CA6534A-3219-45FE-9676-B1E92D348BAC}"/>
    <dataValidation allowBlank="1" showInputMessage="1" showErrorMessage="1" promptTitle="TDHCA Rental Program Exp" prompt="Row 1: Enter date (mm/yy) when control began" sqref="J37 JF37 TB37 ACX37 AMT37 AWP37 BGL37 BQH37 CAD37 CJZ37 CTV37 DDR37 DNN37 DXJ37 EHF37 ERB37 FAX37 FKT37 FUP37 GEL37 GOH37 GYD37 HHZ37 HRV37 IBR37 ILN37 IVJ37 JFF37 JPB37 JYX37 KIT37 KSP37 LCL37 LMH37 LWD37 MFZ37 MPV37 MZR37 NJN37 NTJ37 ODF37 ONB37 OWX37 PGT37 PQP37 QAL37 QKH37 QUD37 RDZ37 RNV37 RXR37 SHN37 SRJ37 TBF37 TLB37 TUX37 UET37 UOP37 UYL37 VIH37 VSD37 WBZ37 WLV37 WVR37 J65573 JF65573 TB65573 ACX65573 AMT65573 AWP65573 BGL65573 BQH65573 CAD65573 CJZ65573 CTV65573 DDR65573 DNN65573 DXJ65573 EHF65573 ERB65573 FAX65573 FKT65573 FUP65573 GEL65573 GOH65573 GYD65573 HHZ65573 HRV65573 IBR65573 ILN65573 IVJ65573 JFF65573 JPB65573 JYX65573 KIT65573 KSP65573 LCL65573 LMH65573 LWD65573 MFZ65573 MPV65573 MZR65573 NJN65573 NTJ65573 ODF65573 ONB65573 OWX65573 PGT65573 PQP65573 QAL65573 QKH65573 QUD65573 RDZ65573 RNV65573 RXR65573 SHN65573 SRJ65573 TBF65573 TLB65573 TUX65573 UET65573 UOP65573 UYL65573 VIH65573 VSD65573 WBZ65573 WLV65573 WVR65573 J131109 JF131109 TB131109 ACX131109 AMT131109 AWP131109 BGL131109 BQH131109 CAD131109 CJZ131109 CTV131109 DDR131109 DNN131109 DXJ131109 EHF131109 ERB131109 FAX131109 FKT131109 FUP131109 GEL131109 GOH131109 GYD131109 HHZ131109 HRV131109 IBR131109 ILN131109 IVJ131109 JFF131109 JPB131109 JYX131109 KIT131109 KSP131109 LCL131109 LMH131109 LWD131109 MFZ131109 MPV131109 MZR131109 NJN131109 NTJ131109 ODF131109 ONB131109 OWX131109 PGT131109 PQP131109 QAL131109 QKH131109 QUD131109 RDZ131109 RNV131109 RXR131109 SHN131109 SRJ131109 TBF131109 TLB131109 TUX131109 UET131109 UOP131109 UYL131109 VIH131109 VSD131109 WBZ131109 WLV131109 WVR131109 J196645 JF196645 TB196645 ACX196645 AMT196645 AWP196645 BGL196645 BQH196645 CAD196645 CJZ196645 CTV196645 DDR196645 DNN196645 DXJ196645 EHF196645 ERB196645 FAX196645 FKT196645 FUP196645 GEL196645 GOH196645 GYD196645 HHZ196645 HRV196645 IBR196645 ILN196645 IVJ196645 JFF196645 JPB196645 JYX196645 KIT196645 KSP196645 LCL196645 LMH196645 LWD196645 MFZ196645 MPV196645 MZR196645 NJN196645 NTJ196645 ODF196645 ONB196645 OWX196645 PGT196645 PQP196645 QAL196645 QKH196645 QUD196645 RDZ196645 RNV196645 RXR196645 SHN196645 SRJ196645 TBF196645 TLB196645 TUX196645 UET196645 UOP196645 UYL196645 VIH196645 VSD196645 WBZ196645 WLV196645 WVR196645 J262181 JF262181 TB262181 ACX262181 AMT262181 AWP262181 BGL262181 BQH262181 CAD262181 CJZ262181 CTV262181 DDR262181 DNN262181 DXJ262181 EHF262181 ERB262181 FAX262181 FKT262181 FUP262181 GEL262181 GOH262181 GYD262181 HHZ262181 HRV262181 IBR262181 ILN262181 IVJ262181 JFF262181 JPB262181 JYX262181 KIT262181 KSP262181 LCL262181 LMH262181 LWD262181 MFZ262181 MPV262181 MZR262181 NJN262181 NTJ262181 ODF262181 ONB262181 OWX262181 PGT262181 PQP262181 QAL262181 QKH262181 QUD262181 RDZ262181 RNV262181 RXR262181 SHN262181 SRJ262181 TBF262181 TLB262181 TUX262181 UET262181 UOP262181 UYL262181 VIH262181 VSD262181 WBZ262181 WLV262181 WVR262181 J327717 JF327717 TB327717 ACX327717 AMT327717 AWP327717 BGL327717 BQH327717 CAD327717 CJZ327717 CTV327717 DDR327717 DNN327717 DXJ327717 EHF327717 ERB327717 FAX327717 FKT327717 FUP327717 GEL327717 GOH327717 GYD327717 HHZ327717 HRV327717 IBR327717 ILN327717 IVJ327717 JFF327717 JPB327717 JYX327717 KIT327717 KSP327717 LCL327717 LMH327717 LWD327717 MFZ327717 MPV327717 MZR327717 NJN327717 NTJ327717 ODF327717 ONB327717 OWX327717 PGT327717 PQP327717 QAL327717 QKH327717 QUD327717 RDZ327717 RNV327717 RXR327717 SHN327717 SRJ327717 TBF327717 TLB327717 TUX327717 UET327717 UOP327717 UYL327717 VIH327717 VSD327717 WBZ327717 WLV327717 WVR327717 J393253 JF393253 TB393253 ACX393253 AMT393253 AWP393253 BGL393253 BQH393253 CAD393253 CJZ393253 CTV393253 DDR393253 DNN393253 DXJ393253 EHF393253 ERB393253 FAX393253 FKT393253 FUP393253 GEL393253 GOH393253 GYD393253 HHZ393253 HRV393253 IBR393253 ILN393253 IVJ393253 JFF393253 JPB393253 JYX393253 KIT393253 KSP393253 LCL393253 LMH393253 LWD393253 MFZ393253 MPV393253 MZR393253 NJN393253 NTJ393253 ODF393253 ONB393253 OWX393253 PGT393253 PQP393253 QAL393253 QKH393253 QUD393253 RDZ393253 RNV393253 RXR393253 SHN393253 SRJ393253 TBF393253 TLB393253 TUX393253 UET393253 UOP393253 UYL393253 VIH393253 VSD393253 WBZ393253 WLV393253 WVR393253 J458789 JF458789 TB458789 ACX458789 AMT458789 AWP458789 BGL458789 BQH458789 CAD458789 CJZ458789 CTV458789 DDR458789 DNN458789 DXJ458789 EHF458789 ERB458789 FAX458789 FKT458789 FUP458789 GEL458789 GOH458789 GYD458789 HHZ458789 HRV458789 IBR458789 ILN458789 IVJ458789 JFF458789 JPB458789 JYX458789 KIT458789 KSP458789 LCL458789 LMH458789 LWD458789 MFZ458789 MPV458789 MZR458789 NJN458789 NTJ458789 ODF458789 ONB458789 OWX458789 PGT458789 PQP458789 QAL458789 QKH458789 QUD458789 RDZ458789 RNV458789 RXR458789 SHN458789 SRJ458789 TBF458789 TLB458789 TUX458789 UET458789 UOP458789 UYL458789 VIH458789 VSD458789 WBZ458789 WLV458789 WVR458789 J524325 JF524325 TB524325 ACX524325 AMT524325 AWP524325 BGL524325 BQH524325 CAD524325 CJZ524325 CTV524325 DDR524325 DNN524325 DXJ524325 EHF524325 ERB524325 FAX524325 FKT524325 FUP524325 GEL524325 GOH524325 GYD524325 HHZ524325 HRV524325 IBR524325 ILN524325 IVJ524325 JFF524325 JPB524325 JYX524325 KIT524325 KSP524325 LCL524325 LMH524325 LWD524325 MFZ524325 MPV524325 MZR524325 NJN524325 NTJ524325 ODF524325 ONB524325 OWX524325 PGT524325 PQP524325 QAL524325 QKH524325 QUD524325 RDZ524325 RNV524325 RXR524325 SHN524325 SRJ524325 TBF524325 TLB524325 TUX524325 UET524325 UOP524325 UYL524325 VIH524325 VSD524325 WBZ524325 WLV524325 WVR524325 J589861 JF589861 TB589861 ACX589861 AMT589861 AWP589861 BGL589861 BQH589861 CAD589861 CJZ589861 CTV589861 DDR589861 DNN589861 DXJ589861 EHF589861 ERB589861 FAX589861 FKT589861 FUP589861 GEL589861 GOH589861 GYD589861 HHZ589861 HRV589861 IBR589861 ILN589861 IVJ589861 JFF589861 JPB589861 JYX589861 KIT589861 KSP589861 LCL589861 LMH589861 LWD589861 MFZ589861 MPV589861 MZR589861 NJN589861 NTJ589861 ODF589861 ONB589861 OWX589861 PGT589861 PQP589861 QAL589861 QKH589861 QUD589861 RDZ589861 RNV589861 RXR589861 SHN589861 SRJ589861 TBF589861 TLB589861 TUX589861 UET589861 UOP589861 UYL589861 VIH589861 VSD589861 WBZ589861 WLV589861 WVR589861 J655397 JF655397 TB655397 ACX655397 AMT655397 AWP655397 BGL655397 BQH655397 CAD655397 CJZ655397 CTV655397 DDR655397 DNN655397 DXJ655397 EHF655397 ERB655397 FAX655397 FKT655397 FUP655397 GEL655397 GOH655397 GYD655397 HHZ655397 HRV655397 IBR655397 ILN655397 IVJ655397 JFF655397 JPB655397 JYX655397 KIT655397 KSP655397 LCL655397 LMH655397 LWD655397 MFZ655397 MPV655397 MZR655397 NJN655397 NTJ655397 ODF655397 ONB655397 OWX655397 PGT655397 PQP655397 QAL655397 QKH655397 QUD655397 RDZ655397 RNV655397 RXR655397 SHN655397 SRJ655397 TBF655397 TLB655397 TUX655397 UET655397 UOP655397 UYL655397 VIH655397 VSD655397 WBZ655397 WLV655397 WVR655397 J720933 JF720933 TB720933 ACX720933 AMT720933 AWP720933 BGL720933 BQH720933 CAD720933 CJZ720933 CTV720933 DDR720933 DNN720933 DXJ720933 EHF720933 ERB720933 FAX720933 FKT720933 FUP720933 GEL720933 GOH720933 GYD720933 HHZ720933 HRV720933 IBR720933 ILN720933 IVJ720933 JFF720933 JPB720933 JYX720933 KIT720933 KSP720933 LCL720933 LMH720933 LWD720933 MFZ720933 MPV720933 MZR720933 NJN720933 NTJ720933 ODF720933 ONB720933 OWX720933 PGT720933 PQP720933 QAL720933 QKH720933 QUD720933 RDZ720933 RNV720933 RXR720933 SHN720933 SRJ720933 TBF720933 TLB720933 TUX720933 UET720933 UOP720933 UYL720933 VIH720933 VSD720933 WBZ720933 WLV720933 WVR720933 J786469 JF786469 TB786469 ACX786469 AMT786469 AWP786469 BGL786469 BQH786469 CAD786469 CJZ786469 CTV786469 DDR786469 DNN786469 DXJ786469 EHF786469 ERB786469 FAX786469 FKT786469 FUP786469 GEL786469 GOH786469 GYD786469 HHZ786469 HRV786469 IBR786469 ILN786469 IVJ786469 JFF786469 JPB786469 JYX786469 KIT786469 KSP786469 LCL786469 LMH786469 LWD786469 MFZ786469 MPV786469 MZR786469 NJN786469 NTJ786469 ODF786469 ONB786469 OWX786469 PGT786469 PQP786469 QAL786469 QKH786469 QUD786469 RDZ786469 RNV786469 RXR786469 SHN786469 SRJ786469 TBF786469 TLB786469 TUX786469 UET786469 UOP786469 UYL786469 VIH786469 VSD786469 WBZ786469 WLV786469 WVR786469 J852005 JF852005 TB852005 ACX852005 AMT852005 AWP852005 BGL852005 BQH852005 CAD852005 CJZ852005 CTV852005 DDR852005 DNN852005 DXJ852005 EHF852005 ERB852005 FAX852005 FKT852005 FUP852005 GEL852005 GOH852005 GYD852005 HHZ852005 HRV852005 IBR852005 ILN852005 IVJ852005 JFF852005 JPB852005 JYX852005 KIT852005 KSP852005 LCL852005 LMH852005 LWD852005 MFZ852005 MPV852005 MZR852005 NJN852005 NTJ852005 ODF852005 ONB852005 OWX852005 PGT852005 PQP852005 QAL852005 QKH852005 QUD852005 RDZ852005 RNV852005 RXR852005 SHN852005 SRJ852005 TBF852005 TLB852005 TUX852005 UET852005 UOP852005 UYL852005 VIH852005 VSD852005 WBZ852005 WLV852005 WVR852005 J917541 JF917541 TB917541 ACX917541 AMT917541 AWP917541 BGL917541 BQH917541 CAD917541 CJZ917541 CTV917541 DDR917541 DNN917541 DXJ917541 EHF917541 ERB917541 FAX917541 FKT917541 FUP917541 GEL917541 GOH917541 GYD917541 HHZ917541 HRV917541 IBR917541 ILN917541 IVJ917541 JFF917541 JPB917541 JYX917541 KIT917541 KSP917541 LCL917541 LMH917541 LWD917541 MFZ917541 MPV917541 MZR917541 NJN917541 NTJ917541 ODF917541 ONB917541 OWX917541 PGT917541 PQP917541 QAL917541 QKH917541 QUD917541 RDZ917541 RNV917541 RXR917541 SHN917541 SRJ917541 TBF917541 TLB917541 TUX917541 UET917541 UOP917541 UYL917541 VIH917541 VSD917541 WBZ917541 WLV917541 WVR917541 J983077 JF983077 TB983077 ACX983077 AMT983077 AWP983077 BGL983077 BQH983077 CAD983077 CJZ983077 CTV983077 DDR983077 DNN983077 DXJ983077 EHF983077 ERB983077 FAX983077 FKT983077 FUP983077 GEL983077 GOH983077 GYD983077 HHZ983077 HRV983077 IBR983077 ILN983077 IVJ983077 JFF983077 JPB983077 JYX983077 KIT983077 KSP983077 LCL983077 LMH983077 LWD983077 MFZ983077 MPV983077 MZR983077 NJN983077 NTJ983077 ODF983077 ONB983077 OWX983077 PGT983077 PQP983077 QAL983077 QKH983077 QUD983077 RDZ983077 RNV983077 RXR983077 SHN983077 SRJ983077 TBF983077 TLB983077 TUX983077 UET983077 UOP983077 UYL983077 VIH983077 VSD983077 WBZ983077 WLV983077 WVR983077" xr:uid="{A13FF5BA-F00A-4D5A-A2F4-8716048B4636}"/>
    <dataValidation allowBlank="1" showInputMessage="1" showErrorMessage="1" promptTitle="TDHCA Rental Program Exp" prompt="Row 2: Enter date (mm/yy) when control began" sqref="J38 JF38 TB38 ACX38 AMT38 AWP38 BGL38 BQH38 CAD38 CJZ38 CTV38 DDR38 DNN38 DXJ38 EHF38 ERB38 FAX38 FKT38 FUP38 GEL38 GOH38 GYD38 HHZ38 HRV38 IBR38 ILN38 IVJ38 JFF38 JPB38 JYX38 KIT38 KSP38 LCL38 LMH38 LWD38 MFZ38 MPV38 MZR38 NJN38 NTJ38 ODF38 ONB38 OWX38 PGT38 PQP38 QAL38 QKH38 QUD38 RDZ38 RNV38 RXR38 SHN38 SRJ38 TBF38 TLB38 TUX38 UET38 UOP38 UYL38 VIH38 VSD38 WBZ38 WLV38 WVR38 J65574 JF65574 TB65574 ACX65574 AMT65574 AWP65574 BGL65574 BQH65574 CAD65574 CJZ65574 CTV65574 DDR65574 DNN65574 DXJ65574 EHF65574 ERB65574 FAX65574 FKT65574 FUP65574 GEL65574 GOH65574 GYD65574 HHZ65574 HRV65574 IBR65574 ILN65574 IVJ65574 JFF65574 JPB65574 JYX65574 KIT65574 KSP65574 LCL65574 LMH65574 LWD65574 MFZ65574 MPV65574 MZR65574 NJN65574 NTJ65574 ODF65574 ONB65574 OWX65574 PGT65574 PQP65574 QAL65574 QKH65574 QUD65574 RDZ65574 RNV65574 RXR65574 SHN65574 SRJ65574 TBF65574 TLB65574 TUX65574 UET65574 UOP65574 UYL65574 VIH65574 VSD65574 WBZ65574 WLV65574 WVR65574 J131110 JF131110 TB131110 ACX131110 AMT131110 AWP131110 BGL131110 BQH131110 CAD131110 CJZ131110 CTV131110 DDR131110 DNN131110 DXJ131110 EHF131110 ERB131110 FAX131110 FKT131110 FUP131110 GEL131110 GOH131110 GYD131110 HHZ131110 HRV131110 IBR131110 ILN131110 IVJ131110 JFF131110 JPB131110 JYX131110 KIT131110 KSP131110 LCL131110 LMH131110 LWD131110 MFZ131110 MPV131110 MZR131110 NJN131110 NTJ131110 ODF131110 ONB131110 OWX131110 PGT131110 PQP131110 QAL131110 QKH131110 QUD131110 RDZ131110 RNV131110 RXR131110 SHN131110 SRJ131110 TBF131110 TLB131110 TUX131110 UET131110 UOP131110 UYL131110 VIH131110 VSD131110 WBZ131110 WLV131110 WVR131110 J196646 JF196646 TB196646 ACX196646 AMT196646 AWP196646 BGL196646 BQH196646 CAD196646 CJZ196646 CTV196646 DDR196646 DNN196646 DXJ196646 EHF196646 ERB196646 FAX196646 FKT196646 FUP196646 GEL196646 GOH196646 GYD196646 HHZ196646 HRV196646 IBR196646 ILN196646 IVJ196646 JFF196646 JPB196646 JYX196646 KIT196646 KSP196646 LCL196646 LMH196646 LWD196646 MFZ196646 MPV196646 MZR196646 NJN196646 NTJ196646 ODF196646 ONB196646 OWX196646 PGT196646 PQP196646 QAL196646 QKH196646 QUD196646 RDZ196646 RNV196646 RXR196646 SHN196646 SRJ196646 TBF196646 TLB196646 TUX196646 UET196646 UOP196646 UYL196646 VIH196646 VSD196646 WBZ196646 WLV196646 WVR196646 J262182 JF262182 TB262182 ACX262182 AMT262182 AWP262182 BGL262182 BQH262182 CAD262182 CJZ262182 CTV262182 DDR262182 DNN262182 DXJ262182 EHF262182 ERB262182 FAX262182 FKT262182 FUP262182 GEL262182 GOH262182 GYD262182 HHZ262182 HRV262182 IBR262182 ILN262182 IVJ262182 JFF262182 JPB262182 JYX262182 KIT262182 KSP262182 LCL262182 LMH262182 LWD262182 MFZ262182 MPV262182 MZR262182 NJN262182 NTJ262182 ODF262182 ONB262182 OWX262182 PGT262182 PQP262182 QAL262182 QKH262182 QUD262182 RDZ262182 RNV262182 RXR262182 SHN262182 SRJ262182 TBF262182 TLB262182 TUX262182 UET262182 UOP262182 UYL262182 VIH262182 VSD262182 WBZ262182 WLV262182 WVR262182 J327718 JF327718 TB327718 ACX327718 AMT327718 AWP327718 BGL327718 BQH327718 CAD327718 CJZ327718 CTV327718 DDR327718 DNN327718 DXJ327718 EHF327718 ERB327718 FAX327718 FKT327718 FUP327718 GEL327718 GOH327718 GYD327718 HHZ327718 HRV327718 IBR327718 ILN327718 IVJ327718 JFF327718 JPB327718 JYX327718 KIT327718 KSP327718 LCL327718 LMH327718 LWD327718 MFZ327718 MPV327718 MZR327718 NJN327718 NTJ327718 ODF327718 ONB327718 OWX327718 PGT327718 PQP327718 QAL327718 QKH327718 QUD327718 RDZ327718 RNV327718 RXR327718 SHN327718 SRJ327718 TBF327718 TLB327718 TUX327718 UET327718 UOP327718 UYL327718 VIH327718 VSD327718 WBZ327718 WLV327718 WVR327718 J393254 JF393254 TB393254 ACX393254 AMT393254 AWP393254 BGL393254 BQH393254 CAD393254 CJZ393254 CTV393254 DDR393254 DNN393254 DXJ393254 EHF393254 ERB393254 FAX393254 FKT393254 FUP393254 GEL393254 GOH393254 GYD393254 HHZ393254 HRV393254 IBR393254 ILN393254 IVJ393254 JFF393254 JPB393254 JYX393254 KIT393254 KSP393254 LCL393254 LMH393254 LWD393254 MFZ393254 MPV393254 MZR393254 NJN393254 NTJ393254 ODF393254 ONB393254 OWX393254 PGT393254 PQP393254 QAL393254 QKH393254 QUD393254 RDZ393254 RNV393254 RXR393254 SHN393254 SRJ393254 TBF393254 TLB393254 TUX393254 UET393254 UOP393254 UYL393254 VIH393254 VSD393254 WBZ393254 WLV393254 WVR393254 J458790 JF458790 TB458790 ACX458790 AMT458790 AWP458790 BGL458790 BQH458790 CAD458790 CJZ458790 CTV458790 DDR458790 DNN458790 DXJ458790 EHF458790 ERB458790 FAX458790 FKT458790 FUP458790 GEL458790 GOH458790 GYD458790 HHZ458790 HRV458790 IBR458790 ILN458790 IVJ458790 JFF458790 JPB458790 JYX458790 KIT458790 KSP458790 LCL458790 LMH458790 LWD458790 MFZ458790 MPV458790 MZR458790 NJN458790 NTJ458790 ODF458790 ONB458790 OWX458790 PGT458790 PQP458790 QAL458790 QKH458790 QUD458790 RDZ458790 RNV458790 RXR458790 SHN458790 SRJ458790 TBF458790 TLB458790 TUX458790 UET458790 UOP458790 UYL458790 VIH458790 VSD458790 WBZ458790 WLV458790 WVR458790 J524326 JF524326 TB524326 ACX524326 AMT524326 AWP524326 BGL524326 BQH524326 CAD524326 CJZ524326 CTV524326 DDR524326 DNN524326 DXJ524326 EHF524326 ERB524326 FAX524326 FKT524326 FUP524326 GEL524326 GOH524326 GYD524326 HHZ524326 HRV524326 IBR524326 ILN524326 IVJ524326 JFF524326 JPB524326 JYX524326 KIT524326 KSP524326 LCL524326 LMH524326 LWD524326 MFZ524326 MPV524326 MZR524326 NJN524326 NTJ524326 ODF524326 ONB524326 OWX524326 PGT524326 PQP524326 QAL524326 QKH524326 QUD524326 RDZ524326 RNV524326 RXR524326 SHN524326 SRJ524326 TBF524326 TLB524326 TUX524326 UET524326 UOP524326 UYL524326 VIH524326 VSD524326 WBZ524326 WLV524326 WVR524326 J589862 JF589862 TB589862 ACX589862 AMT589862 AWP589862 BGL589862 BQH589862 CAD589862 CJZ589862 CTV589862 DDR589862 DNN589862 DXJ589862 EHF589862 ERB589862 FAX589862 FKT589862 FUP589862 GEL589862 GOH589862 GYD589862 HHZ589862 HRV589862 IBR589862 ILN589862 IVJ589862 JFF589862 JPB589862 JYX589862 KIT589862 KSP589862 LCL589862 LMH589862 LWD589862 MFZ589862 MPV589862 MZR589862 NJN589862 NTJ589862 ODF589862 ONB589862 OWX589862 PGT589862 PQP589862 QAL589862 QKH589862 QUD589862 RDZ589862 RNV589862 RXR589862 SHN589862 SRJ589862 TBF589862 TLB589862 TUX589862 UET589862 UOP589862 UYL589862 VIH589862 VSD589862 WBZ589862 WLV589862 WVR589862 J655398 JF655398 TB655398 ACX655398 AMT655398 AWP655398 BGL655398 BQH655398 CAD655398 CJZ655398 CTV655398 DDR655398 DNN655398 DXJ655398 EHF655398 ERB655398 FAX655398 FKT655398 FUP655398 GEL655398 GOH655398 GYD655398 HHZ655398 HRV655398 IBR655398 ILN655398 IVJ655398 JFF655398 JPB655398 JYX655398 KIT655398 KSP655398 LCL655398 LMH655398 LWD655398 MFZ655398 MPV655398 MZR655398 NJN655398 NTJ655398 ODF655398 ONB655398 OWX655398 PGT655398 PQP655398 QAL655398 QKH655398 QUD655398 RDZ655398 RNV655398 RXR655398 SHN655398 SRJ655398 TBF655398 TLB655398 TUX655398 UET655398 UOP655398 UYL655398 VIH655398 VSD655398 WBZ655398 WLV655398 WVR655398 J720934 JF720934 TB720934 ACX720934 AMT720934 AWP720934 BGL720934 BQH720934 CAD720934 CJZ720934 CTV720934 DDR720934 DNN720934 DXJ720934 EHF720934 ERB720934 FAX720934 FKT720934 FUP720934 GEL720934 GOH720934 GYD720934 HHZ720934 HRV720934 IBR720934 ILN720934 IVJ720934 JFF720934 JPB720934 JYX720934 KIT720934 KSP720934 LCL720934 LMH720934 LWD720934 MFZ720934 MPV720934 MZR720934 NJN720934 NTJ720934 ODF720934 ONB720934 OWX720934 PGT720934 PQP720934 QAL720934 QKH720934 QUD720934 RDZ720934 RNV720934 RXR720934 SHN720934 SRJ720934 TBF720934 TLB720934 TUX720934 UET720934 UOP720934 UYL720934 VIH720934 VSD720934 WBZ720934 WLV720934 WVR720934 J786470 JF786470 TB786470 ACX786470 AMT786470 AWP786470 BGL786470 BQH786470 CAD786470 CJZ786470 CTV786470 DDR786470 DNN786470 DXJ786470 EHF786470 ERB786470 FAX786470 FKT786470 FUP786470 GEL786470 GOH786470 GYD786470 HHZ786470 HRV786470 IBR786470 ILN786470 IVJ786470 JFF786470 JPB786470 JYX786470 KIT786470 KSP786470 LCL786470 LMH786470 LWD786470 MFZ786470 MPV786470 MZR786470 NJN786470 NTJ786470 ODF786470 ONB786470 OWX786470 PGT786470 PQP786470 QAL786470 QKH786470 QUD786470 RDZ786470 RNV786470 RXR786470 SHN786470 SRJ786470 TBF786470 TLB786470 TUX786470 UET786470 UOP786470 UYL786470 VIH786470 VSD786470 WBZ786470 WLV786470 WVR786470 J852006 JF852006 TB852006 ACX852006 AMT852006 AWP852006 BGL852006 BQH852006 CAD852006 CJZ852006 CTV852006 DDR852006 DNN852006 DXJ852006 EHF852006 ERB852006 FAX852006 FKT852006 FUP852006 GEL852006 GOH852006 GYD852006 HHZ852006 HRV852006 IBR852006 ILN852006 IVJ852006 JFF852006 JPB852006 JYX852006 KIT852006 KSP852006 LCL852006 LMH852006 LWD852006 MFZ852006 MPV852006 MZR852006 NJN852006 NTJ852006 ODF852006 ONB852006 OWX852006 PGT852006 PQP852006 QAL852006 QKH852006 QUD852006 RDZ852006 RNV852006 RXR852006 SHN852006 SRJ852006 TBF852006 TLB852006 TUX852006 UET852006 UOP852006 UYL852006 VIH852006 VSD852006 WBZ852006 WLV852006 WVR852006 J917542 JF917542 TB917542 ACX917542 AMT917542 AWP917542 BGL917542 BQH917542 CAD917542 CJZ917542 CTV917542 DDR917542 DNN917542 DXJ917542 EHF917542 ERB917542 FAX917542 FKT917542 FUP917542 GEL917542 GOH917542 GYD917542 HHZ917542 HRV917542 IBR917542 ILN917542 IVJ917542 JFF917542 JPB917542 JYX917542 KIT917542 KSP917542 LCL917542 LMH917542 LWD917542 MFZ917542 MPV917542 MZR917542 NJN917542 NTJ917542 ODF917542 ONB917542 OWX917542 PGT917542 PQP917542 QAL917542 QKH917542 QUD917542 RDZ917542 RNV917542 RXR917542 SHN917542 SRJ917542 TBF917542 TLB917542 TUX917542 UET917542 UOP917542 UYL917542 VIH917542 VSD917542 WBZ917542 WLV917542 WVR917542 J983078 JF983078 TB983078 ACX983078 AMT983078 AWP983078 BGL983078 BQH983078 CAD983078 CJZ983078 CTV983078 DDR983078 DNN983078 DXJ983078 EHF983078 ERB983078 FAX983078 FKT983078 FUP983078 GEL983078 GOH983078 GYD983078 HHZ983078 HRV983078 IBR983078 ILN983078 IVJ983078 JFF983078 JPB983078 JYX983078 KIT983078 KSP983078 LCL983078 LMH983078 LWD983078 MFZ983078 MPV983078 MZR983078 NJN983078 NTJ983078 ODF983078 ONB983078 OWX983078 PGT983078 PQP983078 QAL983078 QKH983078 QUD983078 RDZ983078 RNV983078 RXR983078 SHN983078 SRJ983078 TBF983078 TLB983078 TUX983078 UET983078 UOP983078 UYL983078 VIH983078 VSD983078 WBZ983078 WLV983078 WVR983078" xr:uid="{249B658C-8983-49C1-82D8-59BA5547FF69}"/>
    <dataValidation allowBlank="1" showInputMessage="1" showErrorMessage="1" promptTitle="TDHCA Rental Program Exp" prompt="Row 3: Enter date (mm/yy) when control began" sqref="J39 JF39 TB39 ACX39 AMT39 AWP39 BGL39 BQH39 CAD39 CJZ39 CTV39 DDR39 DNN39 DXJ39 EHF39 ERB39 FAX39 FKT39 FUP39 GEL39 GOH39 GYD39 HHZ39 HRV39 IBR39 ILN39 IVJ39 JFF39 JPB39 JYX39 KIT39 KSP39 LCL39 LMH39 LWD39 MFZ39 MPV39 MZR39 NJN39 NTJ39 ODF39 ONB39 OWX39 PGT39 PQP39 QAL39 QKH39 QUD39 RDZ39 RNV39 RXR39 SHN39 SRJ39 TBF39 TLB39 TUX39 UET39 UOP39 UYL39 VIH39 VSD39 WBZ39 WLV39 WVR39 J65575 JF65575 TB65575 ACX65575 AMT65575 AWP65575 BGL65575 BQH65575 CAD65575 CJZ65575 CTV65575 DDR65575 DNN65575 DXJ65575 EHF65575 ERB65575 FAX65575 FKT65575 FUP65575 GEL65575 GOH65575 GYD65575 HHZ65575 HRV65575 IBR65575 ILN65575 IVJ65575 JFF65575 JPB65575 JYX65575 KIT65575 KSP65575 LCL65575 LMH65575 LWD65575 MFZ65575 MPV65575 MZR65575 NJN65575 NTJ65575 ODF65575 ONB65575 OWX65575 PGT65575 PQP65575 QAL65575 QKH65575 QUD65575 RDZ65575 RNV65575 RXR65575 SHN65575 SRJ65575 TBF65575 TLB65575 TUX65575 UET65575 UOP65575 UYL65575 VIH65575 VSD65575 WBZ65575 WLV65575 WVR65575 J131111 JF131111 TB131111 ACX131111 AMT131111 AWP131111 BGL131111 BQH131111 CAD131111 CJZ131111 CTV131111 DDR131111 DNN131111 DXJ131111 EHF131111 ERB131111 FAX131111 FKT131111 FUP131111 GEL131111 GOH131111 GYD131111 HHZ131111 HRV131111 IBR131111 ILN131111 IVJ131111 JFF131111 JPB131111 JYX131111 KIT131111 KSP131111 LCL131111 LMH131111 LWD131111 MFZ131111 MPV131111 MZR131111 NJN131111 NTJ131111 ODF131111 ONB131111 OWX131111 PGT131111 PQP131111 QAL131111 QKH131111 QUD131111 RDZ131111 RNV131111 RXR131111 SHN131111 SRJ131111 TBF131111 TLB131111 TUX131111 UET131111 UOP131111 UYL131111 VIH131111 VSD131111 WBZ131111 WLV131111 WVR131111 J196647 JF196647 TB196647 ACX196647 AMT196647 AWP196647 BGL196647 BQH196647 CAD196647 CJZ196647 CTV196647 DDR196647 DNN196647 DXJ196647 EHF196647 ERB196647 FAX196647 FKT196647 FUP196647 GEL196647 GOH196647 GYD196647 HHZ196647 HRV196647 IBR196647 ILN196647 IVJ196647 JFF196647 JPB196647 JYX196647 KIT196647 KSP196647 LCL196647 LMH196647 LWD196647 MFZ196647 MPV196647 MZR196647 NJN196647 NTJ196647 ODF196647 ONB196647 OWX196647 PGT196647 PQP196647 QAL196647 QKH196647 QUD196647 RDZ196647 RNV196647 RXR196647 SHN196647 SRJ196647 TBF196647 TLB196647 TUX196647 UET196647 UOP196647 UYL196647 VIH196647 VSD196647 WBZ196647 WLV196647 WVR196647 J262183 JF262183 TB262183 ACX262183 AMT262183 AWP262183 BGL262183 BQH262183 CAD262183 CJZ262183 CTV262183 DDR262183 DNN262183 DXJ262183 EHF262183 ERB262183 FAX262183 FKT262183 FUP262183 GEL262183 GOH262183 GYD262183 HHZ262183 HRV262183 IBR262183 ILN262183 IVJ262183 JFF262183 JPB262183 JYX262183 KIT262183 KSP262183 LCL262183 LMH262183 LWD262183 MFZ262183 MPV262183 MZR262183 NJN262183 NTJ262183 ODF262183 ONB262183 OWX262183 PGT262183 PQP262183 QAL262183 QKH262183 QUD262183 RDZ262183 RNV262183 RXR262183 SHN262183 SRJ262183 TBF262183 TLB262183 TUX262183 UET262183 UOP262183 UYL262183 VIH262183 VSD262183 WBZ262183 WLV262183 WVR262183 J327719 JF327719 TB327719 ACX327719 AMT327719 AWP327719 BGL327719 BQH327719 CAD327719 CJZ327719 CTV327719 DDR327719 DNN327719 DXJ327719 EHF327719 ERB327719 FAX327719 FKT327719 FUP327719 GEL327719 GOH327719 GYD327719 HHZ327719 HRV327719 IBR327719 ILN327719 IVJ327719 JFF327719 JPB327719 JYX327719 KIT327719 KSP327719 LCL327719 LMH327719 LWD327719 MFZ327719 MPV327719 MZR327719 NJN327719 NTJ327719 ODF327719 ONB327719 OWX327719 PGT327719 PQP327719 QAL327719 QKH327719 QUD327719 RDZ327719 RNV327719 RXR327719 SHN327719 SRJ327719 TBF327719 TLB327719 TUX327719 UET327719 UOP327719 UYL327719 VIH327719 VSD327719 WBZ327719 WLV327719 WVR327719 J393255 JF393255 TB393255 ACX393255 AMT393255 AWP393255 BGL393255 BQH393255 CAD393255 CJZ393255 CTV393255 DDR393255 DNN393255 DXJ393255 EHF393255 ERB393255 FAX393255 FKT393255 FUP393255 GEL393255 GOH393255 GYD393255 HHZ393255 HRV393255 IBR393255 ILN393255 IVJ393255 JFF393255 JPB393255 JYX393255 KIT393255 KSP393255 LCL393255 LMH393255 LWD393255 MFZ393255 MPV393255 MZR393255 NJN393255 NTJ393255 ODF393255 ONB393255 OWX393255 PGT393255 PQP393255 QAL393255 QKH393255 QUD393255 RDZ393255 RNV393255 RXR393255 SHN393255 SRJ393255 TBF393255 TLB393255 TUX393255 UET393255 UOP393255 UYL393255 VIH393255 VSD393255 WBZ393255 WLV393255 WVR393255 J458791 JF458791 TB458791 ACX458791 AMT458791 AWP458791 BGL458791 BQH458791 CAD458791 CJZ458791 CTV458791 DDR458791 DNN458791 DXJ458791 EHF458791 ERB458791 FAX458791 FKT458791 FUP458791 GEL458791 GOH458791 GYD458791 HHZ458791 HRV458791 IBR458791 ILN458791 IVJ458791 JFF458791 JPB458791 JYX458791 KIT458791 KSP458791 LCL458791 LMH458791 LWD458791 MFZ458791 MPV458791 MZR458791 NJN458791 NTJ458791 ODF458791 ONB458791 OWX458791 PGT458791 PQP458791 QAL458791 QKH458791 QUD458791 RDZ458791 RNV458791 RXR458791 SHN458791 SRJ458791 TBF458791 TLB458791 TUX458791 UET458791 UOP458791 UYL458791 VIH458791 VSD458791 WBZ458791 WLV458791 WVR458791 J524327 JF524327 TB524327 ACX524327 AMT524327 AWP524327 BGL524327 BQH524327 CAD524327 CJZ524327 CTV524327 DDR524327 DNN524327 DXJ524327 EHF524327 ERB524327 FAX524327 FKT524327 FUP524327 GEL524327 GOH524327 GYD524327 HHZ524327 HRV524327 IBR524327 ILN524327 IVJ524327 JFF524327 JPB524327 JYX524327 KIT524327 KSP524327 LCL524327 LMH524327 LWD524327 MFZ524327 MPV524327 MZR524327 NJN524327 NTJ524327 ODF524327 ONB524327 OWX524327 PGT524327 PQP524327 QAL524327 QKH524327 QUD524327 RDZ524327 RNV524327 RXR524327 SHN524327 SRJ524327 TBF524327 TLB524327 TUX524327 UET524327 UOP524327 UYL524327 VIH524327 VSD524327 WBZ524327 WLV524327 WVR524327 J589863 JF589863 TB589863 ACX589863 AMT589863 AWP589863 BGL589863 BQH589863 CAD589863 CJZ589863 CTV589863 DDR589863 DNN589863 DXJ589863 EHF589863 ERB589863 FAX589863 FKT589863 FUP589863 GEL589863 GOH589863 GYD589863 HHZ589863 HRV589863 IBR589863 ILN589863 IVJ589863 JFF589863 JPB589863 JYX589863 KIT589863 KSP589863 LCL589863 LMH589863 LWD589863 MFZ589863 MPV589863 MZR589863 NJN589863 NTJ589863 ODF589863 ONB589863 OWX589863 PGT589863 PQP589863 QAL589863 QKH589863 QUD589863 RDZ589863 RNV589863 RXR589863 SHN589863 SRJ589863 TBF589863 TLB589863 TUX589863 UET589863 UOP589863 UYL589863 VIH589863 VSD589863 WBZ589863 WLV589863 WVR589863 J655399 JF655399 TB655399 ACX655399 AMT655399 AWP655399 BGL655399 BQH655399 CAD655399 CJZ655399 CTV655399 DDR655399 DNN655399 DXJ655399 EHF655399 ERB655399 FAX655399 FKT655399 FUP655399 GEL655399 GOH655399 GYD655399 HHZ655399 HRV655399 IBR655399 ILN655399 IVJ655399 JFF655399 JPB655399 JYX655399 KIT655399 KSP655399 LCL655399 LMH655399 LWD655399 MFZ655399 MPV655399 MZR655399 NJN655399 NTJ655399 ODF655399 ONB655399 OWX655399 PGT655399 PQP655399 QAL655399 QKH655399 QUD655399 RDZ655399 RNV655399 RXR655399 SHN655399 SRJ655399 TBF655399 TLB655399 TUX655399 UET655399 UOP655399 UYL655399 VIH655399 VSD655399 WBZ655399 WLV655399 WVR655399 J720935 JF720935 TB720935 ACX720935 AMT720935 AWP720935 BGL720935 BQH720935 CAD720935 CJZ720935 CTV720935 DDR720935 DNN720935 DXJ720935 EHF720935 ERB720935 FAX720935 FKT720935 FUP720935 GEL720935 GOH720935 GYD720935 HHZ720935 HRV720935 IBR720935 ILN720935 IVJ720935 JFF720935 JPB720935 JYX720935 KIT720935 KSP720935 LCL720935 LMH720935 LWD720935 MFZ720935 MPV720935 MZR720935 NJN720935 NTJ720935 ODF720935 ONB720935 OWX720935 PGT720935 PQP720935 QAL720935 QKH720935 QUD720935 RDZ720935 RNV720935 RXR720935 SHN720935 SRJ720935 TBF720935 TLB720935 TUX720935 UET720935 UOP720935 UYL720935 VIH720935 VSD720935 WBZ720935 WLV720935 WVR720935 J786471 JF786471 TB786471 ACX786471 AMT786471 AWP786471 BGL786471 BQH786471 CAD786471 CJZ786471 CTV786471 DDR786471 DNN786471 DXJ786471 EHF786471 ERB786471 FAX786471 FKT786471 FUP786471 GEL786471 GOH786471 GYD786471 HHZ786471 HRV786471 IBR786471 ILN786471 IVJ786471 JFF786471 JPB786471 JYX786471 KIT786471 KSP786471 LCL786471 LMH786471 LWD786471 MFZ786471 MPV786471 MZR786471 NJN786471 NTJ786471 ODF786471 ONB786471 OWX786471 PGT786471 PQP786471 QAL786471 QKH786471 QUD786471 RDZ786471 RNV786471 RXR786471 SHN786471 SRJ786471 TBF786471 TLB786471 TUX786471 UET786471 UOP786471 UYL786471 VIH786471 VSD786471 WBZ786471 WLV786471 WVR786471 J852007 JF852007 TB852007 ACX852007 AMT852007 AWP852007 BGL852007 BQH852007 CAD852007 CJZ852007 CTV852007 DDR852007 DNN852007 DXJ852007 EHF852007 ERB852007 FAX852007 FKT852007 FUP852007 GEL852007 GOH852007 GYD852007 HHZ852007 HRV852007 IBR852007 ILN852007 IVJ852007 JFF852007 JPB852007 JYX852007 KIT852007 KSP852007 LCL852007 LMH852007 LWD852007 MFZ852007 MPV852007 MZR852007 NJN852007 NTJ852007 ODF852007 ONB852007 OWX852007 PGT852007 PQP852007 QAL852007 QKH852007 QUD852007 RDZ852007 RNV852007 RXR852007 SHN852007 SRJ852007 TBF852007 TLB852007 TUX852007 UET852007 UOP852007 UYL852007 VIH852007 VSD852007 WBZ852007 WLV852007 WVR852007 J917543 JF917543 TB917543 ACX917543 AMT917543 AWP917543 BGL917543 BQH917543 CAD917543 CJZ917543 CTV917543 DDR917543 DNN917543 DXJ917543 EHF917543 ERB917543 FAX917543 FKT917543 FUP917543 GEL917543 GOH917543 GYD917543 HHZ917543 HRV917543 IBR917543 ILN917543 IVJ917543 JFF917543 JPB917543 JYX917543 KIT917543 KSP917543 LCL917543 LMH917543 LWD917543 MFZ917543 MPV917543 MZR917543 NJN917543 NTJ917543 ODF917543 ONB917543 OWX917543 PGT917543 PQP917543 QAL917543 QKH917543 QUD917543 RDZ917543 RNV917543 RXR917543 SHN917543 SRJ917543 TBF917543 TLB917543 TUX917543 UET917543 UOP917543 UYL917543 VIH917543 VSD917543 WBZ917543 WLV917543 WVR917543 J983079 JF983079 TB983079 ACX983079 AMT983079 AWP983079 BGL983079 BQH983079 CAD983079 CJZ983079 CTV983079 DDR983079 DNN983079 DXJ983079 EHF983079 ERB983079 FAX983079 FKT983079 FUP983079 GEL983079 GOH983079 GYD983079 HHZ983079 HRV983079 IBR983079 ILN983079 IVJ983079 JFF983079 JPB983079 JYX983079 KIT983079 KSP983079 LCL983079 LMH983079 LWD983079 MFZ983079 MPV983079 MZR983079 NJN983079 NTJ983079 ODF983079 ONB983079 OWX983079 PGT983079 PQP983079 QAL983079 QKH983079 QUD983079 RDZ983079 RNV983079 RXR983079 SHN983079 SRJ983079 TBF983079 TLB983079 TUX983079 UET983079 UOP983079 UYL983079 VIH983079 VSD983079 WBZ983079 WLV983079 WVR983079" xr:uid="{AB56F628-104F-4856-A77F-5688DE747E75}"/>
    <dataValidation allowBlank="1" showInputMessage="1" showErrorMessage="1" promptTitle="TDHCA Rental Program Exp" prompt="Row 4: Enter date (mm/yy) when control began" sqref="J40 JF40 TB40 ACX40 AMT40 AWP40 BGL40 BQH40 CAD40 CJZ40 CTV40 DDR40 DNN40 DXJ40 EHF40 ERB40 FAX40 FKT40 FUP40 GEL40 GOH40 GYD40 HHZ40 HRV40 IBR40 ILN40 IVJ40 JFF40 JPB40 JYX40 KIT40 KSP40 LCL40 LMH40 LWD40 MFZ40 MPV40 MZR40 NJN40 NTJ40 ODF40 ONB40 OWX40 PGT40 PQP40 QAL40 QKH40 QUD40 RDZ40 RNV40 RXR40 SHN40 SRJ40 TBF40 TLB40 TUX40 UET40 UOP40 UYL40 VIH40 VSD40 WBZ40 WLV40 WVR40 J65576 JF65576 TB65576 ACX65576 AMT65576 AWP65576 BGL65576 BQH65576 CAD65576 CJZ65576 CTV65576 DDR65576 DNN65576 DXJ65576 EHF65576 ERB65576 FAX65576 FKT65576 FUP65576 GEL65576 GOH65576 GYD65576 HHZ65576 HRV65576 IBR65576 ILN65576 IVJ65576 JFF65576 JPB65576 JYX65576 KIT65576 KSP65576 LCL65576 LMH65576 LWD65576 MFZ65576 MPV65576 MZR65576 NJN65576 NTJ65576 ODF65576 ONB65576 OWX65576 PGT65576 PQP65576 QAL65576 QKH65576 QUD65576 RDZ65576 RNV65576 RXR65576 SHN65576 SRJ65576 TBF65576 TLB65576 TUX65576 UET65576 UOP65576 UYL65576 VIH65576 VSD65576 WBZ65576 WLV65576 WVR65576 J131112 JF131112 TB131112 ACX131112 AMT131112 AWP131112 BGL131112 BQH131112 CAD131112 CJZ131112 CTV131112 DDR131112 DNN131112 DXJ131112 EHF131112 ERB131112 FAX131112 FKT131112 FUP131112 GEL131112 GOH131112 GYD131112 HHZ131112 HRV131112 IBR131112 ILN131112 IVJ131112 JFF131112 JPB131112 JYX131112 KIT131112 KSP131112 LCL131112 LMH131112 LWD131112 MFZ131112 MPV131112 MZR131112 NJN131112 NTJ131112 ODF131112 ONB131112 OWX131112 PGT131112 PQP131112 QAL131112 QKH131112 QUD131112 RDZ131112 RNV131112 RXR131112 SHN131112 SRJ131112 TBF131112 TLB131112 TUX131112 UET131112 UOP131112 UYL131112 VIH131112 VSD131112 WBZ131112 WLV131112 WVR131112 J196648 JF196648 TB196648 ACX196648 AMT196648 AWP196648 BGL196648 BQH196648 CAD196648 CJZ196648 CTV196648 DDR196648 DNN196648 DXJ196648 EHF196648 ERB196648 FAX196648 FKT196648 FUP196648 GEL196648 GOH196648 GYD196648 HHZ196648 HRV196648 IBR196648 ILN196648 IVJ196648 JFF196648 JPB196648 JYX196648 KIT196648 KSP196648 LCL196648 LMH196648 LWD196648 MFZ196648 MPV196648 MZR196648 NJN196648 NTJ196648 ODF196648 ONB196648 OWX196648 PGT196648 PQP196648 QAL196648 QKH196648 QUD196648 RDZ196648 RNV196648 RXR196648 SHN196648 SRJ196648 TBF196648 TLB196648 TUX196648 UET196648 UOP196648 UYL196648 VIH196648 VSD196648 WBZ196648 WLV196648 WVR196648 J262184 JF262184 TB262184 ACX262184 AMT262184 AWP262184 BGL262184 BQH262184 CAD262184 CJZ262184 CTV262184 DDR262184 DNN262184 DXJ262184 EHF262184 ERB262184 FAX262184 FKT262184 FUP262184 GEL262184 GOH262184 GYD262184 HHZ262184 HRV262184 IBR262184 ILN262184 IVJ262184 JFF262184 JPB262184 JYX262184 KIT262184 KSP262184 LCL262184 LMH262184 LWD262184 MFZ262184 MPV262184 MZR262184 NJN262184 NTJ262184 ODF262184 ONB262184 OWX262184 PGT262184 PQP262184 QAL262184 QKH262184 QUD262184 RDZ262184 RNV262184 RXR262184 SHN262184 SRJ262184 TBF262184 TLB262184 TUX262184 UET262184 UOP262184 UYL262184 VIH262184 VSD262184 WBZ262184 WLV262184 WVR262184 J327720 JF327720 TB327720 ACX327720 AMT327720 AWP327720 BGL327720 BQH327720 CAD327720 CJZ327720 CTV327720 DDR327720 DNN327720 DXJ327720 EHF327720 ERB327720 FAX327720 FKT327720 FUP327720 GEL327720 GOH327720 GYD327720 HHZ327720 HRV327720 IBR327720 ILN327720 IVJ327720 JFF327720 JPB327720 JYX327720 KIT327720 KSP327720 LCL327720 LMH327720 LWD327720 MFZ327720 MPV327720 MZR327720 NJN327720 NTJ327720 ODF327720 ONB327720 OWX327720 PGT327720 PQP327720 QAL327720 QKH327720 QUD327720 RDZ327720 RNV327720 RXR327720 SHN327720 SRJ327720 TBF327720 TLB327720 TUX327720 UET327720 UOP327720 UYL327720 VIH327720 VSD327720 WBZ327720 WLV327720 WVR327720 J393256 JF393256 TB393256 ACX393256 AMT393256 AWP393256 BGL393256 BQH393256 CAD393256 CJZ393256 CTV393256 DDR393256 DNN393256 DXJ393256 EHF393256 ERB393256 FAX393256 FKT393256 FUP393256 GEL393256 GOH393256 GYD393256 HHZ393256 HRV393256 IBR393256 ILN393256 IVJ393256 JFF393256 JPB393256 JYX393256 KIT393256 KSP393256 LCL393256 LMH393256 LWD393256 MFZ393256 MPV393256 MZR393256 NJN393256 NTJ393256 ODF393256 ONB393256 OWX393256 PGT393256 PQP393256 QAL393256 QKH393256 QUD393256 RDZ393256 RNV393256 RXR393256 SHN393256 SRJ393256 TBF393256 TLB393256 TUX393256 UET393256 UOP393256 UYL393256 VIH393256 VSD393256 WBZ393256 WLV393256 WVR393256 J458792 JF458792 TB458792 ACX458792 AMT458792 AWP458792 BGL458792 BQH458792 CAD458792 CJZ458792 CTV458792 DDR458792 DNN458792 DXJ458792 EHF458792 ERB458792 FAX458792 FKT458792 FUP458792 GEL458792 GOH458792 GYD458792 HHZ458792 HRV458792 IBR458792 ILN458792 IVJ458792 JFF458792 JPB458792 JYX458792 KIT458792 KSP458792 LCL458792 LMH458792 LWD458792 MFZ458792 MPV458792 MZR458792 NJN458792 NTJ458792 ODF458792 ONB458792 OWX458792 PGT458792 PQP458792 QAL458792 QKH458792 QUD458792 RDZ458792 RNV458792 RXR458792 SHN458792 SRJ458792 TBF458792 TLB458792 TUX458792 UET458792 UOP458792 UYL458792 VIH458792 VSD458792 WBZ458792 WLV458792 WVR458792 J524328 JF524328 TB524328 ACX524328 AMT524328 AWP524328 BGL524328 BQH524328 CAD524328 CJZ524328 CTV524328 DDR524328 DNN524328 DXJ524328 EHF524328 ERB524328 FAX524328 FKT524328 FUP524328 GEL524328 GOH524328 GYD524328 HHZ524328 HRV524328 IBR524328 ILN524328 IVJ524328 JFF524328 JPB524328 JYX524328 KIT524328 KSP524328 LCL524328 LMH524328 LWD524328 MFZ524328 MPV524328 MZR524328 NJN524328 NTJ524328 ODF524328 ONB524328 OWX524328 PGT524328 PQP524328 QAL524328 QKH524328 QUD524328 RDZ524328 RNV524328 RXR524328 SHN524328 SRJ524328 TBF524328 TLB524328 TUX524328 UET524328 UOP524328 UYL524328 VIH524328 VSD524328 WBZ524328 WLV524328 WVR524328 J589864 JF589864 TB589864 ACX589864 AMT589864 AWP589864 BGL589864 BQH589864 CAD589864 CJZ589864 CTV589864 DDR589864 DNN589864 DXJ589864 EHF589864 ERB589864 FAX589864 FKT589864 FUP589864 GEL589864 GOH589864 GYD589864 HHZ589864 HRV589864 IBR589864 ILN589864 IVJ589864 JFF589864 JPB589864 JYX589864 KIT589864 KSP589864 LCL589864 LMH589864 LWD589864 MFZ589864 MPV589864 MZR589864 NJN589864 NTJ589864 ODF589864 ONB589864 OWX589864 PGT589864 PQP589864 QAL589864 QKH589864 QUD589864 RDZ589864 RNV589864 RXR589864 SHN589864 SRJ589864 TBF589864 TLB589864 TUX589864 UET589864 UOP589864 UYL589864 VIH589864 VSD589864 WBZ589864 WLV589864 WVR589864 J655400 JF655400 TB655400 ACX655400 AMT655400 AWP655400 BGL655400 BQH655400 CAD655400 CJZ655400 CTV655400 DDR655400 DNN655400 DXJ655400 EHF655400 ERB655400 FAX655400 FKT655400 FUP655400 GEL655400 GOH655400 GYD655400 HHZ655400 HRV655400 IBR655400 ILN655400 IVJ655400 JFF655400 JPB655400 JYX655400 KIT655400 KSP655400 LCL655400 LMH655400 LWD655400 MFZ655400 MPV655400 MZR655400 NJN655400 NTJ655400 ODF655400 ONB655400 OWX655400 PGT655400 PQP655400 QAL655400 QKH655400 QUD655400 RDZ655400 RNV655400 RXR655400 SHN655400 SRJ655400 TBF655400 TLB655400 TUX655400 UET655400 UOP655400 UYL655400 VIH655400 VSD655400 WBZ655400 WLV655400 WVR655400 J720936 JF720936 TB720936 ACX720936 AMT720936 AWP720936 BGL720936 BQH720936 CAD720936 CJZ720936 CTV720936 DDR720936 DNN720936 DXJ720936 EHF720936 ERB720936 FAX720936 FKT720936 FUP720936 GEL720936 GOH720936 GYD720936 HHZ720936 HRV720936 IBR720936 ILN720936 IVJ720936 JFF720936 JPB720936 JYX720936 KIT720936 KSP720936 LCL720936 LMH720936 LWD720936 MFZ720936 MPV720936 MZR720936 NJN720936 NTJ720936 ODF720936 ONB720936 OWX720936 PGT720936 PQP720936 QAL720936 QKH720936 QUD720936 RDZ720936 RNV720936 RXR720936 SHN720936 SRJ720936 TBF720936 TLB720936 TUX720936 UET720936 UOP720936 UYL720936 VIH720936 VSD720936 WBZ720936 WLV720936 WVR720936 J786472 JF786472 TB786472 ACX786472 AMT786472 AWP786472 BGL786472 BQH786472 CAD786472 CJZ786472 CTV786472 DDR786472 DNN786472 DXJ786472 EHF786472 ERB786472 FAX786472 FKT786472 FUP786472 GEL786472 GOH786472 GYD786472 HHZ786472 HRV786472 IBR786472 ILN786472 IVJ786472 JFF786472 JPB786472 JYX786472 KIT786472 KSP786472 LCL786472 LMH786472 LWD786472 MFZ786472 MPV786472 MZR786472 NJN786472 NTJ786472 ODF786472 ONB786472 OWX786472 PGT786472 PQP786472 QAL786472 QKH786472 QUD786472 RDZ786472 RNV786472 RXR786472 SHN786472 SRJ786472 TBF786472 TLB786472 TUX786472 UET786472 UOP786472 UYL786472 VIH786472 VSD786472 WBZ786472 WLV786472 WVR786472 J852008 JF852008 TB852008 ACX852008 AMT852008 AWP852008 BGL852008 BQH852008 CAD852008 CJZ852008 CTV852008 DDR852008 DNN852008 DXJ852008 EHF852008 ERB852008 FAX852008 FKT852008 FUP852008 GEL852008 GOH852008 GYD852008 HHZ852008 HRV852008 IBR852008 ILN852008 IVJ852008 JFF852008 JPB852008 JYX852008 KIT852008 KSP852008 LCL852008 LMH852008 LWD852008 MFZ852008 MPV852008 MZR852008 NJN852008 NTJ852008 ODF852008 ONB852008 OWX852008 PGT852008 PQP852008 QAL852008 QKH852008 QUD852008 RDZ852008 RNV852008 RXR852008 SHN852008 SRJ852008 TBF852008 TLB852008 TUX852008 UET852008 UOP852008 UYL852008 VIH852008 VSD852008 WBZ852008 WLV852008 WVR852008 J917544 JF917544 TB917544 ACX917544 AMT917544 AWP917544 BGL917544 BQH917544 CAD917544 CJZ917544 CTV917544 DDR917544 DNN917544 DXJ917544 EHF917544 ERB917544 FAX917544 FKT917544 FUP917544 GEL917544 GOH917544 GYD917544 HHZ917544 HRV917544 IBR917544 ILN917544 IVJ917544 JFF917544 JPB917544 JYX917544 KIT917544 KSP917544 LCL917544 LMH917544 LWD917544 MFZ917544 MPV917544 MZR917544 NJN917544 NTJ917544 ODF917544 ONB917544 OWX917544 PGT917544 PQP917544 QAL917544 QKH917544 QUD917544 RDZ917544 RNV917544 RXR917544 SHN917544 SRJ917544 TBF917544 TLB917544 TUX917544 UET917544 UOP917544 UYL917544 VIH917544 VSD917544 WBZ917544 WLV917544 WVR917544 J983080 JF983080 TB983080 ACX983080 AMT983080 AWP983080 BGL983080 BQH983080 CAD983080 CJZ983080 CTV983080 DDR983080 DNN983080 DXJ983080 EHF983080 ERB983080 FAX983080 FKT983080 FUP983080 GEL983080 GOH983080 GYD983080 HHZ983080 HRV983080 IBR983080 ILN983080 IVJ983080 JFF983080 JPB983080 JYX983080 KIT983080 KSP983080 LCL983080 LMH983080 LWD983080 MFZ983080 MPV983080 MZR983080 NJN983080 NTJ983080 ODF983080 ONB983080 OWX983080 PGT983080 PQP983080 QAL983080 QKH983080 QUD983080 RDZ983080 RNV983080 RXR983080 SHN983080 SRJ983080 TBF983080 TLB983080 TUX983080 UET983080 UOP983080 UYL983080 VIH983080 VSD983080 WBZ983080 WLV983080 WVR983080" xr:uid="{C28B299A-8B9D-4139-B21A-09D50380D505}"/>
    <dataValidation allowBlank="1" showInputMessage="1" showErrorMessage="1" promptTitle="TDHCA Program Experience" prompt="Place an X in this box to identify participation in the Department of Energy (DOE) program." sqref="I45 JE45 TA45 ACW45 AMS45 AWO45 BGK45 BQG45 CAC45 CJY45 CTU45 DDQ45 DNM45 DXI45 EHE45 ERA45 FAW45 FKS45 FUO45 GEK45 GOG45 GYC45 HHY45 HRU45 IBQ45 ILM45 IVI45 JFE45 JPA45 JYW45 KIS45 KSO45 LCK45 LMG45 LWC45 MFY45 MPU45 MZQ45 NJM45 NTI45 ODE45 ONA45 OWW45 PGS45 PQO45 QAK45 QKG45 QUC45 RDY45 RNU45 RXQ45 SHM45 SRI45 TBE45 TLA45 TUW45 UES45 UOO45 UYK45 VIG45 VSC45 WBY45 WLU45 WVQ45 I65581 JE65581 TA65581 ACW65581 AMS65581 AWO65581 BGK65581 BQG65581 CAC65581 CJY65581 CTU65581 DDQ65581 DNM65581 DXI65581 EHE65581 ERA65581 FAW65581 FKS65581 FUO65581 GEK65581 GOG65581 GYC65581 HHY65581 HRU65581 IBQ65581 ILM65581 IVI65581 JFE65581 JPA65581 JYW65581 KIS65581 KSO65581 LCK65581 LMG65581 LWC65581 MFY65581 MPU65581 MZQ65581 NJM65581 NTI65581 ODE65581 ONA65581 OWW65581 PGS65581 PQO65581 QAK65581 QKG65581 QUC65581 RDY65581 RNU65581 RXQ65581 SHM65581 SRI65581 TBE65581 TLA65581 TUW65581 UES65581 UOO65581 UYK65581 VIG65581 VSC65581 WBY65581 WLU65581 WVQ65581 I131117 JE131117 TA131117 ACW131117 AMS131117 AWO131117 BGK131117 BQG131117 CAC131117 CJY131117 CTU131117 DDQ131117 DNM131117 DXI131117 EHE131117 ERA131117 FAW131117 FKS131117 FUO131117 GEK131117 GOG131117 GYC131117 HHY131117 HRU131117 IBQ131117 ILM131117 IVI131117 JFE131117 JPA131117 JYW131117 KIS131117 KSO131117 LCK131117 LMG131117 LWC131117 MFY131117 MPU131117 MZQ131117 NJM131117 NTI131117 ODE131117 ONA131117 OWW131117 PGS131117 PQO131117 QAK131117 QKG131117 QUC131117 RDY131117 RNU131117 RXQ131117 SHM131117 SRI131117 TBE131117 TLA131117 TUW131117 UES131117 UOO131117 UYK131117 VIG131117 VSC131117 WBY131117 WLU131117 WVQ131117 I196653 JE196653 TA196653 ACW196653 AMS196653 AWO196653 BGK196653 BQG196653 CAC196653 CJY196653 CTU196653 DDQ196653 DNM196653 DXI196653 EHE196653 ERA196653 FAW196653 FKS196653 FUO196653 GEK196653 GOG196653 GYC196653 HHY196653 HRU196653 IBQ196653 ILM196653 IVI196653 JFE196653 JPA196653 JYW196653 KIS196653 KSO196653 LCK196653 LMG196653 LWC196653 MFY196653 MPU196653 MZQ196653 NJM196653 NTI196653 ODE196653 ONA196653 OWW196653 PGS196653 PQO196653 QAK196653 QKG196653 QUC196653 RDY196653 RNU196653 RXQ196653 SHM196653 SRI196653 TBE196653 TLA196653 TUW196653 UES196653 UOO196653 UYK196653 VIG196653 VSC196653 WBY196653 WLU196653 WVQ196653 I262189 JE262189 TA262189 ACW262189 AMS262189 AWO262189 BGK262189 BQG262189 CAC262189 CJY262189 CTU262189 DDQ262189 DNM262189 DXI262189 EHE262189 ERA262189 FAW262189 FKS262189 FUO262189 GEK262189 GOG262189 GYC262189 HHY262189 HRU262189 IBQ262189 ILM262189 IVI262189 JFE262189 JPA262189 JYW262189 KIS262189 KSO262189 LCK262189 LMG262189 LWC262189 MFY262189 MPU262189 MZQ262189 NJM262189 NTI262189 ODE262189 ONA262189 OWW262189 PGS262189 PQO262189 QAK262189 QKG262189 QUC262189 RDY262189 RNU262189 RXQ262189 SHM262189 SRI262189 TBE262189 TLA262189 TUW262189 UES262189 UOO262189 UYK262189 VIG262189 VSC262189 WBY262189 WLU262189 WVQ262189 I327725 JE327725 TA327725 ACW327725 AMS327725 AWO327725 BGK327725 BQG327725 CAC327725 CJY327725 CTU327725 DDQ327725 DNM327725 DXI327725 EHE327725 ERA327725 FAW327725 FKS327725 FUO327725 GEK327725 GOG327725 GYC327725 HHY327725 HRU327725 IBQ327725 ILM327725 IVI327725 JFE327725 JPA327725 JYW327725 KIS327725 KSO327725 LCK327725 LMG327725 LWC327725 MFY327725 MPU327725 MZQ327725 NJM327725 NTI327725 ODE327725 ONA327725 OWW327725 PGS327725 PQO327725 QAK327725 QKG327725 QUC327725 RDY327725 RNU327725 RXQ327725 SHM327725 SRI327725 TBE327725 TLA327725 TUW327725 UES327725 UOO327725 UYK327725 VIG327725 VSC327725 WBY327725 WLU327725 WVQ327725 I393261 JE393261 TA393261 ACW393261 AMS393261 AWO393261 BGK393261 BQG393261 CAC393261 CJY393261 CTU393261 DDQ393261 DNM393261 DXI393261 EHE393261 ERA393261 FAW393261 FKS393261 FUO393261 GEK393261 GOG393261 GYC393261 HHY393261 HRU393261 IBQ393261 ILM393261 IVI393261 JFE393261 JPA393261 JYW393261 KIS393261 KSO393261 LCK393261 LMG393261 LWC393261 MFY393261 MPU393261 MZQ393261 NJM393261 NTI393261 ODE393261 ONA393261 OWW393261 PGS393261 PQO393261 QAK393261 QKG393261 QUC393261 RDY393261 RNU393261 RXQ393261 SHM393261 SRI393261 TBE393261 TLA393261 TUW393261 UES393261 UOO393261 UYK393261 VIG393261 VSC393261 WBY393261 WLU393261 WVQ393261 I458797 JE458797 TA458797 ACW458797 AMS458797 AWO458797 BGK458797 BQG458797 CAC458797 CJY458797 CTU458797 DDQ458797 DNM458797 DXI458797 EHE458797 ERA458797 FAW458797 FKS458797 FUO458797 GEK458797 GOG458797 GYC458797 HHY458797 HRU458797 IBQ458797 ILM458797 IVI458797 JFE458797 JPA458797 JYW458797 KIS458797 KSO458797 LCK458797 LMG458797 LWC458797 MFY458797 MPU458797 MZQ458797 NJM458797 NTI458797 ODE458797 ONA458797 OWW458797 PGS458797 PQO458797 QAK458797 QKG458797 QUC458797 RDY458797 RNU458797 RXQ458797 SHM458797 SRI458797 TBE458797 TLA458797 TUW458797 UES458797 UOO458797 UYK458797 VIG458797 VSC458797 WBY458797 WLU458797 WVQ458797 I524333 JE524333 TA524333 ACW524333 AMS524333 AWO524333 BGK524333 BQG524333 CAC524333 CJY524333 CTU524333 DDQ524333 DNM524333 DXI524333 EHE524333 ERA524333 FAW524333 FKS524333 FUO524333 GEK524333 GOG524333 GYC524333 HHY524333 HRU524333 IBQ524333 ILM524333 IVI524333 JFE524333 JPA524333 JYW524333 KIS524333 KSO524333 LCK524333 LMG524333 LWC524333 MFY524333 MPU524333 MZQ524333 NJM524333 NTI524333 ODE524333 ONA524333 OWW524333 PGS524333 PQO524333 QAK524333 QKG524333 QUC524333 RDY524333 RNU524333 RXQ524333 SHM524333 SRI524333 TBE524333 TLA524333 TUW524333 UES524333 UOO524333 UYK524333 VIG524333 VSC524333 WBY524333 WLU524333 WVQ524333 I589869 JE589869 TA589869 ACW589869 AMS589869 AWO589869 BGK589869 BQG589869 CAC589869 CJY589869 CTU589869 DDQ589869 DNM589869 DXI589869 EHE589869 ERA589869 FAW589869 FKS589869 FUO589869 GEK589869 GOG589869 GYC589869 HHY589869 HRU589869 IBQ589869 ILM589869 IVI589869 JFE589869 JPA589869 JYW589869 KIS589869 KSO589869 LCK589869 LMG589869 LWC589869 MFY589869 MPU589869 MZQ589869 NJM589869 NTI589869 ODE589869 ONA589869 OWW589869 PGS589869 PQO589869 QAK589869 QKG589869 QUC589869 RDY589869 RNU589869 RXQ589869 SHM589869 SRI589869 TBE589869 TLA589869 TUW589869 UES589869 UOO589869 UYK589869 VIG589869 VSC589869 WBY589869 WLU589869 WVQ589869 I655405 JE655405 TA655405 ACW655405 AMS655405 AWO655405 BGK655405 BQG655405 CAC655405 CJY655405 CTU655405 DDQ655405 DNM655405 DXI655405 EHE655405 ERA655405 FAW655405 FKS655405 FUO655405 GEK655405 GOG655405 GYC655405 HHY655405 HRU655405 IBQ655405 ILM655405 IVI655405 JFE655405 JPA655405 JYW655405 KIS655405 KSO655405 LCK655405 LMG655405 LWC655405 MFY655405 MPU655405 MZQ655405 NJM655405 NTI655405 ODE655405 ONA655405 OWW655405 PGS655405 PQO655405 QAK655405 QKG655405 QUC655405 RDY655405 RNU655405 RXQ655405 SHM655405 SRI655405 TBE655405 TLA655405 TUW655405 UES655405 UOO655405 UYK655405 VIG655405 VSC655405 WBY655405 WLU655405 WVQ655405 I720941 JE720941 TA720941 ACW720941 AMS720941 AWO720941 BGK720941 BQG720941 CAC720941 CJY720941 CTU720941 DDQ720941 DNM720941 DXI720941 EHE720941 ERA720941 FAW720941 FKS720941 FUO720941 GEK720941 GOG720941 GYC720941 HHY720941 HRU720941 IBQ720941 ILM720941 IVI720941 JFE720941 JPA720941 JYW720941 KIS720941 KSO720941 LCK720941 LMG720941 LWC720941 MFY720941 MPU720941 MZQ720941 NJM720941 NTI720941 ODE720941 ONA720941 OWW720941 PGS720941 PQO720941 QAK720941 QKG720941 QUC720941 RDY720941 RNU720941 RXQ720941 SHM720941 SRI720941 TBE720941 TLA720941 TUW720941 UES720941 UOO720941 UYK720941 VIG720941 VSC720941 WBY720941 WLU720941 WVQ720941 I786477 JE786477 TA786477 ACW786477 AMS786477 AWO786477 BGK786477 BQG786477 CAC786477 CJY786477 CTU786477 DDQ786477 DNM786477 DXI786477 EHE786477 ERA786477 FAW786477 FKS786477 FUO786477 GEK786477 GOG786477 GYC786477 HHY786477 HRU786477 IBQ786477 ILM786477 IVI786477 JFE786477 JPA786477 JYW786477 KIS786477 KSO786477 LCK786477 LMG786477 LWC786477 MFY786477 MPU786477 MZQ786477 NJM786477 NTI786477 ODE786477 ONA786477 OWW786477 PGS786477 PQO786477 QAK786477 QKG786477 QUC786477 RDY786477 RNU786477 RXQ786477 SHM786477 SRI786477 TBE786477 TLA786477 TUW786477 UES786477 UOO786477 UYK786477 VIG786477 VSC786477 WBY786477 WLU786477 WVQ786477 I852013 JE852013 TA852013 ACW852013 AMS852013 AWO852013 BGK852013 BQG852013 CAC852013 CJY852013 CTU852013 DDQ852013 DNM852013 DXI852013 EHE852013 ERA852013 FAW852013 FKS852013 FUO852013 GEK852013 GOG852013 GYC852013 HHY852013 HRU852013 IBQ852013 ILM852013 IVI852013 JFE852013 JPA852013 JYW852013 KIS852013 KSO852013 LCK852013 LMG852013 LWC852013 MFY852013 MPU852013 MZQ852013 NJM852013 NTI852013 ODE852013 ONA852013 OWW852013 PGS852013 PQO852013 QAK852013 QKG852013 QUC852013 RDY852013 RNU852013 RXQ852013 SHM852013 SRI852013 TBE852013 TLA852013 TUW852013 UES852013 UOO852013 UYK852013 VIG852013 VSC852013 WBY852013 WLU852013 WVQ852013 I917549 JE917549 TA917549 ACW917549 AMS917549 AWO917549 BGK917549 BQG917549 CAC917549 CJY917549 CTU917549 DDQ917549 DNM917549 DXI917549 EHE917549 ERA917549 FAW917549 FKS917549 FUO917549 GEK917549 GOG917549 GYC917549 HHY917549 HRU917549 IBQ917549 ILM917549 IVI917549 JFE917549 JPA917549 JYW917549 KIS917549 KSO917549 LCK917549 LMG917549 LWC917549 MFY917549 MPU917549 MZQ917549 NJM917549 NTI917549 ODE917549 ONA917549 OWW917549 PGS917549 PQO917549 QAK917549 QKG917549 QUC917549 RDY917549 RNU917549 RXQ917549 SHM917549 SRI917549 TBE917549 TLA917549 TUW917549 UES917549 UOO917549 UYK917549 VIG917549 VSC917549 WBY917549 WLU917549 WVQ917549 I983085 JE983085 TA983085 ACW983085 AMS983085 AWO983085 BGK983085 BQG983085 CAC983085 CJY983085 CTU983085 DDQ983085 DNM983085 DXI983085 EHE983085 ERA983085 FAW983085 FKS983085 FUO983085 GEK983085 GOG983085 GYC983085 HHY983085 HRU983085 IBQ983085 ILM983085 IVI983085 JFE983085 JPA983085 JYW983085 KIS983085 KSO983085 LCK983085 LMG983085 LWC983085 MFY983085 MPU983085 MZQ983085 NJM983085 NTI983085 ODE983085 ONA983085 OWW983085 PGS983085 PQO983085 QAK983085 QKG983085 QUC983085 RDY983085 RNU983085 RXQ983085 SHM983085 SRI983085 TBE983085 TLA983085 TUW983085 UES983085 UOO983085 UYK983085 VIG983085 VSC983085 WBY983085 WLU983085 WVQ983085" xr:uid="{122BFE72-39C7-4133-94A3-D420B2437469}"/>
    <dataValidation allowBlank="1" showInputMessage="1" showErrorMessage="1" promptTitle="TDHCA Program Experience" prompt="Place an X in this box to identify participation in the Low Income Home Energy Assistance Program (LIHEAP) - Weatherization Assistance Program (WAP)." sqref="K45 JG45 TC45 ACY45 AMU45 AWQ45 BGM45 BQI45 CAE45 CKA45 CTW45 DDS45 DNO45 DXK45 EHG45 ERC45 FAY45 FKU45 FUQ45 GEM45 GOI45 GYE45 HIA45 HRW45 IBS45 ILO45 IVK45 JFG45 JPC45 JYY45 KIU45 KSQ45 LCM45 LMI45 LWE45 MGA45 MPW45 MZS45 NJO45 NTK45 ODG45 ONC45 OWY45 PGU45 PQQ45 QAM45 QKI45 QUE45 REA45 RNW45 RXS45 SHO45 SRK45 TBG45 TLC45 TUY45 UEU45 UOQ45 UYM45 VII45 VSE45 WCA45 WLW45 WVS45 K65581 JG65581 TC65581 ACY65581 AMU65581 AWQ65581 BGM65581 BQI65581 CAE65581 CKA65581 CTW65581 DDS65581 DNO65581 DXK65581 EHG65581 ERC65581 FAY65581 FKU65581 FUQ65581 GEM65581 GOI65581 GYE65581 HIA65581 HRW65581 IBS65581 ILO65581 IVK65581 JFG65581 JPC65581 JYY65581 KIU65581 KSQ65581 LCM65581 LMI65581 LWE65581 MGA65581 MPW65581 MZS65581 NJO65581 NTK65581 ODG65581 ONC65581 OWY65581 PGU65581 PQQ65581 QAM65581 QKI65581 QUE65581 REA65581 RNW65581 RXS65581 SHO65581 SRK65581 TBG65581 TLC65581 TUY65581 UEU65581 UOQ65581 UYM65581 VII65581 VSE65581 WCA65581 WLW65581 WVS65581 K131117 JG131117 TC131117 ACY131117 AMU131117 AWQ131117 BGM131117 BQI131117 CAE131117 CKA131117 CTW131117 DDS131117 DNO131117 DXK131117 EHG131117 ERC131117 FAY131117 FKU131117 FUQ131117 GEM131117 GOI131117 GYE131117 HIA131117 HRW131117 IBS131117 ILO131117 IVK131117 JFG131117 JPC131117 JYY131117 KIU131117 KSQ131117 LCM131117 LMI131117 LWE131117 MGA131117 MPW131117 MZS131117 NJO131117 NTK131117 ODG131117 ONC131117 OWY131117 PGU131117 PQQ131117 QAM131117 QKI131117 QUE131117 REA131117 RNW131117 RXS131117 SHO131117 SRK131117 TBG131117 TLC131117 TUY131117 UEU131117 UOQ131117 UYM131117 VII131117 VSE131117 WCA131117 WLW131117 WVS131117 K196653 JG196653 TC196653 ACY196653 AMU196653 AWQ196653 BGM196653 BQI196653 CAE196653 CKA196653 CTW196653 DDS196653 DNO196653 DXK196653 EHG196653 ERC196653 FAY196653 FKU196653 FUQ196653 GEM196653 GOI196653 GYE196653 HIA196653 HRW196653 IBS196653 ILO196653 IVK196653 JFG196653 JPC196653 JYY196653 KIU196653 KSQ196653 LCM196653 LMI196653 LWE196653 MGA196653 MPW196653 MZS196653 NJO196653 NTK196653 ODG196653 ONC196653 OWY196653 PGU196653 PQQ196653 QAM196653 QKI196653 QUE196653 REA196653 RNW196653 RXS196653 SHO196653 SRK196653 TBG196653 TLC196653 TUY196653 UEU196653 UOQ196653 UYM196653 VII196653 VSE196653 WCA196653 WLW196653 WVS196653 K262189 JG262189 TC262189 ACY262189 AMU262189 AWQ262189 BGM262189 BQI262189 CAE262189 CKA262189 CTW262189 DDS262189 DNO262189 DXK262189 EHG262189 ERC262189 FAY262189 FKU262189 FUQ262189 GEM262189 GOI262189 GYE262189 HIA262189 HRW262189 IBS262189 ILO262189 IVK262189 JFG262189 JPC262189 JYY262189 KIU262189 KSQ262189 LCM262189 LMI262189 LWE262189 MGA262189 MPW262189 MZS262189 NJO262189 NTK262189 ODG262189 ONC262189 OWY262189 PGU262189 PQQ262189 QAM262189 QKI262189 QUE262189 REA262189 RNW262189 RXS262189 SHO262189 SRK262189 TBG262189 TLC262189 TUY262189 UEU262189 UOQ262189 UYM262189 VII262189 VSE262189 WCA262189 WLW262189 WVS262189 K327725 JG327725 TC327725 ACY327725 AMU327725 AWQ327725 BGM327725 BQI327725 CAE327725 CKA327725 CTW327725 DDS327725 DNO327725 DXK327725 EHG327725 ERC327725 FAY327725 FKU327725 FUQ327725 GEM327725 GOI327725 GYE327725 HIA327725 HRW327725 IBS327725 ILO327725 IVK327725 JFG327725 JPC327725 JYY327725 KIU327725 KSQ327725 LCM327725 LMI327725 LWE327725 MGA327725 MPW327725 MZS327725 NJO327725 NTK327725 ODG327725 ONC327725 OWY327725 PGU327725 PQQ327725 QAM327725 QKI327725 QUE327725 REA327725 RNW327725 RXS327725 SHO327725 SRK327725 TBG327725 TLC327725 TUY327725 UEU327725 UOQ327725 UYM327725 VII327725 VSE327725 WCA327725 WLW327725 WVS327725 K393261 JG393261 TC393261 ACY393261 AMU393261 AWQ393261 BGM393261 BQI393261 CAE393261 CKA393261 CTW393261 DDS393261 DNO393261 DXK393261 EHG393261 ERC393261 FAY393261 FKU393261 FUQ393261 GEM393261 GOI393261 GYE393261 HIA393261 HRW393261 IBS393261 ILO393261 IVK393261 JFG393261 JPC393261 JYY393261 KIU393261 KSQ393261 LCM393261 LMI393261 LWE393261 MGA393261 MPW393261 MZS393261 NJO393261 NTK393261 ODG393261 ONC393261 OWY393261 PGU393261 PQQ393261 QAM393261 QKI393261 QUE393261 REA393261 RNW393261 RXS393261 SHO393261 SRK393261 TBG393261 TLC393261 TUY393261 UEU393261 UOQ393261 UYM393261 VII393261 VSE393261 WCA393261 WLW393261 WVS393261 K458797 JG458797 TC458797 ACY458797 AMU458797 AWQ458797 BGM458797 BQI458797 CAE458797 CKA458797 CTW458797 DDS458797 DNO458797 DXK458797 EHG458797 ERC458797 FAY458797 FKU458797 FUQ458797 GEM458797 GOI458797 GYE458797 HIA458797 HRW458797 IBS458797 ILO458797 IVK458797 JFG458797 JPC458797 JYY458797 KIU458797 KSQ458797 LCM458797 LMI458797 LWE458797 MGA458797 MPW458797 MZS458797 NJO458797 NTK458797 ODG458797 ONC458797 OWY458797 PGU458797 PQQ458797 QAM458797 QKI458797 QUE458797 REA458797 RNW458797 RXS458797 SHO458797 SRK458797 TBG458797 TLC458797 TUY458797 UEU458797 UOQ458797 UYM458797 VII458797 VSE458797 WCA458797 WLW458797 WVS458797 K524333 JG524333 TC524333 ACY524333 AMU524333 AWQ524333 BGM524333 BQI524333 CAE524333 CKA524333 CTW524333 DDS524333 DNO524333 DXK524333 EHG524333 ERC524333 FAY524333 FKU524333 FUQ524333 GEM524333 GOI524333 GYE524333 HIA524333 HRW524333 IBS524333 ILO524333 IVK524333 JFG524333 JPC524333 JYY524333 KIU524333 KSQ524333 LCM524333 LMI524333 LWE524333 MGA524333 MPW524333 MZS524333 NJO524333 NTK524333 ODG524333 ONC524333 OWY524333 PGU524333 PQQ524333 QAM524333 QKI524333 QUE524333 REA524333 RNW524333 RXS524333 SHO524333 SRK524333 TBG524333 TLC524333 TUY524333 UEU524333 UOQ524333 UYM524333 VII524333 VSE524333 WCA524333 WLW524333 WVS524333 K589869 JG589869 TC589869 ACY589869 AMU589869 AWQ589869 BGM589869 BQI589869 CAE589869 CKA589869 CTW589869 DDS589869 DNO589869 DXK589869 EHG589869 ERC589869 FAY589869 FKU589869 FUQ589869 GEM589869 GOI589869 GYE589869 HIA589869 HRW589869 IBS589869 ILO589869 IVK589869 JFG589869 JPC589869 JYY589869 KIU589869 KSQ589869 LCM589869 LMI589869 LWE589869 MGA589869 MPW589869 MZS589869 NJO589869 NTK589869 ODG589869 ONC589869 OWY589869 PGU589869 PQQ589869 QAM589869 QKI589869 QUE589869 REA589869 RNW589869 RXS589869 SHO589869 SRK589869 TBG589869 TLC589869 TUY589869 UEU589869 UOQ589869 UYM589869 VII589869 VSE589869 WCA589869 WLW589869 WVS589869 K655405 JG655405 TC655405 ACY655405 AMU655405 AWQ655405 BGM655405 BQI655405 CAE655405 CKA655405 CTW655405 DDS655405 DNO655405 DXK655405 EHG655405 ERC655405 FAY655405 FKU655405 FUQ655405 GEM655405 GOI655405 GYE655405 HIA655405 HRW655405 IBS655405 ILO655405 IVK655405 JFG655405 JPC655405 JYY655405 KIU655405 KSQ655405 LCM655405 LMI655405 LWE655405 MGA655405 MPW655405 MZS655405 NJO655405 NTK655405 ODG655405 ONC655405 OWY655405 PGU655405 PQQ655405 QAM655405 QKI655405 QUE655405 REA655405 RNW655405 RXS655405 SHO655405 SRK655405 TBG655405 TLC655405 TUY655405 UEU655405 UOQ655405 UYM655405 VII655405 VSE655405 WCA655405 WLW655405 WVS655405 K720941 JG720941 TC720941 ACY720941 AMU720941 AWQ720941 BGM720941 BQI720941 CAE720941 CKA720941 CTW720941 DDS720941 DNO720941 DXK720941 EHG720941 ERC720941 FAY720941 FKU720941 FUQ720941 GEM720941 GOI720941 GYE720941 HIA720941 HRW720941 IBS720941 ILO720941 IVK720941 JFG720941 JPC720941 JYY720941 KIU720941 KSQ720941 LCM720941 LMI720941 LWE720941 MGA720941 MPW720941 MZS720941 NJO720941 NTK720941 ODG720941 ONC720941 OWY720941 PGU720941 PQQ720941 QAM720941 QKI720941 QUE720941 REA720941 RNW720941 RXS720941 SHO720941 SRK720941 TBG720941 TLC720941 TUY720941 UEU720941 UOQ720941 UYM720941 VII720941 VSE720941 WCA720941 WLW720941 WVS720941 K786477 JG786477 TC786477 ACY786477 AMU786477 AWQ786477 BGM786477 BQI786477 CAE786477 CKA786477 CTW786477 DDS786477 DNO786477 DXK786477 EHG786477 ERC786477 FAY786477 FKU786477 FUQ786477 GEM786477 GOI786477 GYE786477 HIA786477 HRW786477 IBS786477 ILO786477 IVK786477 JFG786477 JPC786477 JYY786477 KIU786477 KSQ786477 LCM786477 LMI786477 LWE786477 MGA786477 MPW786477 MZS786477 NJO786477 NTK786477 ODG786477 ONC786477 OWY786477 PGU786477 PQQ786477 QAM786477 QKI786477 QUE786477 REA786477 RNW786477 RXS786477 SHO786477 SRK786477 TBG786477 TLC786477 TUY786477 UEU786477 UOQ786477 UYM786477 VII786477 VSE786477 WCA786477 WLW786477 WVS786477 K852013 JG852013 TC852013 ACY852013 AMU852013 AWQ852013 BGM852013 BQI852013 CAE852013 CKA852013 CTW852013 DDS852013 DNO852013 DXK852013 EHG852013 ERC852013 FAY852013 FKU852013 FUQ852013 GEM852013 GOI852013 GYE852013 HIA852013 HRW852013 IBS852013 ILO852013 IVK852013 JFG852013 JPC852013 JYY852013 KIU852013 KSQ852013 LCM852013 LMI852013 LWE852013 MGA852013 MPW852013 MZS852013 NJO852013 NTK852013 ODG852013 ONC852013 OWY852013 PGU852013 PQQ852013 QAM852013 QKI852013 QUE852013 REA852013 RNW852013 RXS852013 SHO852013 SRK852013 TBG852013 TLC852013 TUY852013 UEU852013 UOQ852013 UYM852013 VII852013 VSE852013 WCA852013 WLW852013 WVS852013 K917549 JG917549 TC917549 ACY917549 AMU917549 AWQ917549 BGM917549 BQI917549 CAE917549 CKA917549 CTW917549 DDS917549 DNO917549 DXK917549 EHG917549 ERC917549 FAY917549 FKU917549 FUQ917549 GEM917549 GOI917549 GYE917549 HIA917549 HRW917549 IBS917549 ILO917549 IVK917549 JFG917549 JPC917549 JYY917549 KIU917549 KSQ917549 LCM917549 LMI917549 LWE917549 MGA917549 MPW917549 MZS917549 NJO917549 NTK917549 ODG917549 ONC917549 OWY917549 PGU917549 PQQ917549 QAM917549 QKI917549 QUE917549 REA917549 RNW917549 RXS917549 SHO917549 SRK917549 TBG917549 TLC917549 TUY917549 UEU917549 UOQ917549 UYM917549 VII917549 VSE917549 WCA917549 WLW917549 WVS917549 K983085 JG983085 TC983085 ACY983085 AMU983085 AWQ983085 BGM983085 BQI983085 CAE983085 CKA983085 CTW983085 DDS983085 DNO983085 DXK983085 EHG983085 ERC983085 FAY983085 FKU983085 FUQ983085 GEM983085 GOI983085 GYE983085 HIA983085 HRW983085 IBS983085 ILO983085 IVK983085 JFG983085 JPC983085 JYY983085 KIU983085 KSQ983085 LCM983085 LMI983085 LWE983085 MGA983085 MPW983085 MZS983085 NJO983085 NTK983085 ODG983085 ONC983085 OWY983085 PGU983085 PQQ983085 QAM983085 QKI983085 QUE983085 REA983085 RNW983085 RXS983085 SHO983085 SRK983085 TBG983085 TLC983085 TUY983085 UEU983085 UOQ983085 UYM983085 VII983085 VSE983085 WCA983085 WLW983085 WVS983085" xr:uid="{035465CE-A5ED-4A1F-8422-33AC2A849D36}"/>
    <dataValidation allowBlank="1" showInputMessage="1" showErrorMessage="1" promptTitle="TDHCA Program Experience" prompt="Place an X in this box to identify participation in the Comprehensive Energy Assistance Program (CEAP)." sqref="C45 IY45 SU45 ACQ45 AMM45 AWI45 BGE45 BQA45 BZW45 CJS45 CTO45 DDK45 DNG45 DXC45 EGY45 EQU45 FAQ45 FKM45 FUI45 GEE45 GOA45 GXW45 HHS45 HRO45 IBK45 ILG45 IVC45 JEY45 JOU45 JYQ45 KIM45 KSI45 LCE45 LMA45 LVW45 MFS45 MPO45 MZK45 NJG45 NTC45 OCY45 OMU45 OWQ45 PGM45 PQI45 QAE45 QKA45 QTW45 RDS45 RNO45 RXK45 SHG45 SRC45 TAY45 TKU45 TUQ45 UEM45 UOI45 UYE45 VIA45 VRW45 WBS45 WLO45 WVK45 C65581 IY65581 SU65581 ACQ65581 AMM65581 AWI65581 BGE65581 BQA65581 BZW65581 CJS65581 CTO65581 DDK65581 DNG65581 DXC65581 EGY65581 EQU65581 FAQ65581 FKM65581 FUI65581 GEE65581 GOA65581 GXW65581 HHS65581 HRO65581 IBK65581 ILG65581 IVC65581 JEY65581 JOU65581 JYQ65581 KIM65581 KSI65581 LCE65581 LMA65581 LVW65581 MFS65581 MPO65581 MZK65581 NJG65581 NTC65581 OCY65581 OMU65581 OWQ65581 PGM65581 PQI65581 QAE65581 QKA65581 QTW65581 RDS65581 RNO65581 RXK65581 SHG65581 SRC65581 TAY65581 TKU65581 TUQ65581 UEM65581 UOI65581 UYE65581 VIA65581 VRW65581 WBS65581 WLO65581 WVK65581 C131117 IY131117 SU131117 ACQ131117 AMM131117 AWI131117 BGE131117 BQA131117 BZW131117 CJS131117 CTO131117 DDK131117 DNG131117 DXC131117 EGY131117 EQU131117 FAQ131117 FKM131117 FUI131117 GEE131117 GOA131117 GXW131117 HHS131117 HRO131117 IBK131117 ILG131117 IVC131117 JEY131117 JOU131117 JYQ131117 KIM131117 KSI131117 LCE131117 LMA131117 LVW131117 MFS131117 MPO131117 MZK131117 NJG131117 NTC131117 OCY131117 OMU131117 OWQ131117 PGM131117 PQI131117 QAE131117 QKA131117 QTW131117 RDS131117 RNO131117 RXK131117 SHG131117 SRC131117 TAY131117 TKU131117 TUQ131117 UEM131117 UOI131117 UYE131117 VIA131117 VRW131117 WBS131117 WLO131117 WVK131117 C196653 IY196653 SU196653 ACQ196653 AMM196653 AWI196653 BGE196653 BQA196653 BZW196653 CJS196653 CTO196653 DDK196653 DNG196653 DXC196653 EGY196653 EQU196653 FAQ196653 FKM196653 FUI196653 GEE196653 GOA196653 GXW196653 HHS196653 HRO196653 IBK196653 ILG196653 IVC196653 JEY196653 JOU196653 JYQ196653 KIM196653 KSI196653 LCE196653 LMA196653 LVW196653 MFS196653 MPO196653 MZK196653 NJG196653 NTC196653 OCY196653 OMU196653 OWQ196653 PGM196653 PQI196653 QAE196653 QKA196653 QTW196653 RDS196653 RNO196653 RXK196653 SHG196653 SRC196653 TAY196653 TKU196653 TUQ196653 UEM196653 UOI196653 UYE196653 VIA196653 VRW196653 WBS196653 WLO196653 WVK196653 C262189 IY262189 SU262189 ACQ262189 AMM262189 AWI262189 BGE262189 BQA262189 BZW262189 CJS262189 CTO262189 DDK262189 DNG262189 DXC262189 EGY262189 EQU262189 FAQ262189 FKM262189 FUI262189 GEE262189 GOA262189 GXW262189 HHS262189 HRO262189 IBK262189 ILG262189 IVC262189 JEY262189 JOU262189 JYQ262189 KIM262189 KSI262189 LCE262189 LMA262189 LVW262189 MFS262189 MPO262189 MZK262189 NJG262189 NTC262189 OCY262189 OMU262189 OWQ262189 PGM262189 PQI262189 QAE262189 QKA262189 QTW262189 RDS262189 RNO262189 RXK262189 SHG262189 SRC262189 TAY262189 TKU262189 TUQ262189 UEM262189 UOI262189 UYE262189 VIA262189 VRW262189 WBS262189 WLO262189 WVK262189 C327725 IY327725 SU327725 ACQ327725 AMM327725 AWI327725 BGE327725 BQA327725 BZW327725 CJS327725 CTO327725 DDK327725 DNG327725 DXC327725 EGY327725 EQU327725 FAQ327725 FKM327725 FUI327725 GEE327725 GOA327725 GXW327725 HHS327725 HRO327725 IBK327725 ILG327725 IVC327725 JEY327725 JOU327725 JYQ327725 KIM327725 KSI327725 LCE327725 LMA327725 LVW327725 MFS327725 MPO327725 MZK327725 NJG327725 NTC327725 OCY327725 OMU327725 OWQ327725 PGM327725 PQI327725 QAE327725 QKA327725 QTW327725 RDS327725 RNO327725 RXK327725 SHG327725 SRC327725 TAY327725 TKU327725 TUQ327725 UEM327725 UOI327725 UYE327725 VIA327725 VRW327725 WBS327725 WLO327725 WVK327725 C393261 IY393261 SU393261 ACQ393261 AMM393261 AWI393261 BGE393261 BQA393261 BZW393261 CJS393261 CTO393261 DDK393261 DNG393261 DXC393261 EGY393261 EQU393261 FAQ393261 FKM393261 FUI393261 GEE393261 GOA393261 GXW393261 HHS393261 HRO393261 IBK393261 ILG393261 IVC393261 JEY393261 JOU393261 JYQ393261 KIM393261 KSI393261 LCE393261 LMA393261 LVW393261 MFS393261 MPO393261 MZK393261 NJG393261 NTC393261 OCY393261 OMU393261 OWQ393261 PGM393261 PQI393261 QAE393261 QKA393261 QTW393261 RDS393261 RNO393261 RXK393261 SHG393261 SRC393261 TAY393261 TKU393261 TUQ393261 UEM393261 UOI393261 UYE393261 VIA393261 VRW393261 WBS393261 WLO393261 WVK393261 C458797 IY458797 SU458797 ACQ458797 AMM458797 AWI458797 BGE458797 BQA458797 BZW458797 CJS458797 CTO458797 DDK458797 DNG458797 DXC458797 EGY458797 EQU458797 FAQ458797 FKM458797 FUI458797 GEE458797 GOA458797 GXW458797 HHS458797 HRO458797 IBK458797 ILG458797 IVC458797 JEY458797 JOU458797 JYQ458797 KIM458797 KSI458797 LCE458797 LMA458797 LVW458797 MFS458797 MPO458797 MZK458797 NJG458797 NTC458797 OCY458797 OMU458797 OWQ458797 PGM458797 PQI458797 QAE458797 QKA458797 QTW458797 RDS458797 RNO458797 RXK458797 SHG458797 SRC458797 TAY458797 TKU458797 TUQ458797 UEM458797 UOI458797 UYE458797 VIA458797 VRW458797 WBS458797 WLO458797 WVK458797 C524333 IY524333 SU524333 ACQ524333 AMM524333 AWI524333 BGE524333 BQA524333 BZW524333 CJS524333 CTO524333 DDK524333 DNG524333 DXC524333 EGY524333 EQU524333 FAQ524333 FKM524333 FUI524333 GEE524333 GOA524333 GXW524333 HHS524333 HRO524333 IBK524333 ILG524333 IVC524333 JEY524333 JOU524333 JYQ524333 KIM524333 KSI524333 LCE524333 LMA524333 LVW524333 MFS524333 MPO524333 MZK524333 NJG524333 NTC524333 OCY524333 OMU524333 OWQ524333 PGM524333 PQI524333 QAE524333 QKA524333 QTW524333 RDS524333 RNO524333 RXK524333 SHG524333 SRC524333 TAY524333 TKU524333 TUQ524333 UEM524333 UOI524333 UYE524333 VIA524333 VRW524333 WBS524333 WLO524333 WVK524333 C589869 IY589869 SU589869 ACQ589869 AMM589869 AWI589869 BGE589869 BQA589869 BZW589869 CJS589869 CTO589869 DDK589869 DNG589869 DXC589869 EGY589869 EQU589869 FAQ589869 FKM589869 FUI589869 GEE589869 GOA589869 GXW589869 HHS589869 HRO589869 IBK589869 ILG589869 IVC589869 JEY589869 JOU589869 JYQ589869 KIM589869 KSI589869 LCE589869 LMA589869 LVW589869 MFS589869 MPO589869 MZK589869 NJG589869 NTC589869 OCY589869 OMU589869 OWQ589869 PGM589869 PQI589869 QAE589869 QKA589869 QTW589869 RDS589869 RNO589869 RXK589869 SHG589869 SRC589869 TAY589869 TKU589869 TUQ589869 UEM589869 UOI589869 UYE589869 VIA589869 VRW589869 WBS589869 WLO589869 WVK589869 C655405 IY655405 SU655405 ACQ655405 AMM655405 AWI655405 BGE655405 BQA655405 BZW655405 CJS655405 CTO655405 DDK655405 DNG655405 DXC655405 EGY655405 EQU655405 FAQ655405 FKM655405 FUI655405 GEE655405 GOA655405 GXW655405 HHS655405 HRO655405 IBK655405 ILG655405 IVC655405 JEY655405 JOU655405 JYQ655405 KIM655405 KSI655405 LCE655405 LMA655405 LVW655405 MFS655405 MPO655405 MZK655405 NJG655405 NTC655405 OCY655405 OMU655405 OWQ655405 PGM655405 PQI655405 QAE655405 QKA655405 QTW655405 RDS655405 RNO655405 RXK655405 SHG655405 SRC655405 TAY655405 TKU655405 TUQ655405 UEM655405 UOI655405 UYE655405 VIA655405 VRW655405 WBS655405 WLO655405 WVK655405 C720941 IY720941 SU720941 ACQ720941 AMM720941 AWI720941 BGE720941 BQA720941 BZW720941 CJS720941 CTO720941 DDK720941 DNG720941 DXC720941 EGY720941 EQU720941 FAQ720941 FKM720941 FUI720941 GEE720941 GOA720941 GXW720941 HHS720941 HRO720941 IBK720941 ILG720941 IVC720941 JEY720941 JOU720941 JYQ720941 KIM720941 KSI720941 LCE720941 LMA720941 LVW720941 MFS720941 MPO720941 MZK720941 NJG720941 NTC720941 OCY720941 OMU720941 OWQ720941 PGM720941 PQI720941 QAE720941 QKA720941 QTW720941 RDS720941 RNO720941 RXK720941 SHG720941 SRC720941 TAY720941 TKU720941 TUQ720941 UEM720941 UOI720941 UYE720941 VIA720941 VRW720941 WBS720941 WLO720941 WVK720941 C786477 IY786477 SU786477 ACQ786477 AMM786477 AWI786477 BGE786477 BQA786477 BZW786477 CJS786477 CTO786477 DDK786477 DNG786477 DXC786477 EGY786477 EQU786477 FAQ786477 FKM786477 FUI786477 GEE786477 GOA786477 GXW786477 HHS786477 HRO786477 IBK786477 ILG786477 IVC786477 JEY786477 JOU786477 JYQ786477 KIM786477 KSI786477 LCE786477 LMA786477 LVW786477 MFS786477 MPO786477 MZK786477 NJG786477 NTC786477 OCY786477 OMU786477 OWQ786477 PGM786477 PQI786477 QAE786477 QKA786477 QTW786477 RDS786477 RNO786477 RXK786477 SHG786477 SRC786477 TAY786477 TKU786477 TUQ786477 UEM786477 UOI786477 UYE786477 VIA786477 VRW786477 WBS786477 WLO786477 WVK786477 C852013 IY852013 SU852013 ACQ852013 AMM852013 AWI852013 BGE852013 BQA852013 BZW852013 CJS852013 CTO852013 DDK852013 DNG852013 DXC852013 EGY852013 EQU852013 FAQ852013 FKM852013 FUI852013 GEE852013 GOA852013 GXW852013 HHS852013 HRO852013 IBK852013 ILG852013 IVC852013 JEY852013 JOU852013 JYQ852013 KIM852013 KSI852013 LCE852013 LMA852013 LVW852013 MFS852013 MPO852013 MZK852013 NJG852013 NTC852013 OCY852013 OMU852013 OWQ852013 PGM852013 PQI852013 QAE852013 QKA852013 QTW852013 RDS852013 RNO852013 RXK852013 SHG852013 SRC852013 TAY852013 TKU852013 TUQ852013 UEM852013 UOI852013 UYE852013 VIA852013 VRW852013 WBS852013 WLO852013 WVK852013 C917549 IY917549 SU917549 ACQ917549 AMM917549 AWI917549 BGE917549 BQA917549 BZW917549 CJS917549 CTO917549 DDK917549 DNG917549 DXC917549 EGY917549 EQU917549 FAQ917549 FKM917549 FUI917549 GEE917549 GOA917549 GXW917549 HHS917549 HRO917549 IBK917549 ILG917549 IVC917549 JEY917549 JOU917549 JYQ917549 KIM917549 KSI917549 LCE917549 LMA917549 LVW917549 MFS917549 MPO917549 MZK917549 NJG917549 NTC917549 OCY917549 OMU917549 OWQ917549 PGM917549 PQI917549 QAE917549 QKA917549 QTW917549 RDS917549 RNO917549 RXK917549 SHG917549 SRC917549 TAY917549 TKU917549 TUQ917549 UEM917549 UOI917549 UYE917549 VIA917549 VRW917549 WBS917549 WLO917549 WVK917549 C983085 IY983085 SU983085 ACQ983085 AMM983085 AWI983085 BGE983085 BQA983085 BZW983085 CJS983085 CTO983085 DDK983085 DNG983085 DXC983085 EGY983085 EQU983085 FAQ983085 FKM983085 FUI983085 GEE983085 GOA983085 GXW983085 HHS983085 HRO983085 IBK983085 ILG983085 IVC983085 JEY983085 JOU983085 JYQ983085 KIM983085 KSI983085 LCE983085 LMA983085 LVW983085 MFS983085 MPO983085 MZK983085 NJG983085 NTC983085 OCY983085 OMU983085 OWQ983085 PGM983085 PQI983085 QAE983085 QKA983085 QTW983085 RDS983085 RNO983085 RXK983085 SHG983085 SRC983085 TAY983085 TKU983085 TUQ983085 UEM983085 UOI983085 UYE983085 VIA983085 VRW983085 WBS983085 WLO983085 WVK983085" xr:uid="{9764D295-1FAC-499A-B186-B530A2BEAF4F}"/>
    <dataValidation allowBlank="1" showInputMessage="1" showErrorMessage="1" promptTitle="TDHCA Program Experience" prompt="Place an X in this box to identify participation in the Community Services Block Grant (CSBG) program." sqref="E45 JA45 SW45 ACS45 AMO45 AWK45 BGG45 BQC45 BZY45 CJU45 CTQ45 DDM45 DNI45 DXE45 EHA45 EQW45 FAS45 FKO45 FUK45 GEG45 GOC45 GXY45 HHU45 HRQ45 IBM45 ILI45 IVE45 JFA45 JOW45 JYS45 KIO45 KSK45 LCG45 LMC45 LVY45 MFU45 MPQ45 MZM45 NJI45 NTE45 ODA45 OMW45 OWS45 PGO45 PQK45 QAG45 QKC45 QTY45 RDU45 RNQ45 RXM45 SHI45 SRE45 TBA45 TKW45 TUS45 UEO45 UOK45 UYG45 VIC45 VRY45 WBU45 WLQ45 WVM45 E65581 JA65581 SW65581 ACS65581 AMO65581 AWK65581 BGG65581 BQC65581 BZY65581 CJU65581 CTQ65581 DDM65581 DNI65581 DXE65581 EHA65581 EQW65581 FAS65581 FKO65581 FUK65581 GEG65581 GOC65581 GXY65581 HHU65581 HRQ65581 IBM65581 ILI65581 IVE65581 JFA65581 JOW65581 JYS65581 KIO65581 KSK65581 LCG65581 LMC65581 LVY65581 MFU65581 MPQ65581 MZM65581 NJI65581 NTE65581 ODA65581 OMW65581 OWS65581 PGO65581 PQK65581 QAG65581 QKC65581 QTY65581 RDU65581 RNQ65581 RXM65581 SHI65581 SRE65581 TBA65581 TKW65581 TUS65581 UEO65581 UOK65581 UYG65581 VIC65581 VRY65581 WBU65581 WLQ65581 WVM65581 E131117 JA131117 SW131117 ACS131117 AMO131117 AWK131117 BGG131117 BQC131117 BZY131117 CJU131117 CTQ131117 DDM131117 DNI131117 DXE131117 EHA131117 EQW131117 FAS131117 FKO131117 FUK131117 GEG131117 GOC131117 GXY131117 HHU131117 HRQ131117 IBM131117 ILI131117 IVE131117 JFA131117 JOW131117 JYS131117 KIO131117 KSK131117 LCG131117 LMC131117 LVY131117 MFU131117 MPQ131117 MZM131117 NJI131117 NTE131117 ODA131117 OMW131117 OWS131117 PGO131117 PQK131117 QAG131117 QKC131117 QTY131117 RDU131117 RNQ131117 RXM131117 SHI131117 SRE131117 TBA131117 TKW131117 TUS131117 UEO131117 UOK131117 UYG131117 VIC131117 VRY131117 WBU131117 WLQ131117 WVM131117 E196653 JA196653 SW196653 ACS196653 AMO196653 AWK196653 BGG196653 BQC196653 BZY196653 CJU196653 CTQ196653 DDM196653 DNI196653 DXE196653 EHA196653 EQW196653 FAS196653 FKO196653 FUK196653 GEG196653 GOC196653 GXY196653 HHU196653 HRQ196653 IBM196653 ILI196653 IVE196653 JFA196653 JOW196653 JYS196653 KIO196653 KSK196653 LCG196653 LMC196653 LVY196653 MFU196653 MPQ196653 MZM196653 NJI196653 NTE196653 ODA196653 OMW196653 OWS196653 PGO196653 PQK196653 QAG196653 QKC196653 QTY196653 RDU196653 RNQ196653 RXM196653 SHI196653 SRE196653 TBA196653 TKW196653 TUS196653 UEO196653 UOK196653 UYG196653 VIC196653 VRY196653 WBU196653 WLQ196653 WVM196653 E262189 JA262189 SW262189 ACS262189 AMO262189 AWK262189 BGG262189 BQC262189 BZY262189 CJU262189 CTQ262189 DDM262189 DNI262189 DXE262189 EHA262189 EQW262189 FAS262189 FKO262189 FUK262189 GEG262189 GOC262189 GXY262189 HHU262189 HRQ262189 IBM262189 ILI262189 IVE262189 JFA262189 JOW262189 JYS262189 KIO262189 KSK262189 LCG262189 LMC262189 LVY262189 MFU262189 MPQ262189 MZM262189 NJI262189 NTE262189 ODA262189 OMW262189 OWS262189 PGO262189 PQK262189 QAG262189 QKC262189 QTY262189 RDU262189 RNQ262189 RXM262189 SHI262189 SRE262189 TBA262189 TKW262189 TUS262189 UEO262189 UOK262189 UYG262189 VIC262189 VRY262189 WBU262189 WLQ262189 WVM262189 E327725 JA327725 SW327725 ACS327725 AMO327725 AWK327725 BGG327725 BQC327725 BZY327725 CJU327725 CTQ327725 DDM327725 DNI327725 DXE327725 EHA327725 EQW327725 FAS327725 FKO327725 FUK327725 GEG327725 GOC327725 GXY327725 HHU327725 HRQ327725 IBM327725 ILI327725 IVE327725 JFA327725 JOW327725 JYS327725 KIO327725 KSK327725 LCG327725 LMC327725 LVY327725 MFU327725 MPQ327725 MZM327725 NJI327725 NTE327725 ODA327725 OMW327725 OWS327725 PGO327725 PQK327725 QAG327725 QKC327725 QTY327725 RDU327725 RNQ327725 RXM327725 SHI327725 SRE327725 TBA327725 TKW327725 TUS327725 UEO327725 UOK327725 UYG327725 VIC327725 VRY327725 WBU327725 WLQ327725 WVM327725 E393261 JA393261 SW393261 ACS393261 AMO393261 AWK393261 BGG393261 BQC393261 BZY393261 CJU393261 CTQ393261 DDM393261 DNI393261 DXE393261 EHA393261 EQW393261 FAS393261 FKO393261 FUK393261 GEG393261 GOC393261 GXY393261 HHU393261 HRQ393261 IBM393261 ILI393261 IVE393261 JFA393261 JOW393261 JYS393261 KIO393261 KSK393261 LCG393261 LMC393261 LVY393261 MFU393261 MPQ393261 MZM393261 NJI393261 NTE393261 ODA393261 OMW393261 OWS393261 PGO393261 PQK393261 QAG393261 QKC393261 QTY393261 RDU393261 RNQ393261 RXM393261 SHI393261 SRE393261 TBA393261 TKW393261 TUS393261 UEO393261 UOK393261 UYG393261 VIC393261 VRY393261 WBU393261 WLQ393261 WVM393261 E458797 JA458797 SW458797 ACS458797 AMO458797 AWK458797 BGG458797 BQC458797 BZY458797 CJU458797 CTQ458797 DDM458797 DNI458797 DXE458797 EHA458797 EQW458797 FAS458797 FKO458797 FUK458797 GEG458797 GOC458797 GXY458797 HHU458797 HRQ458797 IBM458797 ILI458797 IVE458797 JFA458797 JOW458797 JYS458797 KIO458797 KSK458797 LCG458797 LMC458797 LVY458797 MFU458797 MPQ458797 MZM458797 NJI458797 NTE458797 ODA458797 OMW458797 OWS458797 PGO458797 PQK458797 QAG458797 QKC458797 QTY458797 RDU458797 RNQ458797 RXM458797 SHI458797 SRE458797 TBA458797 TKW458797 TUS458797 UEO458797 UOK458797 UYG458797 VIC458797 VRY458797 WBU458797 WLQ458797 WVM458797 E524333 JA524333 SW524333 ACS524333 AMO524333 AWK524333 BGG524333 BQC524333 BZY524333 CJU524333 CTQ524333 DDM524333 DNI524333 DXE524333 EHA524333 EQW524333 FAS524333 FKO524333 FUK524333 GEG524333 GOC524333 GXY524333 HHU524333 HRQ524333 IBM524333 ILI524333 IVE524333 JFA524333 JOW524333 JYS524333 KIO524333 KSK524333 LCG524333 LMC524333 LVY524333 MFU524333 MPQ524333 MZM524333 NJI524333 NTE524333 ODA524333 OMW524333 OWS524333 PGO524333 PQK524333 QAG524333 QKC524333 QTY524333 RDU524333 RNQ524333 RXM524333 SHI524333 SRE524333 TBA524333 TKW524333 TUS524333 UEO524333 UOK524333 UYG524333 VIC524333 VRY524333 WBU524333 WLQ524333 WVM524333 E589869 JA589869 SW589869 ACS589869 AMO589869 AWK589869 BGG589869 BQC589869 BZY589869 CJU589869 CTQ589869 DDM589869 DNI589869 DXE589869 EHA589869 EQW589869 FAS589869 FKO589869 FUK589869 GEG589869 GOC589869 GXY589869 HHU589869 HRQ589869 IBM589869 ILI589869 IVE589869 JFA589869 JOW589869 JYS589869 KIO589869 KSK589869 LCG589869 LMC589869 LVY589869 MFU589869 MPQ589869 MZM589869 NJI589869 NTE589869 ODA589869 OMW589869 OWS589869 PGO589869 PQK589869 QAG589869 QKC589869 QTY589869 RDU589869 RNQ589869 RXM589869 SHI589869 SRE589869 TBA589869 TKW589869 TUS589869 UEO589869 UOK589869 UYG589869 VIC589869 VRY589869 WBU589869 WLQ589869 WVM589869 E655405 JA655405 SW655405 ACS655405 AMO655405 AWK655405 BGG655405 BQC655405 BZY655405 CJU655405 CTQ655405 DDM655405 DNI655405 DXE655405 EHA655405 EQW655405 FAS655405 FKO655405 FUK655405 GEG655405 GOC655405 GXY655405 HHU655405 HRQ655405 IBM655405 ILI655405 IVE655405 JFA655405 JOW655405 JYS655405 KIO655405 KSK655405 LCG655405 LMC655405 LVY655405 MFU655405 MPQ655405 MZM655405 NJI655405 NTE655405 ODA655405 OMW655405 OWS655405 PGO655405 PQK655405 QAG655405 QKC655405 QTY655405 RDU655405 RNQ655405 RXM655405 SHI655405 SRE655405 TBA655405 TKW655405 TUS655405 UEO655405 UOK655405 UYG655405 VIC655405 VRY655405 WBU655405 WLQ655405 WVM655405 E720941 JA720941 SW720941 ACS720941 AMO720941 AWK720941 BGG720941 BQC720941 BZY720941 CJU720941 CTQ720941 DDM720941 DNI720941 DXE720941 EHA720941 EQW720941 FAS720941 FKO720941 FUK720941 GEG720941 GOC720941 GXY720941 HHU720941 HRQ720941 IBM720941 ILI720941 IVE720941 JFA720941 JOW720941 JYS720941 KIO720941 KSK720941 LCG720941 LMC720941 LVY720941 MFU720941 MPQ720941 MZM720941 NJI720941 NTE720941 ODA720941 OMW720941 OWS720941 PGO720941 PQK720941 QAG720941 QKC720941 QTY720941 RDU720941 RNQ720941 RXM720941 SHI720941 SRE720941 TBA720941 TKW720941 TUS720941 UEO720941 UOK720941 UYG720941 VIC720941 VRY720941 WBU720941 WLQ720941 WVM720941 E786477 JA786477 SW786477 ACS786477 AMO786477 AWK786477 BGG786477 BQC786477 BZY786477 CJU786477 CTQ786477 DDM786477 DNI786477 DXE786477 EHA786477 EQW786477 FAS786477 FKO786477 FUK786477 GEG786477 GOC786477 GXY786477 HHU786477 HRQ786477 IBM786477 ILI786477 IVE786477 JFA786477 JOW786477 JYS786477 KIO786477 KSK786477 LCG786477 LMC786477 LVY786477 MFU786477 MPQ786477 MZM786477 NJI786477 NTE786477 ODA786477 OMW786477 OWS786477 PGO786477 PQK786477 QAG786477 QKC786477 QTY786477 RDU786477 RNQ786477 RXM786477 SHI786477 SRE786477 TBA786477 TKW786477 TUS786477 UEO786477 UOK786477 UYG786477 VIC786477 VRY786477 WBU786477 WLQ786477 WVM786477 E852013 JA852013 SW852013 ACS852013 AMO852013 AWK852013 BGG852013 BQC852013 BZY852013 CJU852013 CTQ852013 DDM852013 DNI852013 DXE852013 EHA852013 EQW852013 FAS852013 FKO852013 FUK852013 GEG852013 GOC852013 GXY852013 HHU852013 HRQ852013 IBM852013 ILI852013 IVE852013 JFA852013 JOW852013 JYS852013 KIO852013 KSK852013 LCG852013 LMC852013 LVY852013 MFU852013 MPQ852013 MZM852013 NJI852013 NTE852013 ODA852013 OMW852013 OWS852013 PGO852013 PQK852013 QAG852013 QKC852013 QTY852013 RDU852013 RNQ852013 RXM852013 SHI852013 SRE852013 TBA852013 TKW852013 TUS852013 UEO852013 UOK852013 UYG852013 VIC852013 VRY852013 WBU852013 WLQ852013 WVM852013 E917549 JA917549 SW917549 ACS917549 AMO917549 AWK917549 BGG917549 BQC917549 BZY917549 CJU917549 CTQ917549 DDM917549 DNI917549 DXE917549 EHA917549 EQW917549 FAS917549 FKO917549 FUK917549 GEG917549 GOC917549 GXY917549 HHU917549 HRQ917549 IBM917549 ILI917549 IVE917549 JFA917549 JOW917549 JYS917549 KIO917549 KSK917549 LCG917549 LMC917549 LVY917549 MFU917549 MPQ917549 MZM917549 NJI917549 NTE917549 ODA917549 OMW917549 OWS917549 PGO917549 PQK917549 QAG917549 QKC917549 QTY917549 RDU917549 RNQ917549 RXM917549 SHI917549 SRE917549 TBA917549 TKW917549 TUS917549 UEO917549 UOK917549 UYG917549 VIC917549 VRY917549 WBU917549 WLQ917549 WVM917549 E983085 JA983085 SW983085 ACS983085 AMO983085 AWK983085 BGG983085 BQC983085 BZY983085 CJU983085 CTQ983085 DDM983085 DNI983085 DXE983085 EHA983085 EQW983085 FAS983085 FKO983085 FUK983085 GEG983085 GOC983085 GXY983085 HHU983085 HRQ983085 IBM983085 ILI983085 IVE983085 JFA983085 JOW983085 JYS983085 KIO983085 KSK983085 LCG983085 LMC983085 LVY983085 MFU983085 MPQ983085 MZM983085 NJI983085 NTE983085 ODA983085 OMW983085 OWS983085 PGO983085 PQK983085 QAG983085 QKC983085 QTY983085 RDU983085 RNQ983085 RXM983085 SHI983085 SRE983085 TBA983085 TKW983085 TUS983085 UEO983085 UOK983085 UYG983085 VIC983085 VRY983085 WBU983085 WLQ983085 WVM983085" xr:uid="{8C31BBB8-18DB-4FBF-909A-B079D0722683}"/>
    <dataValidation allowBlank="1" showInputMessage="1" showErrorMessage="1" promptTitle="TDHCA Program Experience" prompt="By placing initials in this box, I certify that the Applicant or Affiliate had NO TDHCA program experience within the last three years." sqref="K44 JG44 TC44 ACY44 AMU44 AWQ44 BGM44 BQI44 CAE44 CKA44 CTW44 DDS44 DNO44 DXK44 EHG44 ERC44 FAY44 FKU44 FUQ44 GEM44 GOI44 GYE44 HIA44 HRW44 IBS44 ILO44 IVK44 JFG44 JPC44 JYY44 KIU44 KSQ44 LCM44 LMI44 LWE44 MGA44 MPW44 MZS44 NJO44 NTK44 ODG44 ONC44 OWY44 PGU44 PQQ44 QAM44 QKI44 QUE44 REA44 RNW44 RXS44 SHO44 SRK44 TBG44 TLC44 TUY44 UEU44 UOQ44 UYM44 VII44 VSE44 WCA44 WLW44 WVS44 K65580 JG65580 TC65580 ACY65580 AMU65580 AWQ65580 BGM65580 BQI65580 CAE65580 CKA65580 CTW65580 DDS65580 DNO65580 DXK65580 EHG65580 ERC65580 FAY65580 FKU65580 FUQ65580 GEM65580 GOI65580 GYE65580 HIA65580 HRW65580 IBS65580 ILO65580 IVK65580 JFG65580 JPC65580 JYY65580 KIU65580 KSQ65580 LCM65580 LMI65580 LWE65580 MGA65580 MPW65580 MZS65580 NJO65580 NTK65580 ODG65580 ONC65580 OWY65580 PGU65580 PQQ65580 QAM65580 QKI65580 QUE65580 REA65580 RNW65580 RXS65580 SHO65580 SRK65580 TBG65580 TLC65580 TUY65580 UEU65580 UOQ65580 UYM65580 VII65580 VSE65580 WCA65580 WLW65580 WVS65580 K131116 JG131116 TC131116 ACY131116 AMU131116 AWQ131116 BGM131116 BQI131116 CAE131116 CKA131116 CTW131116 DDS131116 DNO131116 DXK131116 EHG131116 ERC131116 FAY131116 FKU131116 FUQ131116 GEM131116 GOI131116 GYE131116 HIA131116 HRW131116 IBS131116 ILO131116 IVK131116 JFG131116 JPC131116 JYY131116 KIU131116 KSQ131116 LCM131116 LMI131116 LWE131116 MGA131116 MPW131116 MZS131116 NJO131116 NTK131116 ODG131116 ONC131116 OWY131116 PGU131116 PQQ131116 QAM131116 QKI131116 QUE131116 REA131116 RNW131116 RXS131116 SHO131116 SRK131116 TBG131116 TLC131116 TUY131116 UEU131116 UOQ131116 UYM131116 VII131116 VSE131116 WCA131116 WLW131116 WVS131116 K196652 JG196652 TC196652 ACY196652 AMU196652 AWQ196652 BGM196652 BQI196652 CAE196652 CKA196652 CTW196652 DDS196652 DNO196652 DXK196652 EHG196652 ERC196652 FAY196652 FKU196652 FUQ196652 GEM196652 GOI196652 GYE196652 HIA196652 HRW196652 IBS196652 ILO196652 IVK196652 JFG196652 JPC196652 JYY196652 KIU196652 KSQ196652 LCM196652 LMI196652 LWE196652 MGA196652 MPW196652 MZS196652 NJO196652 NTK196652 ODG196652 ONC196652 OWY196652 PGU196652 PQQ196652 QAM196652 QKI196652 QUE196652 REA196652 RNW196652 RXS196652 SHO196652 SRK196652 TBG196652 TLC196652 TUY196652 UEU196652 UOQ196652 UYM196652 VII196652 VSE196652 WCA196652 WLW196652 WVS196652 K262188 JG262188 TC262188 ACY262188 AMU262188 AWQ262188 BGM262188 BQI262188 CAE262188 CKA262188 CTW262188 DDS262188 DNO262188 DXK262188 EHG262188 ERC262188 FAY262188 FKU262188 FUQ262188 GEM262188 GOI262188 GYE262188 HIA262188 HRW262188 IBS262188 ILO262188 IVK262188 JFG262188 JPC262188 JYY262188 KIU262188 KSQ262188 LCM262188 LMI262188 LWE262188 MGA262188 MPW262188 MZS262188 NJO262188 NTK262188 ODG262188 ONC262188 OWY262188 PGU262188 PQQ262188 QAM262188 QKI262188 QUE262188 REA262188 RNW262188 RXS262188 SHO262188 SRK262188 TBG262188 TLC262188 TUY262188 UEU262188 UOQ262188 UYM262188 VII262188 VSE262188 WCA262188 WLW262188 WVS262188 K327724 JG327724 TC327724 ACY327724 AMU327724 AWQ327724 BGM327724 BQI327724 CAE327724 CKA327724 CTW327724 DDS327724 DNO327724 DXK327724 EHG327724 ERC327724 FAY327724 FKU327724 FUQ327724 GEM327724 GOI327724 GYE327724 HIA327724 HRW327724 IBS327724 ILO327724 IVK327724 JFG327724 JPC327724 JYY327724 KIU327724 KSQ327724 LCM327724 LMI327724 LWE327724 MGA327724 MPW327724 MZS327724 NJO327724 NTK327724 ODG327724 ONC327724 OWY327724 PGU327724 PQQ327724 QAM327724 QKI327724 QUE327724 REA327724 RNW327724 RXS327724 SHO327724 SRK327724 TBG327724 TLC327724 TUY327724 UEU327724 UOQ327724 UYM327724 VII327724 VSE327724 WCA327724 WLW327724 WVS327724 K393260 JG393260 TC393260 ACY393260 AMU393260 AWQ393260 BGM393260 BQI393260 CAE393260 CKA393260 CTW393260 DDS393260 DNO393260 DXK393260 EHG393260 ERC393260 FAY393260 FKU393260 FUQ393260 GEM393260 GOI393260 GYE393260 HIA393260 HRW393260 IBS393260 ILO393260 IVK393260 JFG393260 JPC393260 JYY393260 KIU393260 KSQ393260 LCM393260 LMI393260 LWE393260 MGA393260 MPW393260 MZS393260 NJO393260 NTK393260 ODG393260 ONC393260 OWY393260 PGU393260 PQQ393260 QAM393260 QKI393260 QUE393260 REA393260 RNW393260 RXS393260 SHO393260 SRK393260 TBG393260 TLC393260 TUY393260 UEU393260 UOQ393260 UYM393260 VII393260 VSE393260 WCA393260 WLW393260 WVS393260 K458796 JG458796 TC458796 ACY458796 AMU458796 AWQ458796 BGM458796 BQI458796 CAE458796 CKA458796 CTW458796 DDS458796 DNO458796 DXK458796 EHG458796 ERC458796 FAY458796 FKU458796 FUQ458796 GEM458796 GOI458796 GYE458796 HIA458796 HRW458796 IBS458796 ILO458796 IVK458796 JFG458796 JPC458796 JYY458796 KIU458796 KSQ458796 LCM458796 LMI458796 LWE458796 MGA458796 MPW458796 MZS458796 NJO458796 NTK458796 ODG458796 ONC458796 OWY458796 PGU458796 PQQ458796 QAM458796 QKI458796 QUE458796 REA458796 RNW458796 RXS458796 SHO458796 SRK458796 TBG458796 TLC458796 TUY458796 UEU458796 UOQ458796 UYM458796 VII458796 VSE458796 WCA458796 WLW458796 WVS458796 K524332 JG524332 TC524332 ACY524332 AMU524332 AWQ524332 BGM524332 BQI524332 CAE524332 CKA524332 CTW524332 DDS524332 DNO524332 DXK524332 EHG524332 ERC524332 FAY524332 FKU524332 FUQ524332 GEM524332 GOI524332 GYE524332 HIA524332 HRW524332 IBS524332 ILO524332 IVK524332 JFG524332 JPC524332 JYY524332 KIU524332 KSQ524332 LCM524332 LMI524332 LWE524332 MGA524332 MPW524332 MZS524332 NJO524332 NTK524332 ODG524332 ONC524332 OWY524332 PGU524332 PQQ524332 QAM524332 QKI524332 QUE524332 REA524332 RNW524332 RXS524332 SHO524332 SRK524332 TBG524332 TLC524332 TUY524332 UEU524332 UOQ524332 UYM524332 VII524332 VSE524332 WCA524332 WLW524332 WVS524332 K589868 JG589868 TC589868 ACY589868 AMU589868 AWQ589868 BGM589868 BQI589868 CAE589868 CKA589868 CTW589868 DDS589868 DNO589868 DXK589868 EHG589868 ERC589868 FAY589868 FKU589868 FUQ589868 GEM589868 GOI589868 GYE589868 HIA589868 HRW589868 IBS589868 ILO589868 IVK589868 JFG589868 JPC589868 JYY589868 KIU589868 KSQ589868 LCM589868 LMI589868 LWE589868 MGA589868 MPW589868 MZS589868 NJO589868 NTK589868 ODG589868 ONC589868 OWY589868 PGU589868 PQQ589868 QAM589868 QKI589868 QUE589868 REA589868 RNW589868 RXS589868 SHO589868 SRK589868 TBG589868 TLC589868 TUY589868 UEU589868 UOQ589868 UYM589868 VII589868 VSE589868 WCA589868 WLW589868 WVS589868 K655404 JG655404 TC655404 ACY655404 AMU655404 AWQ655404 BGM655404 BQI655404 CAE655404 CKA655404 CTW655404 DDS655404 DNO655404 DXK655404 EHG655404 ERC655404 FAY655404 FKU655404 FUQ655404 GEM655404 GOI655404 GYE655404 HIA655404 HRW655404 IBS655404 ILO655404 IVK655404 JFG655404 JPC655404 JYY655404 KIU655404 KSQ655404 LCM655404 LMI655404 LWE655404 MGA655404 MPW655404 MZS655404 NJO655404 NTK655404 ODG655404 ONC655404 OWY655404 PGU655404 PQQ655404 QAM655404 QKI655404 QUE655404 REA655404 RNW655404 RXS655404 SHO655404 SRK655404 TBG655404 TLC655404 TUY655404 UEU655404 UOQ655404 UYM655404 VII655404 VSE655404 WCA655404 WLW655404 WVS655404 K720940 JG720940 TC720940 ACY720940 AMU720940 AWQ720940 BGM720940 BQI720940 CAE720940 CKA720940 CTW720940 DDS720940 DNO720940 DXK720940 EHG720940 ERC720940 FAY720940 FKU720940 FUQ720940 GEM720940 GOI720940 GYE720940 HIA720940 HRW720940 IBS720940 ILO720940 IVK720940 JFG720940 JPC720940 JYY720940 KIU720940 KSQ720940 LCM720940 LMI720940 LWE720940 MGA720940 MPW720940 MZS720940 NJO720940 NTK720940 ODG720940 ONC720940 OWY720940 PGU720940 PQQ720940 QAM720940 QKI720940 QUE720940 REA720940 RNW720940 RXS720940 SHO720940 SRK720940 TBG720940 TLC720940 TUY720940 UEU720940 UOQ720940 UYM720940 VII720940 VSE720940 WCA720940 WLW720940 WVS720940 K786476 JG786476 TC786476 ACY786476 AMU786476 AWQ786476 BGM786476 BQI786476 CAE786476 CKA786476 CTW786476 DDS786476 DNO786476 DXK786476 EHG786476 ERC786476 FAY786476 FKU786476 FUQ786476 GEM786476 GOI786476 GYE786476 HIA786476 HRW786476 IBS786476 ILO786476 IVK786476 JFG786476 JPC786476 JYY786476 KIU786476 KSQ786476 LCM786476 LMI786476 LWE786476 MGA786476 MPW786476 MZS786476 NJO786476 NTK786476 ODG786476 ONC786476 OWY786476 PGU786476 PQQ786476 QAM786476 QKI786476 QUE786476 REA786476 RNW786476 RXS786476 SHO786476 SRK786476 TBG786476 TLC786476 TUY786476 UEU786476 UOQ786476 UYM786476 VII786476 VSE786476 WCA786476 WLW786476 WVS786476 K852012 JG852012 TC852012 ACY852012 AMU852012 AWQ852012 BGM852012 BQI852012 CAE852012 CKA852012 CTW852012 DDS852012 DNO852012 DXK852012 EHG852012 ERC852012 FAY852012 FKU852012 FUQ852012 GEM852012 GOI852012 GYE852012 HIA852012 HRW852012 IBS852012 ILO852012 IVK852012 JFG852012 JPC852012 JYY852012 KIU852012 KSQ852012 LCM852012 LMI852012 LWE852012 MGA852012 MPW852012 MZS852012 NJO852012 NTK852012 ODG852012 ONC852012 OWY852012 PGU852012 PQQ852012 QAM852012 QKI852012 QUE852012 REA852012 RNW852012 RXS852012 SHO852012 SRK852012 TBG852012 TLC852012 TUY852012 UEU852012 UOQ852012 UYM852012 VII852012 VSE852012 WCA852012 WLW852012 WVS852012 K917548 JG917548 TC917548 ACY917548 AMU917548 AWQ917548 BGM917548 BQI917548 CAE917548 CKA917548 CTW917548 DDS917548 DNO917548 DXK917548 EHG917548 ERC917548 FAY917548 FKU917548 FUQ917548 GEM917548 GOI917548 GYE917548 HIA917548 HRW917548 IBS917548 ILO917548 IVK917548 JFG917548 JPC917548 JYY917548 KIU917548 KSQ917548 LCM917548 LMI917548 LWE917548 MGA917548 MPW917548 MZS917548 NJO917548 NTK917548 ODG917548 ONC917548 OWY917548 PGU917548 PQQ917548 QAM917548 QKI917548 QUE917548 REA917548 RNW917548 RXS917548 SHO917548 SRK917548 TBG917548 TLC917548 TUY917548 UEU917548 UOQ917548 UYM917548 VII917548 VSE917548 WCA917548 WLW917548 WVS917548 K983084 JG983084 TC983084 ACY983084 AMU983084 AWQ983084 BGM983084 BQI983084 CAE983084 CKA983084 CTW983084 DDS983084 DNO983084 DXK983084 EHG983084 ERC983084 FAY983084 FKU983084 FUQ983084 GEM983084 GOI983084 GYE983084 HIA983084 HRW983084 IBS983084 ILO983084 IVK983084 JFG983084 JPC983084 JYY983084 KIU983084 KSQ983084 LCM983084 LMI983084 LWE983084 MGA983084 MPW983084 MZS983084 NJO983084 NTK983084 ODG983084 ONC983084 OWY983084 PGU983084 PQQ983084 QAM983084 QKI983084 QUE983084 REA983084 RNW983084 RXS983084 SHO983084 SRK983084 TBG983084 TLC983084 TUY983084 UEU983084 UOQ983084 UYM983084 VII983084 VSE983084 WCA983084 WLW983084 WVS983084" xr:uid="{CCEE06D1-215B-4B58-89DF-C0BFE3052580}"/>
    <dataValidation allowBlank="1" showInputMessage="1" showErrorMessage="1" promptTitle="TDHCA Program Experience" prompt="Place an X in this box to identify participation in the Homeless Housing and Services Program (HHSP)." sqref="I46 JE46 TA46 ACW46 AMS46 AWO46 BGK46 BQG46 CAC46 CJY46 CTU46 DDQ46 DNM46 DXI46 EHE46 ERA46 FAW46 FKS46 FUO46 GEK46 GOG46 GYC46 HHY46 HRU46 IBQ46 ILM46 IVI46 JFE46 JPA46 JYW46 KIS46 KSO46 LCK46 LMG46 LWC46 MFY46 MPU46 MZQ46 NJM46 NTI46 ODE46 ONA46 OWW46 PGS46 PQO46 QAK46 QKG46 QUC46 RDY46 RNU46 RXQ46 SHM46 SRI46 TBE46 TLA46 TUW46 UES46 UOO46 UYK46 VIG46 VSC46 WBY46 WLU46 WVQ46 I65582 JE65582 TA65582 ACW65582 AMS65582 AWO65582 BGK65582 BQG65582 CAC65582 CJY65582 CTU65582 DDQ65582 DNM65582 DXI65582 EHE65582 ERA65582 FAW65582 FKS65582 FUO65582 GEK65582 GOG65582 GYC65582 HHY65582 HRU65582 IBQ65582 ILM65582 IVI65582 JFE65582 JPA65582 JYW65582 KIS65582 KSO65582 LCK65582 LMG65582 LWC65582 MFY65582 MPU65582 MZQ65582 NJM65582 NTI65582 ODE65582 ONA65582 OWW65582 PGS65582 PQO65582 QAK65582 QKG65582 QUC65582 RDY65582 RNU65582 RXQ65582 SHM65582 SRI65582 TBE65582 TLA65582 TUW65582 UES65582 UOO65582 UYK65582 VIG65582 VSC65582 WBY65582 WLU65582 WVQ65582 I131118 JE131118 TA131118 ACW131118 AMS131118 AWO131118 BGK131118 BQG131118 CAC131118 CJY131118 CTU131118 DDQ131118 DNM131118 DXI131118 EHE131118 ERA131118 FAW131118 FKS131118 FUO131118 GEK131118 GOG131118 GYC131118 HHY131118 HRU131118 IBQ131118 ILM131118 IVI131118 JFE131118 JPA131118 JYW131118 KIS131118 KSO131118 LCK131118 LMG131118 LWC131118 MFY131118 MPU131118 MZQ131118 NJM131118 NTI131118 ODE131118 ONA131118 OWW131118 PGS131118 PQO131118 QAK131118 QKG131118 QUC131118 RDY131118 RNU131118 RXQ131118 SHM131118 SRI131118 TBE131118 TLA131118 TUW131118 UES131118 UOO131118 UYK131118 VIG131118 VSC131118 WBY131118 WLU131118 WVQ131118 I196654 JE196654 TA196654 ACW196654 AMS196654 AWO196654 BGK196654 BQG196654 CAC196654 CJY196654 CTU196654 DDQ196654 DNM196654 DXI196654 EHE196654 ERA196654 FAW196654 FKS196654 FUO196654 GEK196654 GOG196654 GYC196654 HHY196654 HRU196654 IBQ196654 ILM196654 IVI196654 JFE196654 JPA196654 JYW196654 KIS196654 KSO196654 LCK196654 LMG196654 LWC196654 MFY196654 MPU196654 MZQ196654 NJM196654 NTI196654 ODE196654 ONA196654 OWW196654 PGS196654 PQO196654 QAK196654 QKG196654 QUC196654 RDY196654 RNU196654 RXQ196654 SHM196654 SRI196654 TBE196654 TLA196654 TUW196654 UES196654 UOO196654 UYK196654 VIG196654 VSC196654 WBY196654 WLU196654 WVQ196654 I262190 JE262190 TA262190 ACW262190 AMS262190 AWO262190 BGK262190 BQG262190 CAC262190 CJY262190 CTU262190 DDQ262190 DNM262190 DXI262190 EHE262190 ERA262190 FAW262190 FKS262190 FUO262190 GEK262190 GOG262190 GYC262190 HHY262190 HRU262190 IBQ262190 ILM262190 IVI262190 JFE262190 JPA262190 JYW262190 KIS262190 KSO262190 LCK262190 LMG262190 LWC262190 MFY262190 MPU262190 MZQ262190 NJM262190 NTI262190 ODE262190 ONA262190 OWW262190 PGS262190 PQO262190 QAK262190 QKG262190 QUC262190 RDY262190 RNU262190 RXQ262190 SHM262190 SRI262190 TBE262190 TLA262190 TUW262190 UES262190 UOO262190 UYK262190 VIG262190 VSC262190 WBY262190 WLU262190 WVQ262190 I327726 JE327726 TA327726 ACW327726 AMS327726 AWO327726 BGK327726 BQG327726 CAC327726 CJY327726 CTU327726 DDQ327726 DNM327726 DXI327726 EHE327726 ERA327726 FAW327726 FKS327726 FUO327726 GEK327726 GOG327726 GYC327726 HHY327726 HRU327726 IBQ327726 ILM327726 IVI327726 JFE327726 JPA327726 JYW327726 KIS327726 KSO327726 LCK327726 LMG327726 LWC327726 MFY327726 MPU327726 MZQ327726 NJM327726 NTI327726 ODE327726 ONA327726 OWW327726 PGS327726 PQO327726 QAK327726 QKG327726 QUC327726 RDY327726 RNU327726 RXQ327726 SHM327726 SRI327726 TBE327726 TLA327726 TUW327726 UES327726 UOO327726 UYK327726 VIG327726 VSC327726 WBY327726 WLU327726 WVQ327726 I393262 JE393262 TA393262 ACW393262 AMS393262 AWO393262 BGK393262 BQG393262 CAC393262 CJY393262 CTU393262 DDQ393262 DNM393262 DXI393262 EHE393262 ERA393262 FAW393262 FKS393262 FUO393262 GEK393262 GOG393262 GYC393262 HHY393262 HRU393262 IBQ393262 ILM393262 IVI393262 JFE393262 JPA393262 JYW393262 KIS393262 KSO393262 LCK393262 LMG393262 LWC393262 MFY393262 MPU393262 MZQ393262 NJM393262 NTI393262 ODE393262 ONA393262 OWW393262 PGS393262 PQO393262 QAK393262 QKG393262 QUC393262 RDY393262 RNU393262 RXQ393262 SHM393262 SRI393262 TBE393262 TLA393262 TUW393262 UES393262 UOO393262 UYK393262 VIG393262 VSC393262 WBY393262 WLU393262 WVQ393262 I458798 JE458798 TA458798 ACW458798 AMS458798 AWO458798 BGK458798 BQG458798 CAC458798 CJY458798 CTU458798 DDQ458798 DNM458798 DXI458798 EHE458798 ERA458798 FAW458798 FKS458798 FUO458798 GEK458798 GOG458798 GYC458798 HHY458798 HRU458798 IBQ458798 ILM458798 IVI458798 JFE458798 JPA458798 JYW458798 KIS458798 KSO458798 LCK458798 LMG458798 LWC458798 MFY458798 MPU458798 MZQ458798 NJM458798 NTI458798 ODE458798 ONA458798 OWW458798 PGS458798 PQO458798 QAK458798 QKG458798 QUC458798 RDY458798 RNU458798 RXQ458798 SHM458798 SRI458798 TBE458798 TLA458798 TUW458798 UES458798 UOO458798 UYK458798 VIG458798 VSC458798 WBY458798 WLU458798 WVQ458798 I524334 JE524334 TA524334 ACW524334 AMS524334 AWO524334 BGK524334 BQG524334 CAC524334 CJY524334 CTU524334 DDQ524334 DNM524334 DXI524334 EHE524334 ERA524334 FAW524334 FKS524334 FUO524334 GEK524334 GOG524334 GYC524334 HHY524334 HRU524334 IBQ524334 ILM524334 IVI524334 JFE524334 JPA524334 JYW524334 KIS524334 KSO524334 LCK524334 LMG524334 LWC524334 MFY524334 MPU524334 MZQ524334 NJM524334 NTI524334 ODE524334 ONA524334 OWW524334 PGS524334 PQO524334 QAK524334 QKG524334 QUC524334 RDY524334 RNU524334 RXQ524334 SHM524334 SRI524334 TBE524334 TLA524334 TUW524334 UES524334 UOO524334 UYK524334 VIG524334 VSC524334 WBY524334 WLU524334 WVQ524334 I589870 JE589870 TA589870 ACW589870 AMS589870 AWO589870 BGK589870 BQG589870 CAC589870 CJY589870 CTU589870 DDQ589870 DNM589870 DXI589870 EHE589870 ERA589870 FAW589870 FKS589870 FUO589870 GEK589870 GOG589870 GYC589870 HHY589870 HRU589870 IBQ589870 ILM589870 IVI589870 JFE589870 JPA589870 JYW589870 KIS589870 KSO589870 LCK589870 LMG589870 LWC589870 MFY589870 MPU589870 MZQ589870 NJM589870 NTI589870 ODE589870 ONA589870 OWW589870 PGS589870 PQO589870 QAK589870 QKG589870 QUC589870 RDY589870 RNU589870 RXQ589870 SHM589870 SRI589870 TBE589870 TLA589870 TUW589870 UES589870 UOO589870 UYK589870 VIG589870 VSC589870 WBY589870 WLU589870 WVQ589870 I655406 JE655406 TA655406 ACW655406 AMS655406 AWO655406 BGK655406 BQG655406 CAC655406 CJY655406 CTU655406 DDQ655406 DNM655406 DXI655406 EHE655406 ERA655406 FAW655406 FKS655406 FUO655406 GEK655406 GOG655406 GYC655406 HHY655406 HRU655406 IBQ655406 ILM655406 IVI655406 JFE655406 JPA655406 JYW655406 KIS655406 KSO655406 LCK655406 LMG655406 LWC655406 MFY655406 MPU655406 MZQ655406 NJM655406 NTI655406 ODE655406 ONA655406 OWW655406 PGS655406 PQO655406 QAK655406 QKG655406 QUC655406 RDY655406 RNU655406 RXQ655406 SHM655406 SRI655406 TBE655406 TLA655406 TUW655406 UES655406 UOO655406 UYK655406 VIG655406 VSC655406 WBY655406 WLU655406 WVQ655406 I720942 JE720942 TA720942 ACW720942 AMS720942 AWO720942 BGK720942 BQG720942 CAC720942 CJY720942 CTU720942 DDQ720942 DNM720942 DXI720942 EHE720942 ERA720942 FAW720942 FKS720942 FUO720942 GEK720942 GOG720942 GYC720942 HHY720942 HRU720942 IBQ720942 ILM720942 IVI720942 JFE720942 JPA720942 JYW720942 KIS720942 KSO720942 LCK720942 LMG720942 LWC720942 MFY720942 MPU720942 MZQ720942 NJM720942 NTI720942 ODE720942 ONA720942 OWW720942 PGS720942 PQO720942 QAK720942 QKG720942 QUC720942 RDY720942 RNU720942 RXQ720942 SHM720942 SRI720942 TBE720942 TLA720942 TUW720942 UES720942 UOO720942 UYK720942 VIG720942 VSC720942 WBY720942 WLU720942 WVQ720942 I786478 JE786478 TA786478 ACW786478 AMS786478 AWO786478 BGK786478 BQG786478 CAC786478 CJY786478 CTU786478 DDQ786478 DNM786478 DXI786478 EHE786478 ERA786478 FAW786478 FKS786478 FUO786478 GEK786478 GOG786478 GYC786478 HHY786478 HRU786478 IBQ786478 ILM786478 IVI786478 JFE786478 JPA786478 JYW786478 KIS786478 KSO786478 LCK786478 LMG786478 LWC786478 MFY786478 MPU786478 MZQ786478 NJM786478 NTI786478 ODE786478 ONA786478 OWW786478 PGS786478 PQO786478 QAK786478 QKG786478 QUC786478 RDY786478 RNU786478 RXQ786478 SHM786478 SRI786478 TBE786478 TLA786478 TUW786478 UES786478 UOO786478 UYK786478 VIG786478 VSC786478 WBY786478 WLU786478 WVQ786478 I852014 JE852014 TA852014 ACW852014 AMS852014 AWO852014 BGK852014 BQG852014 CAC852014 CJY852014 CTU852014 DDQ852014 DNM852014 DXI852014 EHE852014 ERA852014 FAW852014 FKS852014 FUO852014 GEK852014 GOG852014 GYC852014 HHY852014 HRU852014 IBQ852014 ILM852014 IVI852014 JFE852014 JPA852014 JYW852014 KIS852014 KSO852014 LCK852014 LMG852014 LWC852014 MFY852014 MPU852014 MZQ852014 NJM852014 NTI852014 ODE852014 ONA852014 OWW852014 PGS852014 PQO852014 QAK852014 QKG852014 QUC852014 RDY852014 RNU852014 RXQ852014 SHM852014 SRI852014 TBE852014 TLA852014 TUW852014 UES852014 UOO852014 UYK852014 VIG852014 VSC852014 WBY852014 WLU852014 WVQ852014 I917550 JE917550 TA917550 ACW917550 AMS917550 AWO917550 BGK917550 BQG917550 CAC917550 CJY917550 CTU917550 DDQ917550 DNM917550 DXI917550 EHE917550 ERA917550 FAW917550 FKS917550 FUO917550 GEK917550 GOG917550 GYC917550 HHY917550 HRU917550 IBQ917550 ILM917550 IVI917550 JFE917550 JPA917550 JYW917550 KIS917550 KSO917550 LCK917550 LMG917550 LWC917550 MFY917550 MPU917550 MZQ917550 NJM917550 NTI917550 ODE917550 ONA917550 OWW917550 PGS917550 PQO917550 QAK917550 QKG917550 QUC917550 RDY917550 RNU917550 RXQ917550 SHM917550 SRI917550 TBE917550 TLA917550 TUW917550 UES917550 UOO917550 UYK917550 VIG917550 VSC917550 WBY917550 WLU917550 WVQ917550 I983086 JE983086 TA983086 ACW983086 AMS983086 AWO983086 BGK983086 BQG983086 CAC983086 CJY983086 CTU983086 DDQ983086 DNM983086 DXI983086 EHE983086 ERA983086 FAW983086 FKS983086 FUO983086 GEK983086 GOG983086 GYC983086 HHY983086 HRU983086 IBQ983086 ILM983086 IVI983086 JFE983086 JPA983086 JYW983086 KIS983086 KSO983086 LCK983086 LMG983086 LWC983086 MFY983086 MPU983086 MZQ983086 NJM983086 NTI983086 ODE983086 ONA983086 OWW983086 PGS983086 PQO983086 QAK983086 QKG983086 QUC983086 RDY983086 RNU983086 RXQ983086 SHM983086 SRI983086 TBE983086 TLA983086 TUW983086 UES983086 UOO983086 UYK983086 VIG983086 VSC983086 WBY983086 WLU983086 WVQ983086" xr:uid="{2CB3B85C-2BF5-4B77-99A4-3DF746805B7B}"/>
    <dataValidation allowBlank="1" showInputMessage="1" showErrorMessage="1" promptTitle="TDHCA Program Experience" prompt="Place an X in this box to identify participation in the Emergency Solutions Grant (ESG) program." sqref="G46 JC46 SY46 ACU46 AMQ46 AWM46 BGI46 BQE46 CAA46 CJW46 CTS46 DDO46 DNK46 DXG46 EHC46 EQY46 FAU46 FKQ46 FUM46 GEI46 GOE46 GYA46 HHW46 HRS46 IBO46 ILK46 IVG46 JFC46 JOY46 JYU46 KIQ46 KSM46 LCI46 LME46 LWA46 MFW46 MPS46 MZO46 NJK46 NTG46 ODC46 OMY46 OWU46 PGQ46 PQM46 QAI46 QKE46 QUA46 RDW46 RNS46 RXO46 SHK46 SRG46 TBC46 TKY46 TUU46 UEQ46 UOM46 UYI46 VIE46 VSA46 WBW46 WLS46 WVO46 G65582 JC65582 SY65582 ACU65582 AMQ65582 AWM65582 BGI65582 BQE65582 CAA65582 CJW65582 CTS65582 DDO65582 DNK65582 DXG65582 EHC65582 EQY65582 FAU65582 FKQ65582 FUM65582 GEI65582 GOE65582 GYA65582 HHW65582 HRS65582 IBO65582 ILK65582 IVG65582 JFC65582 JOY65582 JYU65582 KIQ65582 KSM65582 LCI65582 LME65582 LWA65582 MFW65582 MPS65582 MZO65582 NJK65582 NTG65582 ODC65582 OMY65582 OWU65582 PGQ65582 PQM65582 QAI65582 QKE65582 QUA65582 RDW65582 RNS65582 RXO65582 SHK65582 SRG65582 TBC65582 TKY65582 TUU65582 UEQ65582 UOM65582 UYI65582 VIE65582 VSA65582 WBW65582 WLS65582 WVO65582 G131118 JC131118 SY131118 ACU131118 AMQ131118 AWM131118 BGI131118 BQE131118 CAA131118 CJW131118 CTS131118 DDO131118 DNK131118 DXG131118 EHC131118 EQY131118 FAU131118 FKQ131118 FUM131118 GEI131118 GOE131118 GYA131118 HHW131118 HRS131118 IBO131118 ILK131118 IVG131118 JFC131118 JOY131118 JYU131118 KIQ131118 KSM131118 LCI131118 LME131118 LWA131118 MFW131118 MPS131118 MZO131118 NJK131118 NTG131118 ODC131118 OMY131118 OWU131118 PGQ131118 PQM131118 QAI131118 QKE131118 QUA131118 RDW131118 RNS131118 RXO131118 SHK131118 SRG131118 TBC131118 TKY131118 TUU131118 UEQ131118 UOM131118 UYI131118 VIE131118 VSA131118 WBW131118 WLS131118 WVO131118 G196654 JC196654 SY196654 ACU196654 AMQ196654 AWM196654 BGI196654 BQE196654 CAA196654 CJW196654 CTS196654 DDO196654 DNK196654 DXG196654 EHC196654 EQY196654 FAU196654 FKQ196654 FUM196654 GEI196654 GOE196654 GYA196654 HHW196654 HRS196654 IBO196654 ILK196654 IVG196654 JFC196654 JOY196654 JYU196654 KIQ196654 KSM196654 LCI196654 LME196654 LWA196654 MFW196654 MPS196654 MZO196654 NJK196654 NTG196654 ODC196654 OMY196654 OWU196654 PGQ196654 PQM196654 QAI196654 QKE196654 QUA196654 RDW196654 RNS196654 RXO196654 SHK196654 SRG196654 TBC196654 TKY196654 TUU196654 UEQ196654 UOM196654 UYI196654 VIE196654 VSA196654 WBW196654 WLS196654 WVO196654 G262190 JC262190 SY262190 ACU262190 AMQ262190 AWM262190 BGI262190 BQE262190 CAA262190 CJW262190 CTS262190 DDO262190 DNK262190 DXG262190 EHC262190 EQY262190 FAU262190 FKQ262190 FUM262190 GEI262190 GOE262190 GYA262190 HHW262190 HRS262190 IBO262190 ILK262190 IVG262190 JFC262190 JOY262190 JYU262190 KIQ262190 KSM262190 LCI262190 LME262190 LWA262190 MFW262190 MPS262190 MZO262190 NJK262190 NTG262190 ODC262190 OMY262190 OWU262190 PGQ262190 PQM262190 QAI262190 QKE262190 QUA262190 RDW262190 RNS262190 RXO262190 SHK262190 SRG262190 TBC262190 TKY262190 TUU262190 UEQ262190 UOM262190 UYI262190 VIE262190 VSA262190 WBW262190 WLS262190 WVO262190 G327726 JC327726 SY327726 ACU327726 AMQ327726 AWM327726 BGI327726 BQE327726 CAA327726 CJW327726 CTS327726 DDO327726 DNK327726 DXG327726 EHC327726 EQY327726 FAU327726 FKQ327726 FUM327726 GEI327726 GOE327726 GYA327726 HHW327726 HRS327726 IBO327726 ILK327726 IVG327726 JFC327726 JOY327726 JYU327726 KIQ327726 KSM327726 LCI327726 LME327726 LWA327726 MFW327726 MPS327726 MZO327726 NJK327726 NTG327726 ODC327726 OMY327726 OWU327726 PGQ327726 PQM327726 QAI327726 QKE327726 QUA327726 RDW327726 RNS327726 RXO327726 SHK327726 SRG327726 TBC327726 TKY327726 TUU327726 UEQ327726 UOM327726 UYI327726 VIE327726 VSA327726 WBW327726 WLS327726 WVO327726 G393262 JC393262 SY393262 ACU393262 AMQ393262 AWM393262 BGI393262 BQE393262 CAA393262 CJW393262 CTS393262 DDO393262 DNK393262 DXG393262 EHC393262 EQY393262 FAU393262 FKQ393262 FUM393262 GEI393262 GOE393262 GYA393262 HHW393262 HRS393262 IBO393262 ILK393262 IVG393262 JFC393262 JOY393262 JYU393262 KIQ393262 KSM393262 LCI393262 LME393262 LWA393262 MFW393262 MPS393262 MZO393262 NJK393262 NTG393262 ODC393262 OMY393262 OWU393262 PGQ393262 PQM393262 QAI393262 QKE393262 QUA393262 RDW393262 RNS393262 RXO393262 SHK393262 SRG393262 TBC393262 TKY393262 TUU393262 UEQ393262 UOM393262 UYI393262 VIE393262 VSA393262 WBW393262 WLS393262 WVO393262 G458798 JC458798 SY458798 ACU458798 AMQ458798 AWM458798 BGI458798 BQE458798 CAA458798 CJW458798 CTS458798 DDO458798 DNK458798 DXG458798 EHC458798 EQY458798 FAU458798 FKQ458798 FUM458798 GEI458798 GOE458798 GYA458798 HHW458798 HRS458798 IBO458798 ILK458798 IVG458798 JFC458798 JOY458798 JYU458798 KIQ458798 KSM458798 LCI458798 LME458798 LWA458798 MFW458798 MPS458798 MZO458798 NJK458798 NTG458798 ODC458798 OMY458798 OWU458798 PGQ458798 PQM458798 QAI458798 QKE458798 QUA458798 RDW458798 RNS458798 RXO458798 SHK458798 SRG458798 TBC458798 TKY458798 TUU458798 UEQ458798 UOM458798 UYI458798 VIE458798 VSA458798 WBW458798 WLS458798 WVO458798 G524334 JC524334 SY524334 ACU524334 AMQ524334 AWM524334 BGI524334 BQE524334 CAA524334 CJW524334 CTS524334 DDO524334 DNK524334 DXG524334 EHC524334 EQY524334 FAU524334 FKQ524334 FUM524334 GEI524334 GOE524334 GYA524334 HHW524334 HRS524334 IBO524334 ILK524334 IVG524334 JFC524334 JOY524334 JYU524334 KIQ524334 KSM524334 LCI524334 LME524334 LWA524334 MFW524334 MPS524334 MZO524334 NJK524334 NTG524334 ODC524334 OMY524334 OWU524334 PGQ524334 PQM524334 QAI524334 QKE524334 QUA524334 RDW524334 RNS524334 RXO524334 SHK524334 SRG524334 TBC524334 TKY524334 TUU524334 UEQ524334 UOM524334 UYI524334 VIE524334 VSA524334 WBW524334 WLS524334 WVO524334 G589870 JC589870 SY589870 ACU589870 AMQ589870 AWM589870 BGI589870 BQE589870 CAA589870 CJW589870 CTS589870 DDO589870 DNK589870 DXG589870 EHC589870 EQY589870 FAU589870 FKQ589870 FUM589870 GEI589870 GOE589870 GYA589870 HHW589870 HRS589870 IBO589870 ILK589870 IVG589870 JFC589870 JOY589870 JYU589870 KIQ589870 KSM589870 LCI589870 LME589870 LWA589870 MFW589870 MPS589870 MZO589870 NJK589870 NTG589870 ODC589870 OMY589870 OWU589870 PGQ589870 PQM589870 QAI589870 QKE589870 QUA589870 RDW589870 RNS589870 RXO589870 SHK589870 SRG589870 TBC589870 TKY589870 TUU589870 UEQ589870 UOM589870 UYI589870 VIE589870 VSA589870 WBW589870 WLS589870 WVO589870 G655406 JC655406 SY655406 ACU655406 AMQ655406 AWM655406 BGI655406 BQE655406 CAA655406 CJW655406 CTS655406 DDO655406 DNK655406 DXG655406 EHC655406 EQY655406 FAU655406 FKQ655406 FUM655406 GEI655406 GOE655406 GYA655406 HHW655406 HRS655406 IBO655406 ILK655406 IVG655406 JFC655406 JOY655406 JYU655406 KIQ655406 KSM655406 LCI655406 LME655406 LWA655406 MFW655406 MPS655406 MZO655406 NJK655406 NTG655406 ODC655406 OMY655406 OWU655406 PGQ655406 PQM655406 QAI655406 QKE655406 QUA655406 RDW655406 RNS655406 RXO655406 SHK655406 SRG655406 TBC655406 TKY655406 TUU655406 UEQ655406 UOM655406 UYI655406 VIE655406 VSA655406 WBW655406 WLS655406 WVO655406 G720942 JC720942 SY720942 ACU720942 AMQ720942 AWM720942 BGI720942 BQE720942 CAA720942 CJW720942 CTS720942 DDO720942 DNK720942 DXG720942 EHC720942 EQY720942 FAU720942 FKQ720942 FUM720942 GEI720942 GOE720942 GYA720942 HHW720942 HRS720942 IBO720942 ILK720942 IVG720942 JFC720942 JOY720942 JYU720942 KIQ720942 KSM720942 LCI720942 LME720942 LWA720942 MFW720942 MPS720942 MZO720942 NJK720942 NTG720942 ODC720942 OMY720942 OWU720942 PGQ720942 PQM720942 QAI720942 QKE720942 QUA720942 RDW720942 RNS720942 RXO720942 SHK720942 SRG720942 TBC720942 TKY720942 TUU720942 UEQ720942 UOM720942 UYI720942 VIE720942 VSA720942 WBW720942 WLS720942 WVO720942 G786478 JC786478 SY786478 ACU786478 AMQ786478 AWM786478 BGI786478 BQE786478 CAA786478 CJW786478 CTS786478 DDO786478 DNK786478 DXG786478 EHC786478 EQY786478 FAU786478 FKQ786478 FUM786478 GEI786478 GOE786478 GYA786478 HHW786478 HRS786478 IBO786478 ILK786478 IVG786478 JFC786478 JOY786478 JYU786478 KIQ786478 KSM786478 LCI786478 LME786478 LWA786478 MFW786478 MPS786478 MZO786478 NJK786478 NTG786478 ODC786478 OMY786478 OWU786478 PGQ786478 PQM786478 QAI786478 QKE786478 QUA786478 RDW786478 RNS786478 RXO786478 SHK786478 SRG786478 TBC786478 TKY786478 TUU786478 UEQ786478 UOM786478 UYI786478 VIE786478 VSA786478 WBW786478 WLS786478 WVO786478 G852014 JC852014 SY852014 ACU852014 AMQ852014 AWM852014 BGI852014 BQE852014 CAA852014 CJW852014 CTS852014 DDO852014 DNK852014 DXG852014 EHC852014 EQY852014 FAU852014 FKQ852014 FUM852014 GEI852014 GOE852014 GYA852014 HHW852014 HRS852014 IBO852014 ILK852014 IVG852014 JFC852014 JOY852014 JYU852014 KIQ852014 KSM852014 LCI852014 LME852014 LWA852014 MFW852014 MPS852014 MZO852014 NJK852014 NTG852014 ODC852014 OMY852014 OWU852014 PGQ852014 PQM852014 QAI852014 QKE852014 QUA852014 RDW852014 RNS852014 RXO852014 SHK852014 SRG852014 TBC852014 TKY852014 TUU852014 UEQ852014 UOM852014 UYI852014 VIE852014 VSA852014 WBW852014 WLS852014 WVO852014 G917550 JC917550 SY917550 ACU917550 AMQ917550 AWM917550 BGI917550 BQE917550 CAA917550 CJW917550 CTS917550 DDO917550 DNK917550 DXG917550 EHC917550 EQY917550 FAU917550 FKQ917550 FUM917550 GEI917550 GOE917550 GYA917550 HHW917550 HRS917550 IBO917550 ILK917550 IVG917550 JFC917550 JOY917550 JYU917550 KIQ917550 KSM917550 LCI917550 LME917550 LWA917550 MFW917550 MPS917550 MZO917550 NJK917550 NTG917550 ODC917550 OMY917550 OWU917550 PGQ917550 PQM917550 QAI917550 QKE917550 QUA917550 RDW917550 RNS917550 RXO917550 SHK917550 SRG917550 TBC917550 TKY917550 TUU917550 UEQ917550 UOM917550 UYI917550 VIE917550 VSA917550 WBW917550 WLS917550 WVO917550 G983086 JC983086 SY983086 ACU983086 AMQ983086 AWM983086 BGI983086 BQE983086 CAA983086 CJW983086 CTS983086 DDO983086 DNK983086 DXG983086 EHC983086 EQY983086 FAU983086 FKQ983086 FUM983086 GEI983086 GOE983086 GYA983086 HHW983086 HRS983086 IBO983086 ILK983086 IVG983086 JFC983086 JOY983086 JYU983086 KIQ983086 KSM983086 LCI983086 LME983086 LWA983086 MFW983086 MPS983086 MZO983086 NJK983086 NTG983086 ODC983086 OMY983086 OWU983086 PGQ983086 PQM983086 QAI983086 QKE983086 QUA983086 RDW983086 RNS983086 RXO983086 SHK983086 SRG983086 TBC983086 TKY983086 TUU983086 UEQ983086 UOM983086 UYI983086 VIE983086 VSA983086 WBW983086 WLS983086 WVO983086" xr:uid="{4996ECA8-2839-4A74-9EDD-C510DFCF3537}"/>
    <dataValidation allowBlank="1" showInputMessage="1" showErrorMessage="1" promptTitle="TDHCA Program Experience" prompt="If no other category applies, identify the &quot;Other&quot; Department program(s) that the Applicant or Affiliate has participated in within the last three (3) years." sqref="D48 IZ48 SV48 ACR48 AMN48 AWJ48 BGF48 BQB48 BZX48 CJT48 CTP48 DDL48 DNH48 DXD48 EGZ48 EQV48 FAR48 FKN48 FUJ48 GEF48 GOB48 GXX48 HHT48 HRP48 IBL48 ILH48 IVD48 JEZ48 JOV48 JYR48 KIN48 KSJ48 LCF48 LMB48 LVX48 MFT48 MPP48 MZL48 NJH48 NTD48 OCZ48 OMV48 OWR48 PGN48 PQJ48 QAF48 QKB48 QTX48 RDT48 RNP48 RXL48 SHH48 SRD48 TAZ48 TKV48 TUR48 UEN48 UOJ48 UYF48 VIB48 VRX48 WBT48 WLP48 WVL48 D65584 IZ65584 SV65584 ACR65584 AMN65584 AWJ65584 BGF65584 BQB65584 BZX65584 CJT65584 CTP65584 DDL65584 DNH65584 DXD65584 EGZ65584 EQV65584 FAR65584 FKN65584 FUJ65584 GEF65584 GOB65584 GXX65584 HHT65584 HRP65584 IBL65584 ILH65584 IVD65584 JEZ65584 JOV65584 JYR65584 KIN65584 KSJ65584 LCF65584 LMB65584 LVX65584 MFT65584 MPP65584 MZL65584 NJH65584 NTD65584 OCZ65584 OMV65584 OWR65584 PGN65584 PQJ65584 QAF65584 QKB65584 QTX65584 RDT65584 RNP65584 RXL65584 SHH65584 SRD65584 TAZ65584 TKV65584 TUR65584 UEN65584 UOJ65584 UYF65584 VIB65584 VRX65584 WBT65584 WLP65584 WVL65584 D131120 IZ131120 SV131120 ACR131120 AMN131120 AWJ131120 BGF131120 BQB131120 BZX131120 CJT131120 CTP131120 DDL131120 DNH131120 DXD131120 EGZ131120 EQV131120 FAR131120 FKN131120 FUJ131120 GEF131120 GOB131120 GXX131120 HHT131120 HRP131120 IBL131120 ILH131120 IVD131120 JEZ131120 JOV131120 JYR131120 KIN131120 KSJ131120 LCF131120 LMB131120 LVX131120 MFT131120 MPP131120 MZL131120 NJH131120 NTD131120 OCZ131120 OMV131120 OWR131120 PGN131120 PQJ131120 QAF131120 QKB131120 QTX131120 RDT131120 RNP131120 RXL131120 SHH131120 SRD131120 TAZ131120 TKV131120 TUR131120 UEN131120 UOJ131120 UYF131120 VIB131120 VRX131120 WBT131120 WLP131120 WVL131120 D196656 IZ196656 SV196656 ACR196656 AMN196656 AWJ196656 BGF196656 BQB196656 BZX196656 CJT196656 CTP196656 DDL196656 DNH196656 DXD196656 EGZ196656 EQV196656 FAR196656 FKN196656 FUJ196656 GEF196656 GOB196656 GXX196656 HHT196656 HRP196656 IBL196656 ILH196656 IVD196656 JEZ196656 JOV196656 JYR196656 KIN196656 KSJ196656 LCF196656 LMB196656 LVX196656 MFT196656 MPP196656 MZL196656 NJH196656 NTD196656 OCZ196656 OMV196656 OWR196656 PGN196656 PQJ196656 QAF196656 QKB196656 QTX196656 RDT196656 RNP196656 RXL196656 SHH196656 SRD196656 TAZ196656 TKV196656 TUR196656 UEN196656 UOJ196656 UYF196656 VIB196656 VRX196656 WBT196656 WLP196656 WVL196656 D262192 IZ262192 SV262192 ACR262192 AMN262192 AWJ262192 BGF262192 BQB262192 BZX262192 CJT262192 CTP262192 DDL262192 DNH262192 DXD262192 EGZ262192 EQV262192 FAR262192 FKN262192 FUJ262192 GEF262192 GOB262192 GXX262192 HHT262192 HRP262192 IBL262192 ILH262192 IVD262192 JEZ262192 JOV262192 JYR262192 KIN262192 KSJ262192 LCF262192 LMB262192 LVX262192 MFT262192 MPP262192 MZL262192 NJH262192 NTD262192 OCZ262192 OMV262192 OWR262192 PGN262192 PQJ262192 QAF262192 QKB262192 QTX262192 RDT262192 RNP262192 RXL262192 SHH262192 SRD262192 TAZ262192 TKV262192 TUR262192 UEN262192 UOJ262192 UYF262192 VIB262192 VRX262192 WBT262192 WLP262192 WVL262192 D327728 IZ327728 SV327728 ACR327728 AMN327728 AWJ327728 BGF327728 BQB327728 BZX327728 CJT327728 CTP327728 DDL327728 DNH327728 DXD327728 EGZ327728 EQV327728 FAR327728 FKN327728 FUJ327728 GEF327728 GOB327728 GXX327728 HHT327728 HRP327728 IBL327728 ILH327728 IVD327728 JEZ327728 JOV327728 JYR327728 KIN327728 KSJ327728 LCF327728 LMB327728 LVX327728 MFT327728 MPP327728 MZL327728 NJH327728 NTD327728 OCZ327728 OMV327728 OWR327728 PGN327728 PQJ327728 QAF327728 QKB327728 QTX327728 RDT327728 RNP327728 RXL327728 SHH327728 SRD327728 TAZ327728 TKV327728 TUR327728 UEN327728 UOJ327728 UYF327728 VIB327728 VRX327728 WBT327728 WLP327728 WVL327728 D393264 IZ393264 SV393264 ACR393264 AMN393264 AWJ393264 BGF393264 BQB393264 BZX393264 CJT393264 CTP393264 DDL393264 DNH393264 DXD393264 EGZ393264 EQV393264 FAR393264 FKN393264 FUJ393264 GEF393264 GOB393264 GXX393264 HHT393264 HRP393264 IBL393264 ILH393264 IVD393264 JEZ393264 JOV393264 JYR393264 KIN393264 KSJ393264 LCF393264 LMB393264 LVX393264 MFT393264 MPP393264 MZL393264 NJH393264 NTD393264 OCZ393264 OMV393264 OWR393264 PGN393264 PQJ393264 QAF393264 QKB393264 QTX393264 RDT393264 RNP393264 RXL393264 SHH393264 SRD393264 TAZ393264 TKV393264 TUR393264 UEN393264 UOJ393264 UYF393264 VIB393264 VRX393264 WBT393264 WLP393264 WVL393264 D458800 IZ458800 SV458800 ACR458800 AMN458800 AWJ458800 BGF458800 BQB458800 BZX458800 CJT458800 CTP458800 DDL458800 DNH458800 DXD458800 EGZ458800 EQV458800 FAR458800 FKN458800 FUJ458800 GEF458800 GOB458800 GXX458800 HHT458800 HRP458800 IBL458800 ILH458800 IVD458800 JEZ458800 JOV458800 JYR458800 KIN458800 KSJ458800 LCF458800 LMB458800 LVX458800 MFT458800 MPP458800 MZL458800 NJH458800 NTD458800 OCZ458800 OMV458800 OWR458800 PGN458800 PQJ458800 QAF458800 QKB458800 QTX458800 RDT458800 RNP458800 RXL458800 SHH458800 SRD458800 TAZ458800 TKV458800 TUR458800 UEN458800 UOJ458800 UYF458800 VIB458800 VRX458800 WBT458800 WLP458800 WVL458800 D524336 IZ524336 SV524336 ACR524336 AMN524336 AWJ524336 BGF524336 BQB524336 BZX524336 CJT524336 CTP524336 DDL524336 DNH524336 DXD524336 EGZ524336 EQV524336 FAR524336 FKN524336 FUJ524336 GEF524336 GOB524336 GXX524336 HHT524336 HRP524336 IBL524336 ILH524336 IVD524336 JEZ524336 JOV524336 JYR524336 KIN524336 KSJ524336 LCF524336 LMB524336 LVX524336 MFT524336 MPP524336 MZL524336 NJH524336 NTD524336 OCZ524336 OMV524336 OWR524336 PGN524336 PQJ524336 QAF524336 QKB524336 QTX524336 RDT524336 RNP524336 RXL524336 SHH524336 SRD524336 TAZ524336 TKV524336 TUR524336 UEN524336 UOJ524336 UYF524336 VIB524336 VRX524336 WBT524336 WLP524336 WVL524336 D589872 IZ589872 SV589872 ACR589872 AMN589872 AWJ589872 BGF589872 BQB589872 BZX589872 CJT589872 CTP589872 DDL589872 DNH589872 DXD589872 EGZ589872 EQV589872 FAR589872 FKN589872 FUJ589872 GEF589872 GOB589872 GXX589872 HHT589872 HRP589872 IBL589872 ILH589872 IVD589872 JEZ589872 JOV589872 JYR589872 KIN589872 KSJ589872 LCF589872 LMB589872 LVX589872 MFT589872 MPP589872 MZL589872 NJH589872 NTD589872 OCZ589872 OMV589872 OWR589872 PGN589872 PQJ589872 QAF589872 QKB589872 QTX589872 RDT589872 RNP589872 RXL589872 SHH589872 SRD589872 TAZ589872 TKV589872 TUR589872 UEN589872 UOJ589872 UYF589872 VIB589872 VRX589872 WBT589872 WLP589872 WVL589872 D655408 IZ655408 SV655408 ACR655408 AMN655408 AWJ655408 BGF655408 BQB655408 BZX655408 CJT655408 CTP655408 DDL655408 DNH655408 DXD655408 EGZ655408 EQV655408 FAR655408 FKN655408 FUJ655408 GEF655408 GOB655408 GXX655408 HHT655408 HRP655408 IBL655408 ILH655408 IVD655408 JEZ655408 JOV655408 JYR655408 KIN655408 KSJ655408 LCF655408 LMB655408 LVX655408 MFT655408 MPP655408 MZL655408 NJH655408 NTD655408 OCZ655408 OMV655408 OWR655408 PGN655408 PQJ655408 QAF655408 QKB655408 QTX655408 RDT655408 RNP655408 RXL655408 SHH655408 SRD655408 TAZ655408 TKV655408 TUR655408 UEN655408 UOJ655408 UYF655408 VIB655408 VRX655408 WBT655408 WLP655408 WVL655408 D720944 IZ720944 SV720944 ACR720944 AMN720944 AWJ720944 BGF720944 BQB720944 BZX720944 CJT720944 CTP720944 DDL720944 DNH720944 DXD720944 EGZ720944 EQV720944 FAR720944 FKN720944 FUJ720944 GEF720944 GOB720944 GXX720944 HHT720944 HRP720944 IBL720944 ILH720944 IVD720944 JEZ720944 JOV720944 JYR720944 KIN720944 KSJ720944 LCF720944 LMB720944 LVX720944 MFT720944 MPP720944 MZL720944 NJH720944 NTD720944 OCZ720944 OMV720944 OWR720944 PGN720944 PQJ720944 QAF720944 QKB720944 QTX720944 RDT720944 RNP720944 RXL720944 SHH720944 SRD720944 TAZ720944 TKV720944 TUR720944 UEN720944 UOJ720944 UYF720944 VIB720944 VRX720944 WBT720944 WLP720944 WVL720944 D786480 IZ786480 SV786480 ACR786480 AMN786480 AWJ786480 BGF786480 BQB786480 BZX786480 CJT786480 CTP786480 DDL786480 DNH786480 DXD786480 EGZ786480 EQV786480 FAR786480 FKN786480 FUJ786480 GEF786480 GOB786480 GXX786480 HHT786480 HRP786480 IBL786480 ILH786480 IVD786480 JEZ786480 JOV786480 JYR786480 KIN786480 KSJ786480 LCF786480 LMB786480 LVX786480 MFT786480 MPP786480 MZL786480 NJH786480 NTD786480 OCZ786480 OMV786480 OWR786480 PGN786480 PQJ786480 QAF786480 QKB786480 QTX786480 RDT786480 RNP786480 RXL786480 SHH786480 SRD786480 TAZ786480 TKV786480 TUR786480 UEN786480 UOJ786480 UYF786480 VIB786480 VRX786480 WBT786480 WLP786480 WVL786480 D852016 IZ852016 SV852016 ACR852016 AMN852016 AWJ852016 BGF852016 BQB852016 BZX852016 CJT852016 CTP852016 DDL852016 DNH852016 DXD852016 EGZ852016 EQV852016 FAR852016 FKN852016 FUJ852016 GEF852016 GOB852016 GXX852016 HHT852016 HRP852016 IBL852016 ILH852016 IVD852016 JEZ852016 JOV852016 JYR852016 KIN852016 KSJ852016 LCF852016 LMB852016 LVX852016 MFT852016 MPP852016 MZL852016 NJH852016 NTD852016 OCZ852016 OMV852016 OWR852016 PGN852016 PQJ852016 QAF852016 QKB852016 QTX852016 RDT852016 RNP852016 RXL852016 SHH852016 SRD852016 TAZ852016 TKV852016 TUR852016 UEN852016 UOJ852016 UYF852016 VIB852016 VRX852016 WBT852016 WLP852016 WVL852016 D917552 IZ917552 SV917552 ACR917552 AMN917552 AWJ917552 BGF917552 BQB917552 BZX917552 CJT917552 CTP917552 DDL917552 DNH917552 DXD917552 EGZ917552 EQV917552 FAR917552 FKN917552 FUJ917552 GEF917552 GOB917552 GXX917552 HHT917552 HRP917552 IBL917552 ILH917552 IVD917552 JEZ917552 JOV917552 JYR917552 KIN917552 KSJ917552 LCF917552 LMB917552 LVX917552 MFT917552 MPP917552 MZL917552 NJH917552 NTD917552 OCZ917552 OMV917552 OWR917552 PGN917552 PQJ917552 QAF917552 QKB917552 QTX917552 RDT917552 RNP917552 RXL917552 SHH917552 SRD917552 TAZ917552 TKV917552 TUR917552 UEN917552 UOJ917552 UYF917552 VIB917552 VRX917552 WBT917552 WLP917552 WVL917552 D983088 IZ983088 SV983088 ACR983088 AMN983088 AWJ983088 BGF983088 BQB983088 BZX983088 CJT983088 CTP983088 DDL983088 DNH983088 DXD983088 EGZ983088 EQV983088 FAR983088 FKN983088 FUJ983088 GEF983088 GOB983088 GXX983088 HHT983088 HRP983088 IBL983088 ILH983088 IVD983088 JEZ983088 JOV983088 JYR983088 KIN983088 KSJ983088 LCF983088 LMB983088 LVX983088 MFT983088 MPP983088 MZL983088 NJH983088 NTD983088 OCZ983088 OMV983088 OWR983088 PGN983088 PQJ983088 QAF983088 QKB983088 QTX983088 RDT983088 RNP983088 RXL983088 SHH983088 SRD983088 TAZ983088 TKV983088 TUR983088 UEN983088 UOJ983088 UYF983088 VIB983088 VRX983088 WBT983088 WLP983088 WVL983088" xr:uid="{051B5B4E-A8F8-4589-9BFF-BF0FB7A0A4DF}"/>
    <dataValidation allowBlank="1" showInputMessage="1" showErrorMessage="1" promptTitle="TDHCA Program Experience" prompt="Place an X in this box to identify participation in the Neighborhood Stabilization Program (NSP)." sqref="B48 IX48 ST48 ACP48 AML48 AWH48 BGD48 BPZ48 BZV48 CJR48 CTN48 DDJ48 DNF48 DXB48 EGX48 EQT48 FAP48 FKL48 FUH48 GED48 GNZ48 GXV48 HHR48 HRN48 IBJ48 ILF48 IVB48 JEX48 JOT48 JYP48 KIL48 KSH48 LCD48 LLZ48 LVV48 MFR48 MPN48 MZJ48 NJF48 NTB48 OCX48 OMT48 OWP48 PGL48 PQH48 QAD48 QJZ48 QTV48 RDR48 RNN48 RXJ48 SHF48 SRB48 TAX48 TKT48 TUP48 UEL48 UOH48 UYD48 VHZ48 VRV48 WBR48 WLN48 WVJ48 B65584 IX65584 ST65584 ACP65584 AML65584 AWH65584 BGD65584 BPZ65584 BZV65584 CJR65584 CTN65584 DDJ65584 DNF65584 DXB65584 EGX65584 EQT65584 FAP65584 FKL65584 FUH65584 GED65584 GNZ65584 GXV65584 HHR65584 HRN65584 IBJ65584 ILF65584 IVB65584 JEX65584 JOT65584 JYP65584 KIL65584 KSH65584 LCD65584 LLZ65584 LVV65584 MFR65584 MPN65584 MZJ65584 NJF65584 NTB65584 OCX65584 OMT65584 OWP65584 PGL65584 PQH65584 QAD65584 QJZ65584 QTV65584 RDR65584 RNN65584 RXJ65584 SHF65584 SRB65584 TAX65584 TKT65584 TUP65584 UEL65584 UOH65584 UYD65584 VHZ65584 VRV65584 WBR65584 WLN65584 WVJ65584 B131120 IX131120 ST131120 ACP131120 AML131120 AWH131120 BGD131120 BPZ131120 BZV131120 CJR131120 CTN131120 DDJ131120 DNF131120 DXB131120 EGX131120 EQT131120 FAP131120 FKL131120 FUH131120 GED131120 GNZ131120 GXV131120 HHR131120 HRN131120 IBJ131120 ILF131120 IVB131120 JEX131120 JOT131120 JYP131120 KIL131120 KSH131120 LCD131120 LLZ131120 LVV131120 MFR131120 MPN131120 MZJ131120 NJF131120 NTB131120 OCX131120 OMT131120 OWP131120 PGL131120 PQH131120 QAD131120 QJZ131120 QTV131120 RDR131120 RNN131120 RXJ131120 SHF131120 SRB131120 TAX131120 TKT131120 TUP131120 UEL131120 UOH131120 UYD131120 VHZ131120 VRV131120 WBR131120 WLN131120 WVJ131120 B196656 IX196656 ST196656 ACP196656 AML196656 AWH196656 BGD196656 BPZ196656 BZV196656 CJR196656 CTN196656 DDJ196656 DNF196656 DXB196656 EGX196656 EQT196656 FAP196656 FKL196656 FUH196656 GED196656 GNZ196656 GXV196656 HHR196656 HRN196656 IBJ196656 ILF196656 IVB196656 JEX196656 JOT196656 JYP196656 KIL196656 KSH196656 LCD196656 LLZ196656 LVV196656 MFR196656 MPN196656 MZJ196656 NJF196656 NTB196656 OCX196656 OMT196656 OWP196656 PGL196656 PQH196656 QAD196656 QJZ196656 QTV196656 RDR196656 RNN196656 RXJ196656 SHF196656 SRB196656 TAX196656 TKT196656 TUP196656 UEL196656 UOH196656 UYD196656 VHZ196656 VRV196656 WBR196656 WLN196656 WVJ196656 B262192 IX262192 ST262192 ACP262192 AML262192 AWH262192 BGD262192 BPZ262192 BZV262192 CJR262192 CTN262192 DDJ262192 DNF262192 DXB262192 EGX262192 EQT262192 FAP262192 FKL262192 FUH262192 GED262192 GNZ262192 GXV262192 HHR262192 HRN262192 IBJ262192 ILF262192 IVB262192 JEX262192 JOT262192 JYP262192 KIL262192 KSH262192 LCD262192 LLZ262192 LVV262192 MFR262192 MPN262192 MZJ262192 NJF262192 NTB262192 OCX262192 OMT262192 OWP262192 PGL262192 PQH262192 QAD262192 QJZ262192 QTV262192 RDR262192 RNN262192 RXJ262192 SHF262192 SRB262192 TAX262192 TKT262192 TUP262192 UEL262192 UOH262192 UYD262192 VHZ262192 VRV262192 WBR262192 WLN262192 WVJ262192 B327728 IX327728 ST327728 ACP327728 AML327728 AWH327728 BGD327728 BPZ327728 BZV327728 CJR327728 CTN327728 DDJ327728 DNF327728 DXB327728 EGX327728 EQT327728 FAP327728 FKL327728 FUH327728 GED327728 GNZ327728 GXV327728 HHR327728 HRN327728 IBJ327728 ILF327728 IVB327728 JEX327728 JOT327728 JYP327728 KIL327728 KSH327728 LCD327728 LLZ327728 LVV327728 MFR327728 MPN327728 MZJ327728 NJF327728 NTB327728 OCX327728 OMT327728 OWP327728 PGL327728 PQH327728 QAD327728 QJZ327728 QTV327728 RDR327728 RNN327728 RXJ327728 SHF327728 SRB327728 TAX327728 TKT327728 TUP327728 UEL327728 UOH327728 UYD327728 VHZ327728 VRV327728 WBR327728 WLN327728 WVJ327728 B393264 IX393264 ST393264 ACP393264 AML393264 AWH393264 BGD393264 BPZ393264 BZV393264 CJR393264 CTN393264 DDJ393264 DNF393264 DXB393264 EGX393264 EQT393264 FAP393264 FKL393264 FUH393264 GED393264 GNZ393264 GXV393264 HHR393264 HRN393264 IBJ393264 ILF393264 IVB393264 JEX393264 JOT393264 JYP393264 KIL393264 KSH393264 LCD393264 LLZ393264 LVV393264 MFR393264 MPN393264 MZJ393264 NJF393264 NTB393264 OCX393264 OMT393264 OWP393264 PGL393264 PQH393264 QAD393264 QJZ393264 QTV393264 RDR393264 RNN393264 RXJ393264 SHF393264 SRB393264 TAX393264 TKT393264 TUP393264 UEL393264 UOH393264 UYD393264 VHZ393264 VRV393264 WBR393264 WLN393264 WVJ393264 B458800 IX458800 ST458800 ACP458800 AML458800 AWH458800 BGD458800 BPZ458800 BZV458800 CJR458800 CTN458800 DDJ458800 DNF458800 DXB458800 EGX458800 EQT458800 FAP458800 FKL458800 FUH458800 GED458800 GNZ458800 GXV458800 HHR458800 HRN458800 IBJ458800 ILF458800 IVB458800 JEX458800 JOT458800 JYP458800 KIL458800 KSH458800 LCD458800 LLZ458800 LVV458800 MFR458800 MPN458800 MZJ458800 NJF458800 NTB458800 OCX458800 OMT458800 OWP458800 PGL458800 PQH458800 QAD458800 QJZ458800 QTV458800 RDR458800 RNN458800 RXJ458800 SHF458800 SRB458800 TAX458800 TKT458800 TUP458800 UEL458800 UOH458800 UYD458800 VHZ458800 VRV458800 WBR458800 WLN458800 WVJ458800 B524336 IX524336 ST524336 ACP524336 AML524336 AWH524336 BGD524336 BPZ524336 BZV524336 CJR524336 CTN524336 DDJ524336 DNF524336 DXB524336 EGX524336 EQT524336 FAP524336 FKL524336 FUH524336 GED524336 GNZ524336 GXV524336 HHR524336 HRN524336 IBJ524336 ILF524336 IVB524336 JEX524336 JOT524336 JYP524336 KIL524336 KSH524336 LCD524336 LLZ524336 LVV524336 MFR524336 MPN524336 MZJ524336 NJF524336 NTB524336 OCX524336 OMT524336 OWP524336 PGL524336 PQH524336 QAD524336 QJZ524336 QTV524336 RDR524336 RNN524336 RXJ524336 SHF524336 SRB524336 TAX524336 TKT524336 TUP524336 UEL524336 UOH524336 UYD524336 VHZ524336 VRV524336 WBR524336 WLN524336 WVJ524336 B589872 IX589872 ST589872 ACP589872 AML589872 AWH589872 BGD589872 BPZ589872 BZV589872 CJR589872 CTN589872 DDJ589872 DNF589872 DXB589872 EGX589872 EQT589872 FAP589872 FKL589872 FUH589872 GED589872 GNZ589872 GXV589872 HHR589872 HRN589872 IBJ589872 ILF589872 IVB589872 JEX589872 JOT589872 JYP589872 KIL589872 KSH589872 LCD589872 LLZ589872 LVV589872 MFR589872 MPN589872 MZJ589872 NJF589872 NTB589872 OCX589872 OMT589872 OWP589872 PGL589872 PQH589872 QAD589872 QJZ589872 QTV589872 RDR589872 RNN589872 RXJ589872 SHF589872 SRB589872 TAX589872 TKT589872 TUP589872 UEL589872 UOH589872 UYD589872 VHZ589872 VRV589872 WBR589872 WLN589872 WVJ589872 B655408 IX655408 ST655408 ACP655408 AML655408 AWH655408 BGD655408 BPZ655408 BZV655408 CJR655408 CTN655408 DDJ655408 DNF655408 DXB655408 EGX655408 EQT655408 FAP655408 FKL655408 FUH655408 GED655408 GNZ655408 GXV655408 HHR655408 HRN655408 IBJ655408 ILF655408 IVB655408 JEX655408 JOT655408 JYP655408 KIL655408 KSH655408 LCD655408 LLZ655408 LVV655408 MFR655408 MPN655408 MZJ655408 NJF655408 NTB655408 OCX655408 OMT655408 OWP655408 PGL655408 PQH655408 QAD655408 QJZ655408 QTV655408 RDR655408 RNN655408 RXJ655408 SHF655408 SRB655408 TAX655408 TKT655408 TUP655408 UEL655408 UOH655408 UYD655408 VHZ655408 VRV655408 WBR655408 WLN655408 WVJ655408 B720944 IX720944 ST720944 ACP720944 AML720944 AWH720944 BGD720944 BPZ720944 BZV720944 CJR720944 CTN720944 DDJ720944 DNF720944 DXB720944 EGX720944 EQT720944 FAP720944 FKL720944 FUH720944 GED720944 GNZ720944 GXV720944 HHR720944 HRN720944 IBJ720944 ILF720944 IVB720944 JEX720944 JOT720944 JYP720944 KIL720944 KSH720944 LCD720944 LLZ720944 LVV720944 MFR720944 MPN720944 MZJ720944 NJF720944 NTB720944 OCX720944 OMT720944 OWP720944 PGL720944 PQH720944 QAD720944 QJZ720944 QTV720944 RDR720944 RNN720944 RXJ720944 SHF720944 SRB720944 TAX720944 TKT720944 TUP720944 UEL720944 UOH720944 UYD720944 VHZ720944 VRV720944 WBR720944 WLN720944 WVJ720944 B786480 IX786480 ST786480 ACP786480 AML786480 AWH786480 BGD786480 BPZ786480 BZV786480 CJR786480 CTN786480 DDJ786480 DNF786480 DXB786480 EGX786480 EQT786480 FAP786480 FKL786480 FUH786480 GED786480 GNZ786480 GXV786480 HHR786480 HRN786480 IBJ786480 ILF786480 IVB786480 JEX786480 JOT786480 JYP786480 KIL786480 KSH786480 LCD786480 LLZ786480 LVV786480 MFR786480 MPN786480 MZJ786480 NJF786480 NTB786480 OCX786480 OMT786480 OWP786480 PGL786480 PQH786480 QAD786480 QJZ786480 QTV786480 RDR786480 RNN786480 RXJ786480 SHF786480 SRB786480 TAX786480 TKT786480 TUP786480 UEL786480 UOH786480 UYD786480 VHZ786480 VRV786480 WBR786480 WLN786480 WVJ786480 B852016 IX852016 ST852016 ACP852016 AML852016 AWH852016 BGD852016 BPZ852016 BZV852016 CJR852016 CTN852016 DDJ852016 DNF852016 DXB852016 EGX852016 EQT852016 FAP852016 FKL852016 FUH852016 GED852016 GNZ852016 GXV852016 HHR852016 HRN852016 IBJ852016 ILF852016 IVB852016 JEX852016 JOT852016 JYP852016 KIL852016 KSH852016 LCD852016 LLZ852016 LVV852016 MFR852016 MPN852016 MZJ852016 NJF852016 NTB852016 OCX852016 OMT852016 OWP852016 PGL852016 PQH852016 QAD852016 QJZ852016 QTV852016 RDR852016 RNN852016 RXJ852016 SHF852016 SRB852016 TAX852016 TKT852016 TUP852016 UEL852016 UOH852016 UYD852016 VHZ852016 VRV852016 WBR852016 WLN852016 WVJ852016 B917552 IX917552 ST917552 ACP917552 AML917552 AWH917552 BGD917552 BPZ917552 BZV917552 CJR917552 CTN917552 DDJ917552 DNF917552 DXB917552 EGX917552 EQT917552 FAP917552 FKL917552 FUH917552 GED917552 GNZ917552 GXV917552 HHR917552 HRN917552 IBJ917552 ILF917552 IVB917552 JEX917552 JOT917552 JYP917552 KIL917552 KSH917552 LCD917552 LLZ917552 LVV917552 MFR917552 MPN917552 MZJ917552 NJF917552 NTB917552 OCX917552 OMT917552 OWP917552 PGL917552 PQH917552 QAD917552 QJZ917552 QTV917552 RDR917552 RNN917552 RXJ917552 SHF917552 SRB917552 TAX917552 TKT917552 TUP917552 UEL917552 UOH917552 UYD917552 VHZ917552 VRV917552 WBR917552 WLN917552 WVJ917552 B983088 IX983088 ST983088 ACP983088 AML983088 AWH983088 BGD983088 BPZ983088 BZV983088 CJR983088 CTN983088 DDJ983088 DNF983088 DXB983088 EGX983088 EQT983088 FAP983088 FKL983088 FUH983088 GED983088 GNZ983088 GXV983088 HHR983088 HRN983088 IBJ983088 ILF983088 IVB983088 JEX983088 JOT983088 JYP983088 KIL983088 KSH983088 LCD983088 LLZ983088 LVV983088 MFR983088 MPN983088 MZJ983088 NJF983088 NTB983088 OCX983088 OMT983088 OWP983088 PGL983088 PQH983088 QAD983088 QJZ983088 QTV983088 RDR983088 RNN983088 RXJ983088 SHF983088 SRB983088 TAX983088 TKT983088 TUP983088 UEL983088 UOH983088 UYD983088 VHZ983088 VRV983088 WBR983088 WLN983088 WVJ983088" xr:uid="{ABD766C4-07CB-4EEB-A216-B52CA0D71E7D}"/>
    <dataValidation allowBlank="1" showInputMessage="1" showErrorMessage="1" promptTitle="TDHCA Program Experience" prompt="Place an X in this box to identify participation in the Colonias Self-Help Centers Program." sqref="I47 JE47 TA47 ACW47 AMS47 AWO47 BGK47 BQG47 CAC47 CJY47 CTU47 DDQ47 DNM47 DXI47 EHE47 ERA47 FAW47 FKS47 FUO47 GEK47 GOG47 GYC47 HHY47 HRU47 IBQ47 ILM47 IVI47 JFE47 JPA47 JYW47 KIS47 KSO47 LCK47 LMG47 LWC47 MFY47 MPU47 MZQ47 NJM47 NTI47 ODE47 ONA47 OWW47 PGS47 PQO47 QAK47 QKG47 QUC47 RDY47 RNU47 RXQ47 SHM47 SRI47 TBE47 TLA47 TUW47 UES47 UOO47 UYK47 VIG47 VSC47 WBY47 WLU47 WVQ47 I65583 JE65583 TA65583 ACW65583 AMS65583 AWO65583 BGK65583 BQG65583 CAC65583 CJY65583 CTU65583 DDQ65583 DNM65583 DXI65583 EHE65583 ERA65583 FAW65583 FKS65583 FUO65583 GEK65583 GOG65583 GYC65583 HHY65583 HRU65583 IBQ65583 ILM65583 IVI65583 JFE65583 JPA65583 JYW65583 KIS65583 KSO65583 LCK65583 LMG65583 LWC65583 MFY65583 MPU65583 MZQ65583 NJM65583 NTI65583 ODE65583 ONA65583 OWW65583 PGS65583 PQO65583 QAK65583 QKG65583 QUC65583 RDY65583 RNU65583 RXQ65583 SHM65583 SRI65583 TBE65583 TLA65583 TUW65583 UES65583 UOO65583 UYK65583 VIG65583 VSC65583 WBY65583 WLU65583 WVQ65583 I131119 JE131119 TA131119 ACW131119 AMS131119 AWO131119 BGK131119 BQG131119 CAC131119 CJY131119 CTU131119 DDQ131119 DNM131119 DXI131119 EHE131119 ERA131119 FAW131119 FKS131119 FUO131119 GEK131119 GOG131119 GYC131119 HHY131119 HRU131119 IBQ131119 ILM131119 IVI131119 JFE131119 JPA131119 JYW131119 KIS131119 KSO131119 LCK131119 LMG131119 LWC131119 MFY131119 MPU131119 MZQ131119 NJM131119 NTI131119 ODE131119 ONA131119 OWW131119 PGS131119 PQO131119 QAK131119 QKG131119 QUC131119 RDY131119 RNU131119 RXQ131119 SHM131119 SRI131119 TBE131119 TLA131119 TUW131119 UES131119 UOO131119 UYK131119 VIG131119 VSC131119 WBY131119 WLU131119 WVQ131119 I196655 JE196655 TA196655 ACW196655 AMS196655 AWO196655 BGK196655 BQG196655 CAC196655 CJY196655 CTU196655 DDQ196655 DNM196655 DXI196655 EHE196655 ERA196655 FAW196655 FKS196655 FUO196655 GEK196655 GOG196655 GYC196655 HHY196655 HRU196655 IBQ196655 ILM196655 IVI196655 JFE196655 JPA196655 JYW196655 KIS196655 KSO196655 LCK196655 LMG196655 LWC196655 MFY196655 MPU196655 MZQ196655 NJM196655 NTI196655 ODE196655 ONA196655 OWW196655 PGS196655 PQO196655 QAK196655 QKG196655 QUC196655 RDY196655 RNU196655 RXQ196655 SHM196655 SRI196655 TBE196655 TLA196655 TUW196655 UES196655 UOO196655 UYK196655 VIG196655 VSC196655 WBY196655 WLU196655 WVQ196655 I262191 JE262191 TA262191 ACW262191 AMS262191 AWO262191 BGK262191 BQG262191 CAC262191 CJY262191 CTU262191 DDQ262191 DNM262191 DXI262191 EHE262191 ERA262191 FAW262191 FKS262191 FUO262191 GEK262191 GOG262191 GYC262191 HHY262191 HRU262191 IBQ262191 ILM262191 IVI262191 JFE262191 JPA262191 JYW262191 KIS262191 KSO262191 LCK262191 LMG262191 LWC262191 MFY262191 MPU262191 MZQ262191 NJM262191 NTI262191 ODE262191 ONA262191 OWW262191 PGS262191 PQO262191 QAK262191 QKG262191 QUC262191 RDY262191 RNU262191 RXQ262191 SHM262191 SRI262191 TBE262191 TLA262191 TUW262191 UES262191 UOO262191 UYK262191 VIG262191 VSC262191 WBY262191 WLU262191 WVQ262191 I327727 JE327727 TA327727 ACW327727 AMS327727 AWO327727 BGK327727 BQG327727 CAC327727 CJY327727 CTU327727 DDQ327727 DNM327727 DXI327727 EHE327727 ERA327727 FAW327727 FKS327727 FUO327727 GEK327727 GOG327727 GYC327727 HHY327727 HRU327727 IBQ327727 ILM327727 IVI327727 JFE327727 JPA327727 JYW327727 KIS327727 KSO327727 LCK327727 LMG327727 LWC327727 MFY327727 MPU327727 MZQ327727 NJM327727 NTI327727 ODE327727 ONA327727 OWW327727 PGS327727 PQO327727 QAK327727 QKG327727 QUC327727 RDY327727 RNU327727 RXQ327727 SHM327727 SRI327727 TBE327727 TLA327727 TUW327727 UES327727 UOO327727 UYK327727 VIG327727 VSC327727 WBY327727 WLU327727 WVQ327727 I393263 JE393263 TA393263 ACW393263 AMS393263 AWO393263 BGK393263 BQG393263 CAC393263 CJY393263 CTU393263 DDQ393263 DNM393263 DXI393263 EHE393263 ERA393263 FAW393263 FKS393263 FUO393263 GEK393263 GOG393263 GYC393263 HHY393263 HRU393263 IBQ393263 ILM393263 IVI393263 JFE393263 JPA393263 JYW393263 KIS393263 KSO393263 LCK393263 LMG393263 LWC393263 MFY393263 MPU393263 MZQ393263 NJM393263 NTI393263 ODE393263 ONA393263 OWW393263 PGS393263 PQO393263 QAK393263 QKG393263 QUC393263 RDY393263 RNU393263 RXQ393263 SHM393263 SRI393263 TBE393263 TLA393263 TUW393263 UES393263 UOO393263 UYK393263 VIG393263 VSC393263 WBY393263 WLU393263 WVQ393263 I458799 JE458799 TA458799 ACW458799 AMS458799 AWO458799 BGK458799 BQG458799 CAC458799 CJY458799 CTU458799 DDQ458799 DNM458799 DXI458799 EHE458799 ERA458799 FAW458799 FKS458799 FUO458799 GEK458799 GOG458799 GYC458799 HHY458799 HRU458799 IBQ458799 ILM458799 IVI458799 JFE458799 JPA458799 JYW458799 KIS458799 KSO458799 LCK458799 LMG458799 LWC458799 MFY458799 MPU458799 MZQ458799 NJM458799 NTI458799 ODE458799 ONA458799 OWW458799 PGS458799 PQO458799 QAK458799 QKG458799 QUC458799 RDY458799 RNU458799 RXQ458799 SHM458799 SRI458799 TBE458799 TLA458799 TUW458799 UES458799 UOO458799 UYK458799 VIG458799 VSC458799 WBY458799 WLU458799 WVQ458799 I524335 JE524335 TA524335 ACW524335 AMS524335 AWO524335 BGK524335 BQG524335 CAC524335 CJY524335 CTU524335 DDQ524335 DNM524335 DXI524335 EHE524335 ERA524335 FAW524335 FKS524335 FUO524335 GEK524335 GOG524335 GYC524335 HHY524335 HRU524335 IBQ524335 ILM524335 IVI524335 JFE524335 JPA524335 JYW524335 KIS524335 KSO524335 LCK524335 LMG524335 LWC524335 MFY524335 MPU524335 MZQ524335 NJM524335 NTI524335 ODE524335 ONA524335 OWW524335 PGS524335 PQO524335 QAK524335 QKG524335 QUC524335 RDY524335 RNU524335 RXQ524335 SHM524335 SRI524335 TBE524335 TLA524335 TUW524335 UES524335 UOO524335 UYK524335 VIG524335 VSC524335 WBY524335 WLU524335 WVQ524335 I589871 JE589871 TA589871 ACW589871 AMS589871 AWO589871 BGK589871 BQG589871 CAC589871 CJY589871 CTU589871 DDQ589871 DNM589871 DXI589871 EHE589871 ERA589871 FAW589871 FKS589871 FUO589871 GEK589871 GOG589871 GYC589871 HHY589871 HRU589871 IBQ589871 ILM589871 IVI589871 JFE589871 JPA589871 JYW589871 KIS589871 KSO589871 LCK589871 LMG589871 LWC589871 MFY589871 MPU589871 MZQ589871 NJM589871 NTI589871 ODE589871 ONA589871 OWW589871 PGS589871 PQO589871 QAK589871 QKG589871 QUC589871 RDY589871 RNU589871 RXQ589871 SHM589871 SRI589871 TBE589871 TLA589871 TUW589871 UES589871 UOO589871 UYK589871 VIG589871 VSC589871 WBY589871 WLU589871 WVQ589871 I655407 JE655407 TA655407 ACW655407 AMS655407 AWO655407 BGK655407 BQG655407 CAC655407 CJY655407 CTU655407 DDQ655407 DNM655407 DXI655407 EHE655407 ERA655407 FAW655407 FKS655407 FUO655407 GEK655407 GOG655407 GYC655407 HHY655407 HRU655407 IBQ655407 ILM655407 IVI655407 JFE655407 JPA655407 JYW655407 KIS655407 KSO655407 LCK655407 LMG655407 LWC655407 MFY655407 MPU655407 MZQ655407 NJM655407 NTI655407 ODE655407 ONA655407 OWW655407 PGS655407 PQO655407 QAK655407 QKG655407 QUC655407 RDY655407 RNU655407 RXQ655407 SHM655407 SRI655407 TBE655407 TLA655407 TUW655407 UES655407 UOO655407 UYK655407 VIG655407 VSC655407 WBY655407 WLU655407 WVQ655407 I720943 JE720943 TA720943 ACW720943 AMS720943 AWO720943 BGK720943 BQG720943 CAC720943 CJY720943 CTU720943 DDQ720943 DNM720943 DXI720943 EHE720943 ERA720943 FAW720943 FKS720943 FUO720943 GEK720943 GOG720943 GYC720943 HHY720943 HRU720943 IBQ720943 ILM720943 IVI720943 JFE720943 JPA720943 JYW720943 KIS720943 KSO720943 LCK720943 LMG720943 LWC720943 MFY720943 MPU720943 MZQ720943 NJM720943 NTI720943 ODE720943 ONA720943 OWW720943 PGS720943 PQO720943 QAK720943 QKG720943 QUC720943 RDY720943 RNU720943 RXQ720943 SHM720943 SRI720943 TBE720943 TLA720943 TUW720943 UES720943 UOO720943 UYK720943 VIG720943 VSC720943 WBY720943 WLU720943 WVQ720943 I786479 JE786479 TA786479 ACW786479 AMS786479 AWO786479 BGK786479 BQG786479 CAC786479 CJY786479 CTU786479 DDQ786479 DNM786479 DXI786479 EHE786479 ERA786479 FAW786479 FKS786479 FUO786479 GEK786479 GOG786479 GYC786479 HHY786479 HRU786479 IBQ786479 ILM786479 IVI786479 JFE786479 JPA786479 JYW786479 KIS786479 KSO786479 LCK786479 LMG786479 LWC786479 MFY786479 MPU786479 MZQ786479 NJM786479 NTI786479 ODE786479 ONA786479 OWW786479 PGS786479 PQO786479 QAK786479 QKG786479 QUC786479 RDY786479 RNU786479 RXQ786479 SHM786479 SRI786479 TBE786479 TLA786479 TUW786479 UES786479 UOO786479 UYK786479 VIG786479 VSC786479 WBY786479 WLU786479 WVQ786479 I852015 JE852015 TA852015 ACW852015 AMS852015 AWO852015 BGK852015 BQG852015 CAC852015 CJY852015 CTU852015 DDQ852015 DNM852015 DXI852015 EHE852015 ERA852015 FAW852015 FKS852015 FUO852015 GEK852015 GOG852015 GYC852015 HHY852015 HRU852015 IBQ852015 ILM852015 IVI852015 JFE852015 JPA852015 JYW852015 KIS852015 KSO852015 LCK852015 LMG852015 LWC852015 MFY852015 MPU852015 MZQ852015 NJM852015 NTI852015 ODE852015 ONA852015 OWW852015 PGS852015 PQO852015 QAK852015 QKG852015 QUC852015 RDY852015 RNU852015 RXQ852015 SHM852015 SRI852015 TBE852015 TLA852015 TUW852015 UES852015 UOO852015 UYK852015 VIG852015 VSC852015 WBY852015 WLU852015 WVQ852015 I917551 JE917551 TA917551 ACW917551 AMS917551 AWO917551 BGK917551 BQG917551 CAC917551 CJY917551 CTU917551 DDQ917551 DNM917551 DXI917551 EHE917551 ERA917551 FAW917551 FKS917551 FUO917551 GEK917551 GOG917551 GYC917551 HHY917551 HRU917551 IBQ917551 ILM917551 IVI917551 JFE917551 JPA917551 JYW917551 KIS917551 KSO917551 LCK917551 LMG917551 LWC917551 MFY917551 MPU917551 MZQ917551 NJM917551 NTI917551 ODE917551 ONA917551 OWW917551 PGS917551 PQO917551 QAK917551 QKG917551 QUC917551 RDY917551 RNU917551 RXQ917551 SHM917551 SRI917551 TBE917551 TLA917551 TUW917551 UES917551 UOO917551 UYK917551 VIG917551 VSC917551 WBY917551 WLU917551 WVQ917551 I983087 JE983087 TA983087 ACW983087 AMS983087 AWO983087 BGK983087 BQG983087 CAC983087 CJY983087 CTU983087 DDQ983087 DNM983087 DXI983087 EHE983087 ERA983087 FAW983087 FKS983087 FUO983087 GEK983087 GOG983087 GYC983087 HHY983087 HRU983087 IBQ983087 ILM983087 IVI983087 JFE983087 JPA983087 JYW983087 KIS983087 KSO983087 LCK983087 LMG983087 LWC983087 MFY983087 MPU983087 MZQ983087 NJM983087 NTI983087 ODE983087 ONA983087 OWW983087 PGS983087 PQO983087 QAK983087 QKG983087 QUC983087 RDY983087 RNU983087 RXQ983087 SHM983087 SRI983087 TBE983087 TLA983087 TUW983087 UES983087 UOO983087 UYK983087 VIG983087 VSC983087 WBY983087 WLU983087 WVQ983087" xr:uid="{4421EF3C-FCA4-46F3-822C-DFC56FB4425B}"/>
    <dataValidation allowBlank="1" showInputMessage="1" showErrorMessage="1" promptTitle="TDHCA Program Experience" prompt="Place an X in this box to identify participation in the Texas Bootstrap Program." sqref="E47 JA47 SW47 ACS47 AMO47 AWK47 BGG47 BQC47 BZY47 CJU47 CTQ47 DDM47 DNI47 DXE47 EHA47 EQW47 FAS47 FKO47 FUK47 GEG47 GOC47 GXY47 HHU47 HRQ47 IBM47 ILI47 IVE47 JFA47 JOW47 JYS47 KIO47 KSK47 LCG47 LMC47 LVY47 MFU47 MPQ47 MZM47 NJI47 NTE47 ODA47 OMW47 OWS47 PGO47 PQK47 QAG47 QKC47 QTY47 RDU47 RNQ47 RXM47 SHI47 SRE47 TBA47 TKW47 TUS47 UEO47 UOK47 UYG47 VIC47 VRY47 WBU47 WLQ47 WVM47 E65583 JA65583 SW65583 ACS65583 AMO65583 AWK65583 BGG65583 BQC65583 BZY65583 CJU65583 CTQ65583 DDM65583 DNI65583 DXE65583 EHA65583 EQW65583 FAS65583 FKO65583 FUK65583 GEG65583 GOC65583 GXY65583 HHU65583 HRQ65583 IBM65583 ILI65583 IVE65583 JFA65583 JOW65583 JYS65583 KIO65583 KSK65583 LCG65583 LMC65583 LVY65583 MFU65583 MPQ65583 MZM65583 NJI65583 NTE65583 ODA65583 OMW65583 OWS65583 PGO65583 PQK65583 QAG65583 QKC65583 QTY65583 RDU65583 RNQ65583 RXM65583 SHI65583 SRE65583 TBA65583 TKW65583 TUS65583 UEO65583 UOK65583 UYG65583 VIC65583 VRY65583 WBU65583 WLQ65583 WVM65583 E131119 JA131119 SW131119 ACS131119 AMO131119 AWK131119 BGG131119 BQC131119 BZY131119 CJU131119 CTQ131119 DDM131119 DNI131119 DXE131119 EHA131119 EQW131119 FAS131119 FKO131119 FUK131119 GEG131119 GOC131119 GXY131119 HHU131119 HRQ131119 IBM131119 ILI131119 IVE131119 JFA131119 JOW131119 JYS131119 KIO131119 KSK131119 LCG131119 LMC131119 LVY131119 MFU131119 MPQ131119 MZM131119 NJI131119 NTE131119 ODA131119 OMW131119 OWS131119 PGO131119 PQK131119 QAG131119 QKC131119 QTY131119 RDU131119 RNQ131119 RXM131119 SHI131119 SRE131119 TBA131119 TKW131119 TUS131119 UEO131119 UOK131119 UYG131119 VIC131119 VRY131119 WBU131119 WLQ131119 WVM131119 E196655 JA196655 SW196655 ACS196655 AMO196655 AWK196655 BGG196655 BQC196655 BZY196655 CJU196655 CTQ196655 DDM196655 DNI196655 DXE196655 EHA196655 EQW196655 FAS196655 FKO196655 FUK196655 GEG196655 GOC196655 GXY196655 HHU196655 HRQ196655 IBM196655 ILI196655 IVE196655 JFA196655 JOW196655 JYS196655 KIO196655 KSK196655 LCG196655 LMC196655 LVY196655 MFU196655 MPQ196655 MZM196655 NJI196655 NTE196655 ODA196655 OMW196655 OWS196655 PGO196655 PQK196655 QAG196655 QKC196655 QTY196655 RDU196655 RNQ196655 RXM196655 SHI196655 SRE196655 TBA196655 TKW196655 TUS196655 UEO196655 UOK196655 UYG196655 VIC196655 VRY196655 WBU196655 WLQ196655 WVM196655 E262191 JA262191 SW262191 ACS262191 AMO262191 AWK262191 BGG262191 BQC262191 BZY262191 CJU262191 CTQ262191 DDM262191 DNI262191 DXE262191 EHA262191 EQW262191 FAS262191 FKO262191 FUK262191 GEG262191 GOC262191 GXY262191 HHU262191 HRQ262191 IBM262191 ILI262191 IVE262191 JFA262191 JOW262191 JYS262191 KIO262191 KSK262191 LCG262191 LMC262191 LVY262191 MFU262191 MPQ262191 MZM262191 NJI262191 NTE262191 ODA262191 OMW262191 OWS262191 PGO262191 PQK262191 QAG262191 QKC262191 QTY262191 RDU262191 RNQ262191 RXM262191 SHI262191 SRE262191 TBA262191 TKW262191 TUS262191 UEO262191 UOK262191 UYG262191 VIC262191 VRY262191 WBU262191 WLQ262191 WVM262191 E327727 JA327727 SW327727 ACS327727 AMO327727 AWK327727 BGG327727 BQC327727 BZY327727 CJU327727 CTQ327727 DDM327727 DNI327727 DXE327727 EHA327727 EQW327727 FAS327727 FKO327727 FUK327727 GEG327727 GOC327727 GXY327727 HHU327727 HRQ327727 IBM327727 ILI327727 IVE327727 JFA327727 JOW327727 JYS327727 KIO327727 KSK327727 LCG327727 LMC327727 LVY327727 MFU327727 MPQ327727 MZM327727 NJI327727 NTE327727 ODA327727 OMW327727 OWS327727 PGO327727 PQK327727 QAG327727 QKC327727 QTY327727 RDU327727 RNQ327727 RXM327727 SHI327727 SRE327727 TBA327727 TKW327727 TUS327727 UEO327727 UOK327727 UYG327727 VIC327727 VRY327727 WBU327727 WLQ327727 WVM327727 E393263 JA393263 SW393263 ACS393263 AMO393263 AWK393263 BGG393263 BQC393263 BZY393263 CJU393263 CTQ393263 DDM393263 DNI393263 DXE393263 EHA393263 EQW393263 FAS393263 FKO393263 FUK393263 GEG393263 GOC393263 GXY393263 HHU393263 HRQ393263 IBM393263 ILI393263 IVE393263 JFA393263 JOW393263 JYS393263 KIO393263 KSK393263 LCG393263 LMC393263 LVY393263 MFU393263 MPQ393263 MZM393263 NJI393263 NTE393263 ODA393263 OMW393263 OWS393263 PGO393263 PQK393263 QAG393263 QKC393263 QTY393263 RDU393263 RNQ393263 RXM393263 SHI393263 SRE393263 TBA393263 TKW393263 TUS393263 UEO393263 UOK393263 UYG393263 VIC393263 VRY393263 WBU393263 WLQ393263 WVM393263 E458799 JA458799 SW458799 ACS458799 AMO458799 AWK458799 BGG458799 BQC458799 BZY458799 CJU458799 CTQ458799 DDM458799 DNI458799 DXE458799 EHA458799 EQW458799 FAS458799 FKO458799 FUK458799 GEG458799 GOC458799 GXY458799 HHU458799 HRQ458799 IBM458799 ILI458799 IVE458799 JFA458799 JOW458799 JYS458799 KIO458799 KSK458799 LCG458799 LMC458799 LVY458799 MFU458799 MPQ458799 MZM458799 NJI458799 NTE458799 ODA458799 OMW458799 OWS458799 PGO458799 PQK458799 QAG458799 QKC458799 QTY458799 RDU458799 RNQ458799 RXM458799 SHI458799 SRE458799 TBA458799 TKW458799 TUS458799 UEO458799 UOK458799 UYG458799 VIC458799 VRY458799 WBU458799 WLQ458799 WVM458799 E524335 JA524335 SW524335 ACS524335 AMO524335 AWK524335 BGG524335 BQC524335 BZY524335 CJU524335 CTQ524335 DDM524335 DNI524335 DXE524335 EHA524335 EQW524335 FAS524335 FKO524335 FUK524335 GEG524335 GOC524335 GXY524335 HHU524335 HRQ524335 IBM524335 ILI524335 IVE524335 JFA524335 JOW524335 JYS524335 KIO524335 KSK524335 LCG524335 LMC524335 LVY524335 MFU524335 MPQ524335 MZM524335 NJI524335 NTE524335 ODA524335 OMW524335 OWS524335 PGO524335 PQK524335 QAG524335 QKC524335 QTY524335 RDU524335 RNQ524335 RXM524335 SHI524335 SRE524335 TBA524335 TKW524335 TUS524335 UEO524335 UOK524335 UYG524335 VIC524335 VRY524335 WBU524335 WLQ524335 WVM524335 E589871 JA589871 SW589871 ACS589871 AMO589871 AWK589871 BGG589871 BQC589871 BZY589871 CJU589871 CTQ589871 DDM589871 DNI589871 DXE589871 EHA589871 EQW589871 FAS589871 FKO589871 FUK589871 GEG589871 GOC589871 GXY589871 HHU589871 HRQ589871 IBM589871 ILI589871 IVE589871 JFA589871 JOW589871 JYS589871 KIO589871 KSK589871 LCG589871 LMC589871 LVY589871 MFU589871 MPQ589871 MZM589871 NJI589871 NTE589871 ODA589871 OMW589871 OWS589871 PGO589871 PQK589871 QAG589871 QKC589871 QTY589871 RDU589871 RNQ589871 RXM589871 SHI589871 SRE589871 TBA589871 TKW589871 TUS589871 UEO589871 UOK589871 UYG589871 VIC589871 VRY589871 WBU589871 WLQ589871 WVM589871 E655407 JA655407 SW655407 ACS655407 AMO655407 AWK655407 BGG655407 BQC655407 BZY655407 CJU655407 CTQ655407 DDM655407 DNI655407 DXE655407 EHA655407 EQW655407 FAS655407 FKO655407 FUK655407 GEG655407 GOC655407 GXY655407 HHU655407 HRQ655407 IBM655407 ILI655407 IVE655407 JFA655407 JOW655407 JYS655407 KIO655407 KSK655407 LCG655407 LMC655407 LVY655407 MFU655407 MPQ655407 MZM655407 NJI655407 NTE655407 ODA655407 OMW655407 OWS655407 PGO655407 PQK655407 QAG655407 QKC655407 QTY655407 RDU655407 RNQ655407 RXM655407 SHI655407 SRE655407 TBA655407 TKW655407 TUS655407 UEO655407 UOK655407 UYG655407 VIC655407 VRY655407 WBU655407 WLQ655407 WVM655407 E720943 JA720943 SW720943 ACS720943 AMO720943 AWK720943 BGG720943 BQC720943 BZY720943 CJU720943 CTQ720943 DDM720943 DNI720943 DXE720943 EHA720943 EQW720943 FAS720943 FKO720943 FUK720943 GEG720943 GOC720943 GXY720943 HHU720943 HRQ720943 IBM720943 ILI720943 IVE720943 JFA720943 JOW720943 JYS720943 KIO720943 KSK720943 LCG720943 LMC720943 LVY720943 MFU720943 MPQ720943 MZM720943 NJI720943 NTE720943 ODA720943 OMW720943 OWS720943 PGO720943 PQK720943 QAG720943 QKC720943 QTY720943 RDU720943 RNQ720943 RXM720943 SHI720943 SRE720943 TBA720943 TKW720943 TUS720943 UEO720943 UOK720943 UYG720943 VIC720943 VRY720943 WBU720943 WLQ720943 WVM720943 E786479 JA786479 SW786479 ACS786479 AMO786479 AWK786479 BGG786479 BQC786479 BZY786479 CJU786479 CTQ786479 DDM786479 DNI786479 DXE786479 EHA786479 EQW786479 FAS786479 FKO786479 FUK786479 GEG786479 GOC786479 GXY786479 HHU786479 HRQ786479 IBM786479 ILI786479 IVE786479 JFA786479 JOW786479 JYS786479 KIO786479 KSK786479 LCG786479 LMC786479 LVY786479 MFU786479 MPQ786479 MZM786479 NJI786479 NTE786479 ODA786479 OMW786479 OWS786479 PGO786479 PQK786479 QAG786479 QKC786479 QTY786479 RDU786479 RNQ786479 RXM786479 SHI786479 SRE786479 TBA786479 TKW786479 TUS786479 UEO786479 UOK786479 UYG786479 VIC786479 VRY786479 WBU786479 WLQ786479 WVM786479 E852015 JA852015 SW852015 ACS852015 AMO852015 AWK852015 BGG852015 BQC852015 BZY852015 CJU852015 CTQ852015 DDM852015 DNI852015 DXE852015 EHA852015 EQW852015 FAS852015 FKO852015 FUK852015 GEG852015 GOC852015 GXY852015 HHU852015 HRQ852015 IBM852015 ILI852015 IVE852015 JFA852015 JOW852015 JYS852015 KIO852015 KSK852015 LCG852015 LMC852015 LVY852015 MFU852015 MPQ852015 MZM852015 NJI852015 NTE852015 ODA852015 OMW852015 OWS852015 PGO852015 PQK852015 QAG852015 QKC852015 QTY852015 RDU852015 RNQ852015 RXM852015 SHI852015 SRE852015 TBA852015 TKW852015 TUS852015 UEO852015 UOK852015 UYG852015 VIC852015 VRY852015 WBU852015 WLQ852015 WVM852015 E917551 JA917551 SW917551 ACS917551 AMO917551 AWK917551 BGG917551 BQC917551 BZY917551 CJU917551 CTQ917551 DDM917551 DNI917551 DXE917551 EHA917551 EQW917551 FAS917551 FKO917551 FUK917551 GEG917551 GOC917551 GXY917551 HHU917551 HRQ917551 IBM917551 ILI917551 IVE917551 JFA917551 JOW917551 JYS917551 KIO917551 KSK917551 LCG917551 LMC917551 LVY917551 MFU917551 MPQ917551 MZM917551 NJI917551 NTE917551 ODA917551 OMW917551 OWS917551 PGO917551 PQK917551 QAG917551 QKC917551 QTY917551 RDU917551 RNQ917551 RXM917551 SHI917551 SRE917551 TBA917551 TKW917551 TUS917551 UEO917551 UOK917551 UYG917551 VIC917551 VRY917551 WBU917551 WLQ917551 WVM917551 E983087 JA983087 SW983087 ACS983087 AMO983087 AWK983087 BGG983087 BQC983087 BZY983087 CJU983087 CTQ983087 DDM983087 DNI983087 DXE983087 EHA983087 EQW983087 FAS983087 FKO983087 FUK983087 GEG983087 GOC983087 GXY983087 HHU983087 HRQ983087 IBM983087 ILI983087 IVE983087 JFA983087 JOW983087 JYS983087 KIO983087 KSK983087 LCG983087 LMC983087 LVY983087 MFU983087 MPQ983087 MZM983087 NJI983087 NTE983087 ODA983087 OMW983087 OWS983087 PGO983087 PQK983087 QAG983087 QKC983087 QTY983087 RDU983087 RNQ983087 RXM983087 SHI983087 SRE983087 TBA983087 TKW983087 TUS983087 UEO983087 UOK983087 UYG983087 VIC983087 VRY983087 WBU983087 WLQ983087 WVM983087" xr:uid="{8585A61C-73E8-4D47-B733-DE6732AC6BDA}"/>
    <dataValidation allowBlank="1" showInputMessage="1" showErrorMessage="1" promptTitle="TDHCA Program Experience" prompt="Place an X in this box to identify participation in the Contract for Deed Conversion (CFDC) program." sqref="G47 JC47 SY47 ACU47 AMQ47 AWM47 BGI47 BQE47 CAA47 CJW47 CTS47 DDO47 DNK47 DXG47 EHC47 EQY47 FAU47 FKQ47 FUM47 GEI47 GOE47 GYA47 HHW47 HRS47 IBO47 ILK47 IVG47 JFC47 JOY47 JYU47 KIQ47 KSM47 LCI47 LME47 LWA47 MFW47 MPS47 MZO47 NJK47 NTG47 ODC47 OMY47 OWU47 PGQ47 PQM47 QAI47 QKE47 QUA47 RDW47 RNS47 RXO47 SHK47 SRG47 TBC47 TKY47 TUU47 UEQ47 UOM47 UYI47 VIE47 VSA47 WBW47 WLS47 WVO47 G65583 JC65583 SY65583 ACU65583 AMQ65583 AWM65583 BGI65583 BQE65583 CAA65583 CJW65583 CTS65583 DDO65583 DNK65583 DXG65583 EHC65583 EQY65583 FAU65583 FKQ65583 FUM65583 GEI65583 GOE65583 GYA65583 HHW65583 HRS65583 IBO65583 ILK65583 IVG65583 JFC65583 JOY65583 JYU65583 KIQ65583 KSM65583 LCI65583 LME65583 LWA65583 MFW65583 MPS65583 MZO65583 NJK65583 NTG65583 ODC65583 OMY65583 OWU65583 PGQ65583 PQM65583 QAI65583 QKE65583 QUA65583 RDW65583 RNS65583 RXO65583 SHK65583 SRG65583 TBC65583 TKY65583 TUU65583 UEQ65583 UOM65583 UYI65583 VIE65583 VSA65583 WBW65583 WLS65583 WVO65583 G131119 JC131119 SY131119 ACU131119 AMQ131119 AWM131119 BGI131119 BQE131119 CAA131119 CJW131119 CTS131119 DDO131119 DNK131119 DXG131119 EHC131119 EQY131119 FAU131119 FKQ131119 FUM131119 GEI131119 GOE131119 GYA131119 HHW131119 HRS131119 IBO131119 ILK131119 IVG131119 JFC131119 JOY131119 JYU131119 KIQ131119 KSM131119 LCI131119 LME131119 LWA131119 MFW131119 MPS131119 MZO131119 NJK131119 NTG131119 ODC131119 OMY131119 OWU131119 PGQ131119 PQM131119 QAI131119 QKE131119 QUA131119 RDW131119 RNS131119 RXO131119 SHK131119 SRG131119 TBC131119 TKY131119 TUU131119 UEQ131119 UOM131119 UYI131119 VIE131119 VSA131119 WBW131119 WLS131119 WVO131119 G196655 JC196655 SY196655 ACU196655 AMQ196655 AWM196655 BGI196655 BQE196655 CAA196655 CJW196655 CTS196655 DDO196655 DNK196655 DXG196655 EHC196655 EQY196655 FAU196655 FKQ196655 FUM196655 GEI196655 GOE196655 GYA196655 HHW196655 HRS196655 IBO196655 ILK196655 IVG196655 JFC196655 JOY196655 JYU196655 KIQ196655 KSM196655 LCI196655 LME196655 LWA196655 MFW196655 MPS196655 MZO196655 NJK196655 NTG196655 ODC196655 OMY196655 OWU196655 PGQ196655 PQM196655 QAI196655 QKE196655 QUA196655 RDW196655 RNS196655 RXO196655 SHK196655 SRG196655 TBC196655 TKY196655 TUU196655 UEQ196655 UOM196655 UYI196655 VIE196655 VSA196655 WBW196655 WLS196655 WVO196655 G262191 JC262191 SY262191 ACU262191 AMQ262191 AWM262191 BGI262191 BQE262191 CAA262191 CJW262191 CTS262191 DDO262191 DNK262191 DXG262191 EHC262191 EQY262191 FAU262191 FKQ262191 FUM262191 GEI262191 GOE262191 GYA262191 HHW262191 HRS262191 IBO262191 ILK262191 IVG262191 JFC262191 JOY262191 JYU262191 KIQ262191 KSM262191 LCI262191 LME262191 LWA262191 MFW262191 MPS262191 MZO262191 NJK262191 NTG262191 ODC262191 OMY262191 OWU262191 PGQ262191 PQM262191 QAI262191 QKE262191 QUA262191 RDW262191 RNS262191 RXO262191 SHK262191 SRG262191 TBC262191 TKY262191 TUU262191 UEQ262191 UOM262191 UYI262191 VIE262191 VSA262191 WBW262191 WLS262191 WVO262191 G327727 JC327727 SY327727 ACU327727 AMQ327727 AWM327727 BGI327727 BQE327727 CAA327727 CJW327727 CTS327727 DDO327727 DNK327727 DXG327727 EHC327727 EQY327727 FAU327727 FKQ327727 FUM327727 GEI327727 GOE327727 GYA327727 HHW327727 HRS327727 IBO327727 ILK327727 IVG327727 JFC327727 JOY327727 JYU327727 KIQ327727 KSM327727 LCI327727 LME327727 LWA327727 MFW327727 MPS327727 MZO327727 NJK327727 NTG327727 ODC327727 OMY327727 OWU327727 PGQ327727 PQM327727 QAI327727 QKE327727 QUA327727 RDW327727 RNS327727 RXO327727 SHK327727 SRG327727 TBC327727 TKY327727 TUU327727 UEQ327727 UOM327727 UYI327727 VIE327727 VSA327727 WBW327727 WLS327727 WVO327727 G393263 JC393263 SY393263 ACU393263 AMQ393263 AWM393263 BGI393263 BQE393263 CAA393263 CJW393263 CTS393263 DDO393263 DNK393263 DXG393263 EHC393263 EQY393263 FAU393263 FKQ393263 FUM393263 GEI393263 GOE393263 GYA393263 HHW393263 HRS393263 IBO393263 ILK393263 IVG393263 JFC393263 JOY393263 JYU393263 KIQ393263 KSM393263 LCI393263 LME393263 LWA393263 MFW393263 MPS393263 MZO393263 NJK393263 NTG393263 ODC393263 OMY393263 OWU393263 PGQ393263 PQM393263 QAI393263 QKE393263 QUA393263 RDW393263 RNS393263 RXO393263 SHK393263 SRG393263 TBC393263 TKY393263 TUU393263 UEQ393263 UOM393263 UYI393263 VIE393263 VSA393263 WBW393263 WLS393263 WVO393263 G458799 JC458799 SY458799 ACU458799 AMQ458799 AWM458799 BGI458799 BQE458799 CAA458799 CJW458799 CTS458799 DDO458799 DNK458799 DXG458799 EHC458799 EQY458799 FAU458799 FKQ458799 FUM458799 GEI458799 GOE458799 GYA458799 HHW458799 HRS458799 IBO458799 ILK458799 IVG458799 JFC458799 JOY458799 JYU458799 KIQ458799 KSM458799 LCI458799 LME458799 LWA458799 MFW458799 MPS458799 MZO458799 NJK458799 NTG458799 ODC458799 OMY458799 OWU458799 PGQ458799 PQM458799 QAI458799 QKE458799 QUA458799 RDW458799 RNS458799 RXO458799 SHK458799 SRG458799 TBC458799 TKY458799 TUU458799 UEQ458799 UOM458799 UYI458799 VIE458799 VSA458799 WBW458799 WLS458799 WVO458799 G524335 JC524335 SY524335 ACU524335 AMQ524335 AWM524335 BGI524335 BQE524335 CAA524335 CJW524335 CTS524335 DDO524335 DNK524335 DXG524335 EHC524335 EQY524335 FAU524335 FKQ524335 FUM524335 GEI524335 GOE524335 GYA524335 HHW524335 HRS524335 IBO524335 ILK524335 IVG524335 JFC524335 JOY524335 JYU524335 KIQ524335 KSM524335 LCI524335 LME524335 LWA524335 MFW524335 MPS524335 MZO524335 NJK524335 NTG524335 ODC524335 OMY524335 OWU524335 PGQ524335 PQM524335 QAI524335 QKE524335 QUA524335 RDW524335 RNS524335 RXO524335 SHK524335 SRG524335 TBC524335 TKY524335 TUU524335 UEQ524335 UOM524335 UYI524335 VIE524335 VSA524335 WBW524335 WLS524335 WVO524335 G589871 JC589871 SY589871 ACU589871 AMQ589871 AWM589871 BGI589871 BQE589871 CAA589871 CJW589871 CTS589871 DDO589871 DNK589871 DXG589871 EHC589871 EQY589871 FAU589871 FKQ589871 FUM589871 GEI589871 GOE589871 GYA589871 HHW589871 HRS589871 IBO589871 ILK589871 IVG589871 JFC589871 JOY589871 JYU589871 KIQ589871 KSM589871 LCI589871 LME589871 LWA589871 MFW589871 MPS589871 MZO589871 NJK589871 NTG589871 ODC589871 OMY589871 OWU589871 PGQ589871 PQM589871 QAI589871 QKE589871 QUA589871 RDW589871 RNS589871 RXO589871 SHK589871 SRG589871 TBC589871 TKY589871 TUU589871 UEQ589871 UOM589871 UYI589871 VIE589871 VSA589871 WBW589871 WLS589871 WVO589871 G655407 JC655407 SY655407 ACU655407 AMQ655407 AWM655407 BGI655407 BQE655407 CAA655407 CJW655407 CTS655407 DDO655407 DNK655407 DXG655407 EHC655407 EQY655407 FAU655407 FKQ655407 FUM655407 GEI655407 GOE655407 GYA655407 HHW655407 HRS655407 IBO655407 ILK655407 IVG655407 JFC655407 JOY655407 JYU655407 KIQ655407 KSM655407 LCI655407 LME655407 LWA655407 MFW655407 MPS655407 MZO655407 NJK655407 NTG655407 ODC655407 OMY655407 OWU655407 PGQ655407 PQM655407 QAI655407 QKE655407 QUA655407 RDW655407 RNS655407 RXO655407 SHK655407 SRG655407 TBC655407 TKY655407 TUU655407 UEQ655407 UOM655407 UYI655407 VIE655407 VSA655407 WBW655407 WLS655407 WVO655407 G720943 JC720943 SY720943 ACU720943 AMQ720943 AWM720943 BGI720943 BQE720943 CAA720943 CJW720943 CTS720943 DDO720943 DNK720943 DXG720943 EHC720943 EQY720943 FAU720943 FKQ720943 FUM720943 GEI720943 GOE720943 GYA720943 HHW720943 HRS720943 IBO720943 ILK720943 IVG720943 JFC720943 JOY720943 JYU720943 KIQ720943 KSM720943 LCI720943 LME720943 LWA720943 MFW720943 MPS720943 MZO720943 NJK720943 NTG720943 ODC720943 OMY720943 OWU720943 PGQ720943 PQM720943 QAI720943 QKE720943 QUA720943 RDW720943 RNS720943 RXO720943 SHK720943 SRG720943 TBC720943 TKY720943 TUU720943 UEQ720943 UOM720943 UYI720943 VIE720943 VSA720943 WBW720943 WLS720943 WVO720943 G786479 JC786479 SY786479 ACU786479 AMQ786479 AWM786479 BGI786479 BQE786479 CAA786479 CJW786479 CTS786479 DDO786479 DNK786479 DXG786479 EHC786479 EQY786479 FAU786479 FKQ786479 FUM786479 GEI786479 GOE786479 GYA786479 HHW786479 HRS786479 IBO786479 ILK786479 IVG786479 JFC786479 JOY786479 JYU786479 KIQ786479 KSM786479 LCI786479 LME786479 LWA786479 MFW786479 MPS786479 MZO786479 NJK786479 NTG786479 ODC786479 OMY786479 OWU786479 PGQ786479 PQM786479 QAI786479 QKE786479 QUA786479 RDW786479 RNS786479 RXO786479 SHK786479 SRG786479 TBC786479 TKY786479 TUU786479 UEQ786479 UOM786479 UYI786479 VIE786479 VSA786479 WBW786479 WLS786479 WVO786479 G852015 JC852015 SY852015 ACU852015 AMQ852015 AWM852015 BGI852015 BQE852015 CAA852015 CJW852015 CTS852015 DDO852015 DNK852015 DXG852015 EHC852015 EQY852015 FAU852015 FKQ852015 FUM852015 GEI852015 GOE852015 GYA852015 HHW852015 HRS852015 IBO852015 ILK852015 IVG852015 JFC852015 JOY852015 JYU852015 KIQ852015 KSM852015 LCI852015 LME852015 LWA852015 MFW852015 MPS852015 MZO852015 NJK852015 NTG852015 ODC852015 OMY852015 OWU852015 PGQ852015 PQM852015 QAI852015 QKE852015 QUA852015 RDW852015 RNS852015 RXO852015 SHK852015 SRG852015 TBC852015 TKY852015 TUU852015 UEQ852015 UOM852015 UYI852015 VIE852015 VSA852015 WBW852015 WLS852015 WVO852015 G917551 JC917551 SY917551 ACU917551 AMQ917551 AWM917551 BGI917551 BQE917551 CAA917551 CJW917551 CTS917551 DDO917551 DNK917551 DXG917551 EHC917551 EQY917551 FAU917551 FKQ917551 FUM917551 GEI917551 GOE917551 GYA917551 HHW917551 HRS917551 IBO917551 ILK917551 IVG917551 JFC917551 JOY917551 JYU917551 KIQ917551 KSM917551 LCI917551 LME917551 LWA917551 MFW917551 MPS917551 MZO917551 NJK917551 NTG917551 ODC917551 OMY917551 OWU917551 PGQ917551 PQM917551 QAI917551 QKE917551 QUA917551 RDW917551 RNS917551 RXO917551 SHK917551 SRG917551 TBC917551 TKY917551 TUU917551 UEQ917551 UOM917551 UYI917551 VIE917551 VSA917551 WBW917551 WLS917551 WVO917551 G983087 JC983087 SY983087 ACU983087 AMQ983087 AWM983087 BGI983087 BQE983087 CAA983087 CJW983087 CTS983087 DDO983087 DNK983087 DXG983087 EHC983087 EQY983087 FAU983087 FKQ983087 FUM983087 GEI983087 GOE983087 GYA983087 HHW983087 HRS983087 IBO983087 ILK983087 IVG983087 JFC983087 JOY983087 JYU983087 KIQ983087 KSM983087 LCI983087 LME983087 LWA983087 MFW983087 MPS983087 MZO983087 NJK983087 NTG983087 ODC983087 OMY983087 OWU983087 PGQ983087 PQM983087 QAI983087 QKE983087 QUA983087 RDW983087 RNS983087 RXO983087 SHK983087 SRG983087 TBC983087 TKY983087 TUU983087 UEQ983087 UOM983087 UYI983087 VIE983087 VSA983087 WBW983087 WLS983087 WVO983087" xr:uid="{9929F4B2-0D7A-41A4-B3C3-C39728EFB12C}"/>
    <dataValidation allowBlank="1" showInputMessage="1" showErrorMessage="1" promptTitle="TDHCA Program Experience" prompt="Place an X in this box to identify participation in the Amy Young Barrier Removal (AYBR) program." sqref="C47 IY47 SU47 ACQ47 AMM47 AWI47 BGE47 BQA47 BZW47 CJS47 CTO47 DDK47 DNG47 DXC47 EGY47 EQU47 FAQ47 FKM47 FUI47 GEE47 GOA47 GXW47 HHS47 HRO47 IBK47 ILG47 IVC47 JEY47 JOU47 JYQ47 KIM47 KSI47 LCE47 LMA47 LVW47 MFS47 MPO47 MZK47 NJG47 NTC47 OCY47 OMU47 OWQ47 PGM47 PQI47 QAE47 QKA47 QTW47 RDS47 RNO47 RXK47 SHG47 SRC47 TAY47 TKU47 TUQ47 UEM47 UOI47 UYE47 VIA47 VRW47 WBS47 WLO47 WVK47 C65583 IY65583 SU65583 ACQ65583 AMM65583 AWI65583 BGE65583 BQA65583 BZW65583 CJS65583 CTO65583 DDK65583 DNG65583 DXC65583 EGY65583 EQU65583 FAQ65583 FKM65583 FUI65583 GEE65583 GOA65583 GXW65583 HHS65583 HRO65583 IBK65583 ILG65583 IVC65583 JEY65583 JOU65583 JYQ65583 KIM65583 KSI65583 LCE65583 LMA65583 LVW65583 MFS65583 MPO65583 MZK65583 NJG65583 NTC65583 OCY65583 OMU65583 OWQ65583 PGM65583 PQI65583 QAE65583 QKA65583 QTW65583 RDS65583 RNO65583 RXK65583 SHG65583 SRC65583 TAY65583 TKU65583 TUQ65583 UEM65583 UOI65583 UYE65583 VIA65583 VRW65583 WBS65583 WLO65583 WVK65583 C131119 IY131119 SU131119 ACQ131119 AMM131119 AWI131119 BGE131119 BQA131119 BZW131119 CJS131119 CTO131119 DDK131119 DNG131119 DXC131119 EGY131119 EQU131119 FAQ131119 FKM131119 FUI131119 GEE131119 GOA131119 GXW131119 HHS131119 HRO131119 IBK131119 ILG131119 IVC131119 JEY131119 JOU131119 JYQ131119 KIM131119 KSI131119 LCE131119 LMA131119 LVW131119 MFS131119 MPO131119 MZK131119 NJG131119 NTC131119 OCY131119 OMU131119 OWQ131119 PGM131119 PQI131119 QAE131119 QKA131119 QTW131119 RDS131119 RNO131119 RXK131119 SHG131119 SRC131119 TAY131119 TKU131119 TUQ131119 UEM131119 UOI131119 UYE131119 VIA131119 VRW131119 WBS131119 WLO131119 WVK131119 C196655 IY196655 SU196655 ACQ196655 AMM196655 AWI196655 BGE196655 BQA196655 BZW196655 CJS196655 CTO196655 DDK196655 DNG196655 DXC196655 EGY196655 EQU196655 FAQ196655 FKM196655 FUI196655 GEE196655 GOA196655 GXW196655 HHS196655 HRO196655 IBK196655 ILG196655 IVC196655 JEY196655 JOU196655 JYQ196655 KIM196655 KSI196655 LCE196655 LMA196655 LVW196655 MFS196655 MPO196655 MZK196655 NJG196655 NTC196655 OCY196655 OMU196655 OWQ196655 PGM196655 PQI196655 QAE196655 QKA196655 QTW196655 RDS196655 RNO196655 RXK196655 SHG196655 SRC196655 TAY196655 TKU196655 TUQ196655 UEM196655 UOI196655 UYE196655 VIA196655 VRW196655 WBS196655 WLO196655 WVK196655 C262191 IY262191 SU262191 ACQ262191 AMM262191 AWI262191 BGE262191 BQA262191 BZW262191 CJS262191 CTO262191 DDK262191 DNG262191 DXC262191 EGY262191 EQU262191 FAQ262191 FKM262191 FUI262191 GEE262191 GOA262191 GXW262191 HHS262191 HRO262191 IBK262191 ILG262191 IVC262191 JEY262191 JOU262191 JYQ262191 KIM262191 KSI262191 LCE262191 LMA262191 LVW262191 MFS262191 MPO262191 MZK262191 NJG262191 NTC262191 OCY262191 OMU262191 OWQ262191 PGM262191 PQI262191 QAE262191 QKA262191 QTW262191 RDS262191 RNO262191 RXK262191 SHG262191 SRC262191 TAY262191 TKU262191 TUQ262191 UEM262191 UOI262191 UYE262191 VIA262191 VRW262191 WBS262191 WLO262191 WVK262191 C327727 IY327727 SU327727 ACQ327727 AMM327727 AWI327727 BGE327727 BQA327727 BZW327727 CJS327727 CTO327727 DDK327727 DNG327727 DXC327727 EGY327727 EQU327727 FAQ327727 FKM327727 FUI327727 GEE327727 GOA327727 GXW327727 HHS327727 HRO327727 IBK327727 ILG327727 IVC327727 JEY327727 JOU327727 JYQ327727 KIM327727 KSI327727 LCE327727 LMA327727 LVW327727 MFS327727 MPO327727 MZK327727 NJG327727 NTC327727 OCY327727 OMU327727 OWQ327727 PGM327727 PQI327727 QAE327727 QKA327727 QTW327727 RDS327727 RNO327727 RXK327727 SHG327727 SRC327727 TAY327727 TKU327727 TUQ327727 UEM327727 UOI327727 UYE327727 VIA327727 VRW327727 WBS327727 WLO327727 WVK327727 C393263 IY393263 SU393263 ACQ393263 AMM393263 AWI393263 BGE393263 BQA393263 BZW393263 CJS393263 CTO393263 DDK393263 DNG393263 DXC393263 EGY393263 EQU393263 FAQ393263 FKM393263 FUI393263 GEE393263 GOA393263 GXW393263 HHS393263 HRO393263 IBK393263 ILG393263 IVC393263 JEY393263 JOU393263 JYQ393263 KIM393263 KSI393263 LCE393263 LMA393263 LVW393263 MFS393263 MPO393263 MZK393263 NJG393263 NTC393263 OCY393263 OMU393263 OWQ393263 PGM393263 PQI393263 QAE393263 QKA393263 QTW393263 RDS393263 RNO393263 RXK393263 SHG393263 SRC393263 TAY393263 TKU393263 TUQ393263 UEM393263 UOI393263 UYE393263 VIA393263 VRW393263 WBS393263 WLO393263 WVK393263 C458799 IY458799 SU458799 ACQ458799 AMM458799 AWI458799 BGE458799 BQA458799 BZW458799 CJS458799 CTO458799 DDK458799 DNG458799 DXC458799 EGY458799 EQU458799 FAQ458799 FKM458799 FUI458799 GEE458799 GOA458799 GXW458799 HHS458799 HRO458799 IBK458799 ILG458799 IVC458799 JEY458799 JOU458799 JYQ458799 KIM458799 KSI458799 LCE458799 LMA458799 LVW458799 MFS458799 MPO458799 MZK458799 NJG458799 NTC458799 OCY458799 OMU458799 OWQ458799 PGM458799 PQI458799 QAE458799 QKA458799 QTW458799 RDS458799 RNO458799 RXK458799 SHG458799 SRC458799 TAY458799 TKU458799 TUQ458799 UEM458799 UOI458799 UYE458799 VIA458799 VRW458799 WBS458799 WLO458799 WVK458799 C524335 IY524335 SU524335 ACQ524335 AMM524335 AWI524335 BGE524335 BQA524335 BZW524335 CJS524335 CTO524335 DDK524335 DNG524335 DXC524335 EGY524335 EQU524335 FAQ524335 FKM524335 FUI524335 GEE524335 GOA524335 GXW524335 HHS524335 HRO524335 IBK524335 ILG524335 IVC524335 JEY524335 JOU524335 JYQ524335 KIM524335 KSI524335 LCE524335 LMA524335 LVW524335 MFS524335 MPO524335 MZK524335 NJG524335 NTC524335 OCY524335 OMU524335 OWQ524335 PGM524335 PQI524335 QAE524335 QKA524335 QTW524335 RDS524335 RNO524335 RXK524335 SHG524335 SRC524335 TAY524335 TKU524335 TUQ524335 UEM524335 UOI524335 UYE524335 VIA524335 VRW524335 WBS524335 WLO524335 WVK524335 C589871 IY589871 SU589871 ACQ589871 AMM589871 AWI589871 BGE589871 BQA589871 BZW589871 CJS589871 CTO589871 DDK589871 DNG589871 DXC589871 EGY589871 EQU589871 FAQ589871 FKM589871 FUI589871 GEE589871 GOA589871 GXW589871 HHS589871 HRO589871 IBK589871 ILG589871 IVC589871 JEY589871 JOU589871 JYQ589871 KIM589871 KSI589871 LCE589871 LMA589871 LVW589871 MFS589871 MPO589871 MZK589871 NJG589871 NTC589871 OCY589871 OMU589871 OWQ589871 PGM589871 PQI589871 QAE589871 QKA589871 QTW589871 RDS589871 RNO589871 RXK589871 SHG589871 SRC589871 TAY589871 TKU589871 TUQ589871 UEM589871 UOI589871 UYE589871 VIA589871 VRW589871 WBS589871 WLO589871 WVK589871 C655407 IY655407 SU655407 ACQ655407 AMM655407 AWI655407 BGE655407 BQA655407 BZW655407 CJS655407 CTO655407 DDK655407 DNG655407 DXC655407 EGY655407 EQU655407 FAQ655407 FKM655407 FUI655407 GEE655407 GOA655407 GXW655407 HHS655407 HRO655407 IBK655407 ILG655407 IVC655407 JEY655407 JOU655407 JYQ655407 KIM655407 KSI655407 LCE655407 LMA655407 LVW655407 MFS655407 MPO655407 MZK655407 NJG655407 NTC655407 OCY655407 OMU655407 OWQ655407 PGM655407 PQI655407 QAE655407 QKA655407 QTW655407 RDS655407 RNO655407 RXK655407 SHG655407 SRC655407 TAY655407 TKU655407 TUQ655407 UEM655407 UOI655407 UYE655407 VIA655407 VRW655407 WBS655407 WLO655407 WVK655407 C720943 IY720943 SU720943 ACQ720943 AMM720943 AWI720943 BGE720943 BQA720943 BZW720943 CJS720943 CTO720943 DDK720943 DNG720943 DXC720943 EGY720943 EQU720943 FAQ720943 FKM720943 FUI720943 GEE720943 GOA720943 GXW720943 HHS720943 HRO720943 IBK720943 ILG720943 IVC720943 JEY720943 JOU720943 JYQ720943 KIM720943 KSI720943 LCE720943 LMA720943 LVW720943 MFS720943 MPO720943 MZK720943 NJG720943 NTC720943 OCY720943 OMU720943 OWQ720943 PGM720943 PQI720943 QAE720943 QKA720943 QTW720943 RDS720943 RNO720943 RXK720943 SHG720943 SRC720943 TAY720943 TKU720943 TUQ720943 UEM720943 UOI720943 UYE720943 VIA720943 VRW720943 WBS720943 WLO720943 WVK720943 C786479 IY786479 SU786479 ACQ786479 AMM786479 AWI786479 BGE786479 BQA786479 BZW786479 CJS786479 CTO786479 DDK786479 DNG786479 DXC786479 EGY786479 EQU786479 FAQ786479 FKM786479 FUI786479 GEE786479 GOA786479 GXW786479 HHS786479 HRO786479 IBK786479 ILG786479 IVC786479 JEY786479 JOU786479 JYQ786479 KIM786479 KSI786479 LCE786479 LMA786479 LVW786479 MFS786479 MPO786479 MZK786479 NJG786479 NTC786479 OCY786479 OMU786479 OWQ786479 PGM786479 PQI786479 QAE786479 QKA786479 QTW786479 RDS786479 RNO786479 RXK786479 SHG786479 SRC786479 TAY786479 TKU786479 TUQ786479 UEM786479 UOI786479 UYE786479 VIA786479 VRW786479 WBS786479 WLO786479 WVK786479 C852015 IY852015 SU852015 ACQ852015 AMM852015 AWI852015 BGE852015 BQA852015 BZW852015 CJS852015 CTO852015 DDK852015 DNG852015 DXC852015 EGY852015 EQU852015 FAQ852015 FKM852015 FUI852015 GEE852015 GOA852015 GXW852015 HHS852015 HRO852015 IBK852015 ILG852015 IVC852015 JEY852015 JOU852015 JYQ852015 KIM852015 KSI852015 LCE852015 LMA852015 LVW852015 MFS852015 MPO852015 MZK852015 NJG852015 NTC852015 OCY852015 OMU852015 OWQ852015 PGM852015 PQI852015 QAE852015 QKA852015 QTW852015 RDS852015 RNO852015 RXK852015 SHG852015 SRC852015 TAY852015 TKU852015 TUQ852015 UEM852015 UOI852015 UYE852015 VIA852015 VRW852015 WBS852015 WLO852015 WVK852015 C917551 IY917551 SU917551 ACQ917551 AMM917551 AWI917551 BGE917551 BQA917551 BZW917551 CJS917551 CTO917551 DDK917551 DNG917551 DXC917551 EGY917551 EQU917551 FAQ917551 FKM917551 FUI917551 GEE917551 GOA917551 GXW917551 HHS917551 HRO917551 IBK917551 ILG917551 IVC917551 JEY917551 JOU917551 JYQ917551 KIM917551 KSI917551 LCE917551 LMA917551 LVW917551 MFS917551 MPO917551 MZK917551 NJG917551 NTC917551 OCY917551 OMU917551 OWQ917551 PGM917551 PQI917551 QAE917551 QKA917551 QTW917551 RDS917551 RNO917551 RXK917551 SHG917551 SRC917551 TAY917551 TKU917551 TUQ917551 UEM917551 UOI917551 UYE917551 VIA917551 VRW917551 WBS917551 WLO917551 WVK917551 C983087 IY983087 SU983087 ACQ983087 AMM983087 AWI983087 BGE983087 BQA983087 BZW983087 CJS983087 CTO983087 DDK983087 DNG983087 DXC983087 EGY983087 EQU983087 FAQ983087 FKM983087 FUI983087 GEE983087 GOA983087 GXW983087 HHS983087 HRO983087 IBK983087 ILG983087 IVC983087 JEY983087 JOU983087 JYQ983087 KIM983087 KSI983087 LCE983087 LMA983087 LVW983087 MFS983087 MPO983087 MZK983087 NJG983087 NTC983087 OCY983087 OMU983087 OWQ983087 PGM983087 PQI983087 QAE983087 QKA983087 QTW983087 RDS983087 RNO983087 RXK983087 SHG983087 SRC983087 TAY983087 TKU983087 TUQ983087 UEM983087 UOI983087 UYE983087 VIA983087 VRW983087 WBS983087 WLO983087 WVK983087" xr:uid="{1BFF81E9-98AC-4293-BB91-F3B3CFD8900A}"/>
  </dataValidations>
  <printOptions horizontalCentered="1" verticalCentered="1"/>
  <pageMargins left="0.63" right="0.51" top="0.18" bottom="0.28999999999999998" header="0.12" footer="0.12"/>
  <pageSetup scale="68" orientation="portrait" r:id="rId1"/>
  <headerFooter>
    <oddFooter xml:space="preserve">&amp;REffective September 2020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499984740745262"/>
  </sheetPr>
  <dimension ref="A1:CR412"/>
  <sheetViews>
    <sheetView showGridLines="0" showRuler="0" zoomScaleNormal="100" workbookViewId="0">
      <selection activeCell="A11" sqref="A11"/>
    </sheetView>
  </sheetViews>
  <sheetFormatPr defaultColWidth="0" defaultRowHeight="16.5" zeroHeight="1" x14ac:dyDescent="0.35"/>
  <cols>
    <col min="1" max="1" width="45.42578125" style="1" customWidth="1"/>
    <col min="2" max="2" width="14.140625" style="1" customWidth="1"/>
    <col min="3" max="3" width="13.85546875" style="1" customWidth="1"/>
    <col min="4" max="4" width="15.140625" style="1" customWidth="1"/>
    <col min="5" max="5" width="15.42578125" style="1" customWidth="1"/>
    <col min="6" max="6" width="19.42578125" style="1" customWidth="1"/>
    <col min="7" max="9" width="8.5703125" style="1" hidden="1" customWidth="1"/>
    <col min="10" max="10" width="13" style="1" hidden="1" customWidth="1"/>
    <col min="11" max="11" width="8.5703125" style="1" hidden="1" customWidth="1"/>
    <col min="12" max="12" width="7" style="104" hidden="1" customWidth="1"/>
    <col min="13" max="13" width="1.140625" style="1" hidden="1" customWidth="1"/>
    <col min="14" max="96" width="0" style="1" hidden="1" customWidth="1"/>
    <col min="97" max="16384" width="9.140625" style="1" hidden="1"/>
  </cols>
  <sheetData>
    <row r="1" spans="1:13" ht="19.5" x14ac:dyDescent="0.35">
      <c r="A1" s="229" t="s">
        <v>609</v>
      </c>
      <c r="B1" s="230"/>
      <c r="C1" s="230"/>
      <c r="D1" s="230"/>
      <c r="E1" s="230"/>
      <c r="F1" s="230"/>
      <c r="G1" s="89"/>
      <c r="H1" s="89"/>
      <c r="I1" s="89"/>
      <c r="J1" s="89"/>
      <c r="K1" s="90"/>
      <c r="L1" s="91"/>
    </row>
    <row r="2" spans="1:13" ht="85.5" customHeight="1" x14ac:dyDescent="0.35">
      <c r="A2" s="420" t="s">
        <v>475</v>
      </c>
      <c r="B2" s="421"/>
      <c r="C2" s="421"/>
      <c r="D2" s="421"/>
      <c r="E2" s="421"/>
      <c r="F2" s="421"/>
      <c r="G2" s="92"/>
      <c r="H2" s="92"/>
      <c r="I2" s="92"/>
      <c r="J2" s="92"/>
      <c r="K2" s="92"/>
      <c r="L2" s="92"/>
      <c r="M2" s="93"/>
    </row>
    <row r="3" spans="1:13" ht="16.5" customHeight="1" x14ac:dyDescent="0.35">
      <c r="A3" s="426" t="s">
        <v>488</v>
      </c>
      <c r="B3" s="343"/>
      <c r="C3" s="343"/>
      <c r="D3" s="427"/>
      <c r="E3" s="105"/>
      <c r="F3" s="94"/>
      <c r="G3" s="94"/>
      <c r="H3" s="94"/>
      <c r="I3" s="95"/>
      <c r="J3" s="90"/>
      <c r="K3" s="96"/>
      <c r="L3" s="97"/>
      <c r="M3" s="2"/>
    </row>
    <row r="4" spans="1:13" ht="32.25" customHeight="1" x14ac:dyDescent="0.35">
      <c r="A4" s="426" t="s">
        <v>539</v>
      </c>
      <c r="B4" s="343"/>
      <c r="C4" s="343"/>
      <c r="D4" s="427"/>
      <c r="E4" s="105"/>
      <c r="F4" s="94"/>
      <c r="G4" s="94"/>
      <c r="H4" s="94"/>
      <c r="I4" s="95"/>
      <c r="J4" s="90"/>
      <c r="K4" s="96"/>
      <c r="L4" s="97"/>
      <c r="M4" s="2"/>
    </row>
    <row r="5" spans="1:13" ht="21.75" customHeight="1" thickBot="1" x14ac:dyDescent="0.4">
      <c r="A5" s="94"/>
      <c r="B5" s="94"/>
      <c r="C5" s="94"/>
      <c r="D5" s="94"/>
      <c r="E5" s="94"/>
      <c r="F5" s="231"/>
      <c r="G5" s="94"/>
      <c r="H5" s="94"/>
      <c r="I5" s="95"/>
      <c r="J5" s="90"/>
      <c r="K5" s="96"/>
      <c r="L5" s="97"/>
      <c r="M5" s="2"/>
    </row>
    <row r="6" spans="1:13" ht="15" customHeight="1" x14ac:dyDescent="0.35">
      <c r="A6" s="232" t="s">
        <v>496</v>
      </c>
      <c r="B6" s="233" t="s">
        <v>445</v>
      </c>
      <c r="C6" s="233" t="s">
        <v>446</v>
      </c>
      <c r="D6" s="233" t="s">
        <v>447</v>
      </c>
      <c r="E6" s="233" t="s">
        <v>448</v>
      </c>
      <c r="F6" s="233" t="s">
        <v>16</v>
      </c>
      <c r="L6" s="1"/>
    </row>
    <row r="7" spans="1:13" x14ac:dyDescent="0.35">
      <c r="A7" s="234" t="s">
        <v>15</v>
      </c>
      <c r="B7" s="44">
        <v>0</v>
      </c>
      <c r="C7" s="44">
        <v>0</v>
      </c>
      <c r="D7" s="44">
        <v>0</v>
      </c>
      <c r="E7" s="44">
        <v>0</v>
      </c>
      <c r="F7" s="235">
        <f>SUM(B7:E7)</f>
        <v>0</v>
      </c>
      <c r="L7" s="1"/>
    </row>
    <row r="8" spans="1:13" ht="15" customHeight="1" thickBot="1" x14ac:dyDescent="0.4">
      <c r="A8" s="236" t="s">
        <v>17</v>
      </c>
      <c r="B8" s="106">
        <v>0</v>
      </c>
      <c r="C8" s="106">
        <v>0</v>
      </c>
      <c r="D8" s="106">
        <v>0</v>
      </c>
      <c r="E8" s="107">
        <v>0</v>
      </c>
      <c r="F8" s="237">
        <f>B8*$B$7+C8*$C$7+D8*$D$7+E8*$E$7</f>
        <v>0</v>
      </c>
      <c r="L8" s="1"/>
    </row>
    <row r="9" spans="1:13" ht="15" customHeight="1" thickBot="1" x14ac:dyDescent="0.4">
      <c r="A9" s="412" t="s">
        <v>452</v>
      </c>
      <c r="B9" s="413"/>
      <c r="C9" s="413"/>
      <c r="D9" s="413"/>
      <c r="E9" s="413"/>
      <c r="F9" s="414"/>
      <c r="L9" s="1"/>
    </row>
    <row r="10" spans="1:13" ht="15" customHeight="1" x14ac:dyDescent="0.35">
      <c r="A10" s="422" t="s">
        <v>449</v>
      </c>
      <c r="B10" s="423"/>
      <c r="C10" s="423"/>
      <c r="D10" s="423"/>
      <c r="E10" s="423"/>
      <c r="F10" s="424"/>
      <c r="L10" s="1"/>
    </row>
    <row r="11" spans="1:13" ht="31.5" x14ac:dyDescent="0.35">
      <c r="A11" s="239" t="s">
        <v>509</v>
      </c>
      <c r="B11" s="134"/>
      <c r="C11" s="134"/>
      <c r="D11" s="134"/>
      <c r="E11" s="134"/>
      <c r="F11" s="238"/>
      <c r="L11" s="1"/>
    </row>
    <row r="12" spans="1:13" ht="18.75" customHeight="1" x14ac:dyDescent="0.35">
      <c r="A12" s="240" t="s">
        <v>540</v>
      </c>
      <c r="B12" s="85">
        <v>0</v>
      </c>
      <c r="C12" s="85">
        <v>0</v>
      </c>
      <c r="D12" s="85">
        <v>0</v>
      </c>
      <c r="E12" s="85">
        <v>0</v>
      </c>
      <c r="F12" s="98">
        <f>IF(B11="No",B12*$B$7,0)+IF(C11="No",C12*$C$7,0)+IF(D11="No",D12*$D$7,0)+IF(E11="No",E12*$E$7,0)</f>
        <v>0</v>
      </c>
      <c r="L12" s="1"/>
    </row>
    <row r="13" spans="1:13" ht="36" customHeight="1" x14ac:dyDescent="0.35">
      <c r="A13" s="241" t="s">
        <v>510</v>
      </c>
      <c r="B13" s="85">
        <v>0</v>
      </c>
      <c r="C13" s="85">
        <v>0</v>
      </c>
      <c r="D13" s="85">
        <v>0</v>
      </c>
      <c r="E13" s="85">
        <v>0</v>
      </c>
      <c r="F13" s="98">
        <f>B13*$B$7+C13*$C$7+D13*$D$7+E13*$E$7</f>
        <v>0</v>
      </c>
      <c r="L13" s="1"/>
    </row>
    <row r="14" spans="1:13" ht="20.25" customHeight="1" x14ac:dyDescent="0.35">
      <c r="A14" s="425" t="s">
        <v>562</v>
      </c>
      <c r="B14" s="418"/>
      <c r="C14" s="418"/>
      <c r="D14" s="418"/>
      <c r="E14" s="418"/>
      <c r="F14" s="419"/>
      <c r="L14" s="1"/>
    </row>
    <row r="15" spans="1:13" ht="15" customHeight="1" x14ac:dyDescent="0.35">
      <c r="A15" s="242" t="s">
        <v>511</v>
      </c>
      <c r="B15" s="85">
        <v>0</v>
      </c>
      <c r="C15" s="85">
        <v>0</v>
      </c>
      <c r="D15" s="85">
        <v>0</v>
      </c>
      <c r="E15" s="85">
        <v>0</v>
      </c>
      <c r="F15" s="98">
        <f>B15*$B$7+C15*$C$7+D15*$D$7+E15*$E$7</f>
        <v>0</v>
      </c>
      <c r="L15" s="1"/>
    </row>
    <row r="16" spans="1:13" ht="15" customHeight="1" x14ac:dyDescent="0.35">
      <c r="A16" s="243" t="s">
        <v>563</v>
      </c>
      <c r="B16" s="85">
        <v>0</v>
      </c>
      <c r="C16" s="85">
        <v>0</v>
      </c>
      <c r="D16" s="85">
        <v>0</v>
      </c>
      <c r="E16" s="85">
        <v>0</v>
      </c>
      <c r="F16" s="98">
        <f>B16*$B$7+C16*$C$7+D16*$D$7+E16*$E$7</f>
        <v>0</v>
      </c>
      <c r="L16" s="1"/>
    </row>
    <row r="17" spans="1:12" ht="15" customHeight="1" x14ac:dyDescent="0.35">
      <c r="A17" s="146" t="s">
        <v>521</v>
      </c>
      <c r="B17" s="85">
        <v>0</v>
      </c>
      <c r="C17" s="85">
        <v>0</v>
      </c>
      <c r="D17" s="85">
        <v>0</v>
      </c>
      <c r="E17" s="85">
        <v>0</v>
      </c>
      <c r="F17" s="98">
        <f>B17*$B$7+C17*$C$7+D17*$D$7+E17*$E$7</f>
        <v>0</v>
      </c>
      <c r="L17" s="1"/>
    </row>
    <row r="18" spans="1:12" ht="20.25" customHeight="1" x14ac:dyDescent="0.35">
      <c r="A18" s="425" t="s">
        <v>512</v>
      </c>
      <c r="B18" s="418"/>
      <c r="C18" s="418"/>
      <c r="D18" s="418"/>
      <c r="E18" s="418"/>
      <c r="F18" s="419"/>
      <c r="L18" s="1"/>
    </row>
    <row r="19" spans="1:12" ht="15" customHeight="1" x14ac:dyDescent="0.35">
      <c r="A19" s="242" t="s">
        <v>513</v>
      </c>
      <c r="B19" s="85">
        <v>0</v>
      </c>
      <c r="C19" s="85">
        <v>0</v>
      </c>
      <c r="D19" s="85">
        <v>0</v>
      </c>
      <c r="E19" s="85">
        <v>0</v>
      </c>
      <c r="F19" s="98">
        <f t="shared" ref="F19:F29" si="0">B19*$B$7+C19*$C$7+D19*$D$7+E19*$E$7</f>
        <v>0</v>
      </c>
      <c r="L19" s="1"/>
    </row>
    <row r="20" spans="1:12" ht="15" customHeight="1" x14ac:dyDescent="0.35">
      <c r="A20" s="244" t="s">
        <v>514</v>
      </c>
      <c r="B20" s="85">
        <v>0</v>
      </c>
      <c r="C20" s="85">
        <v>0</v>
      </c>
      <c r="D20" s="85">
        <v>0</v>
      </c>
      <c r="E20" s="85">
        <v>0</v>
      </c>
      <c r="F20" s="98">
        <f t="shared" si="0"/>
        <v>0</v>
      </c>
      <c r="L20" s="1"/>
    </row>
    <row r="21" spans="1:12" ht="14.25" customHeight="1" x14ac:dyDescent="0.35">
      <c r="A21" s="240" t="s">
        <v>515</v>
      </c>
      <c r="B21" s="85">
        <v>0</v>
      </c>
      <c r="C21" s="85">
        <v>0</v>
      </c>
      <c r="D21" s="85">
        <v>0</v>
      </c>
      <c r="E21" s="85">
        <v>0</v>
      </c>
      <c r="F21" s="98">
        <f t="shared" si="0"/>
        <v>0</v>
      </c>
      <c r="L21" s="1"/>
    </row>
    <row r="22" spans="1:12" s="99" customFormat="1" ht="15" customHeight="1" x14ac:dyDescent="0.35">
      <c r="A22" s="240" t="s">
        <v>516</v>
      </c>
      <c r="B22" s="85"/>
      <c r="C22" s="85"/>
      <c r="D22" s="85"/>
      <c r="E22" s="85"/>
      <c r="F22" s="98">
        <f t="shared" si="0"/>
        <v>0</v>
      </c>
    </row>
    <row r="23" spans="1:12" ht="15" customHeight="1" x14ac:dyDescent="0.35">
      <c r="A23" s="245" t="s">
        <v>517</v>
      </c>
      <c r="B23" s="85"/>
      <c r="C23" s="85"/>
      <c r="D23" s="85"/>
      <c r="E23" s="85"/>
      <c r="F23" s="98">
        <f t="shared" si="0"/>
        <v>0</v>
      </c>
      <c r="L23" s="1"/>
    </row>
    <row r="24" spans="1:12" ht="15" customHeight="1" x14ac:dyDescent="0.35">
      <c r="A24" s="246" t="s">
        <v>518</v>
      </c>
      <c r="B24" s="85"/>
      <c r="C24" s="85"/>
      <c r="D24" s="85"/>
      <c r="E24" s="85"/>
      <c r="F24" s="98">
        <f t="shared" si="0"/>
        <v>0</v>
      </c>
      <c r="L24" s="1"/>
    </row>
    <row r="25" spans="1:12" ht="15" customHeight="1" x14ac:dyDescent="0.35">
      <c r="A25" s="246" t="s">
        <v>519</v>
      </c>
      <c r="B25" s="85"/>
      <c r="C25" s="85"/>
      <c r="D25" s="85"/>
      <c r="E25" s="85"/>
      <c r="F25" s="98">
        <f t="shared" si="0"/>
        <v>0</v>
      </c>
      <c r="L25" s="1"/>
    </row>
    <row r="26" spans="1:12" ht="15" customHeight="1" x14ac:dyDescent="0.35">
      <c r="A26" s="246" t="s">
        <v>520</v>
      </c>
      <c r="B26" s="85"/>
      <c r="C26" s="85"/>
      <c r="D26" s="85"/>
      <c r="E26" s="85"/>
      <c r="F26" s="98">
        <f t="shared" si="0"/>
        <v>0</v>
      </c>
      <c r="L26" s="1"/>
    </row>
    <row r="27" spans="1:12" ht="15" customHeight="1" x14ac:dyDescent="0.35">
      <c r="A27" s="246" t="s">
        <v>522</v>
      </c>
      <c r="B27" s="85"/>
      <c r="C27" s="85"/>
      <c r="D27" s="85"/>
      <c r="E27" s="85"/>
      <c r="F27" s="98">
        <f t="shared" si="0"/>
        <v>0</v>
      </c>
      <c r="L27" s="1"/>
    </row>
    <row r="28" spans="1:12" ht="15" customHeight="1" x14ac:dyDescent="0.35">
      <c r="A28" s="246" t="s">
        <v>523</v>
      </c>
      <c r="B28" s="85"/>
      <c r="C28" s="85"/>
      <c r="D28" s="85"/>
      <c r="E28" s="85"/>
      <c r="F28" s="98">
        <f t="shared" si="0"/>
        <v>0</v>
      </c>
      <c r="L28" s="1"/>
    </row>
    <row r="29" spans="1:12" ht="22.5" customHeight="1" x14ac:dyDescent="0.35">
      <c r="A29" s="146" t="s">
        <v>521</v>
      </c>
      <c r="B29" s="85"/>
      <c r="C29" s="85"/>
      <c r="D29" s="85"/>
      <c r="E29" s="85"/>
      <c r="F29" s="98">
        <f t="shared" si="0"/>
        <v>0</v>
      </c>
      <c r="L29" s="1"/>
    </row>
    <row r="30" spans="1:12" ht="15" customHeight="1" x14ac:dyDescent="0.35">
      <c r="A30" s="425" t="s">
        <v>538</v>
      </c>
      <c r="B30" s="418"/>
      <c r="C30" s="418"/>
      <c r="D30" s="418"/>
      <c r="E30" s="418"/>
      <c r="F30" s="419"/>
      <c r="L30" s="1"/>
    </row>
    <row r="31" spans="1:12" x14ac:dyDescent="0.35">
      <c r="A31" s="242" t="s">
        <v>524</v>
      </c>
      <c r="B31" s="85"/>
      <c r="C31" s="85"/>
      <c r="D31" s="85"/>
      <c r="E31" s="85"/>
      <c r="F31" s="98">
        <f t="shared" ref="F31:F48" si="1">B31*$B$7+C31*$C$7+D31*$D$7+E31*$E$7</f>
        <v>0</v>
      </c>
      <c r="L31" s="1"/>
    </row>
    <row r="32" spans="1:12" ht="15" customHeight="1" x14ac:dyDescent="0.35">
      <c r="A32" s="242" t="s">
        <v>525</v>
      </c>
      <c r="B32" s="85"/>
      <c r="C32" s="85"/>
      <c r="D32" s="85"/>
      <c r="E32" s="85"/>
      <c r="F32" s="98">
        <f t="shared" si="1"/>
        <v>0</v>
      </c>
      <c r="L32" s="1"/>
    </row>
    <row r="33" spans="1:12" ht="15" customHeight="1" x14ac:dyDescent="0.35">
      <c r="A33" s="244" t="s">
        <v>526</v>
      </c>
      <c r="B33" s="85"/>
      <c r="C33" s="85"/>
      <c r="D33" s="85"/>
      <c r="E33" s="85"/>
      <c r="F33" s="98">
        <f t="shared" si="1"/>
        <v>0</v>
      </c>
      <c r="L33" s="1"/>
    </row>
    <row r="34" spans="1:12" ht="15" customHeight="1" x14ac:dyDescent="0.35">
      <c r="A34" s="244" t="s">
        <v>527</v>
      </c>
      <c r="B34" s="85"/>
      <c r="C34" s="85"/>
      <c r="D34" s="85"/>
      <c r="E34" s="85"/>
      <c r="F34" s="98">
        <f t="shared" si="1"/>
        <v>0</v>
      </c>
      <c r="L34" s="1"/>
    </row>
    <row r="35" spans="1:12" ht="30.75" customHeight="1" x14ac:dyDescent="0.35">
      <c r="A35" s="244" t="s">
        <v>529</v>
      </c>
      <c r="B35" s="85"/>
      <c r="C35" s="85"/>
      <c r="D35" s="85"/>
      <c r="E35" s="85"/>
      <c r="F35" s="98">
        <f t="shared" si="1"/>
        <v>0</v>
      </c>
      <c r="L35" s="1"/>
    </row>
    <row r="36" spans="1:12" ht="15" customHeight="1" x14ac:dyDescent="0.35">
      <c r="A36" s="244" t="s">
        <v>528</v>
      </c>
      <c r="B36" s="85"/>
      <c r="C36" s="85"/>
      <c r="D36" s="85"/>
      <c r="E36" s="85"/>
      <c r="F36" s="98">
        <f t="shared" si="1"/>
        <v>0</v>
      </c>
      <c r="L36" s="1"/>
    </row>
    <row r="37" spans="1:12" ht="15" customHeight="1" x14ac:dyDescent="0.35">
      <c r="A37" s="244" t="s">
        <v>694</v>
      </c>
      <c r="B37" s="85"/>
      <c r="C37" s="85"/>
      <c r="D37" s="85"/>
      <c r="E37" s="85"/>
      <c r="F37" s="98">
        <f t="shared" si="1"/>
        <v>0</v>
      </c>
      <c r="L37" s="1"/>
    </row>
    <row r="38" spans="1:12" ht="15" customHeight="1" x14ac:dyDescent="0.35">
      <c r="A38" s="244" t="s">
        <v>535</v>
      </c>
      <c r="B38" s="85"/>
      <c r="C38" s="85"/>
      <c r="D38" s="85"/>
      <c r="E38" s="85"/>
      <c r="F38" s="98">
        <f t="shared" si="1"/>
        <v>0</v>
      </c>
      <c r="L38" s="1"/>
    </row>
    <row r="39" spans="1:12" ht="15" customHeight="1" x14ac:dyDescent="0.35">
      <c r="A39" s="244" t="s">
        <v>531</v>
      </c>
      <c r="B39" s="85"/>
      <c r="C39" s="85"/>
      <c r="D39" s="85"/>
      <c r="E39" s="85"/>
      <c r="F39" s="98">
        <f t="shared" si="1"/>
        <v>0</v>
      </c>
      <c r="L39" s="1"/>
    </row>
    <row r="40" spans="1:12" ht="15" customHeight="1" x14ac:dyDescent="0.35">
      <c r="A40" s="244" t="s">
        <v>532</v>
      </c>
      <c r="B40" s="85"/>
      <c r="C40" s="85"/>
      <c r="D40" s="85"/>
      <c r="E40" s="85"/>
      <c r="F40" s="98">
        <f t="shared" si="1"/>
        <v>0</v>
      </c>
      <c r="L40" s="1"/>
    </row>
    <row r="41" spans="1:12" ht="32.25" customHeight="1" x14ac:dyDescent="0.35">
      <c r="A41" s="244" t="s">
        <v>533</v>
      </c>
      <c r="B41" s="85"/>
      <c r="C41" s="85"/>
      <c r="D41" s="85"/>
      <c r="E41" s="85"/>
      <c r="F41" s="98">
        <f t="shared" si="1"/>
        <v>0</v>
      </c>
      <c r="L41" s="1"/>
    </row>
    <row r="42" spans="1:12" ht="18.75" customHeight="1" x14ac:dyDescent="0.35">
      <c r="A42" s="244" t="s">
        <v>534</v>
      </c>
      <c r="B42" s="85"/>
      <c r="C42" s="85"/>
      <c r="D42" s="85"/>
      <c r="E42" s="85"/>
      <c r="F42" s="98">
        <f t="shared" si="1"/>
        <v>0</v>
      </c>
      <c r="L42" s="1"/>
    </row>
    <row r="43" spans="1:12" ht="19.5" customHeight="1" x14ac:dyDescent="0.35">
      <c r="A43" s="244" t="s">
        <v>536</v>
      </c>
      <c r="B43" s="85"/>
      <c r="C43" s="85"/>
      <c r="D43" s="85"/>
      <c r="E43" s="85"/>
      <c r="F43" s="98">
        <f t="shared" si="1"/>
        <v>0</v>
      </c>
      <c r="L43" s="1"/>
    </row>
    <row r="44" spans="1:12" ht="15" customHeight="1" x14ac:dyDescent="0.35">
      <c r="A44" s="244" t="s">
        <v>530</v>
      </c>
      <c r="B44" s="85"/>
      <c r="C44" s="85"/>
      <c r="D44" s="85"/>
      <c r="E44" s="85"/>
      <c r="F44" s="98">
        <f t="shared" si="1"/>
        <v>0</v>
      </c>
      <c r="L44" s="1"/>
    </row>
    <row r="45" spans="1:12" ht="28.7" customHeight="1" x14ac:dyDescent="0.35">
      <c r="A45" s="244" t="s">
        <v>537</v>
      </c>
      <c r="B45" s="85"/>
      <c r="C45" s="85"/>
      <c r="D45" s="85"/>
      <c r="E45" s="85"/>
      <c r="F45" s="98">
        <f t="shared" si="1"/>
        <v>0</v>
      </c>
      <c r="L45" s="1"/>
    </row>
    <row r="46" spans="1:12" ht="15" customHeight="1" x14ac:dyDescent="0.35">
      <c r="A46" s="245" t="s">
        <v>587</v>
      </c>
      <c r="B46" s="85"/>
      <c r="C46" s="85"/>
      <c r="D46" s="85"/>
      <c r="E46" s="85"/>
      <c r="F46" s="98">
        <f t="shared" si="1"/>
        <v>0</v>
      </c>
      <c r="L46" s="1"/>
    </row>
    <row r="47" spans="1:12" ht="15" customHeight="1" x14ac:dyDescent="0.35">
      <c r="A47" s="244" t="s">
        <v>588</v>
      </c>
      <c r="B47" s="85"/>
      <c r="C47" s="85"/>
      <c r="D47" s="85"/>
      <c r="E47" s="85"/>
      <c r="F47" s="98">
        <f t="shared" si="1"/>
        <v>0</v>
      </c>
      <c r="L47" s="1"/>
    </row>
    <row r="48" spans="1:12" ht="15" customHeight="1" x14ac:dyDescent="0.35">
      <c r="A48" s="246" t="s">
        <v>521</v>
      </c>
      <c r="B48" s="85"/>
      <c r="C48" s="85"/>
      <c r="D48" s="85"/>
      <c r="E48" s="85"/>
      <c r="F48" s="98">
        <f t="shared" si="1"/>
        <v>0</v>
      </c>
      <c r="L48" s="1"/>
    </row>
    <row r="49" spans="1:12" x14ac:dyDescent="0.35">
      <c r="A49" s="425" t="s">
        <v>450</v>
      </c>
      <c r="B49" s="418"/>
      <c r="C49" s="418"/>
      <c r="D49" s="418"/>
      <c r="E49" s="418"/>
      <c r="F49" s="419"/>
      <c r="L49" s="1"/>
    </row>
    <row r="50" spans="1:12" ht="15" customHeight="1" x14ac:dyDescent="0.35">
      <c r="A50" s="247" t="s">
        <v>453</v>
      </c>
      <c r="B50" s="85"/>
      <c r="C50" s="85"/>
      <c r="D50" s="85"/>
      <c r="E50" s="85"/>
      <c r="F50" s="86">
        <f>B50*$B$7+C50*$C$7+D50*$D$7+E50*$E$7</f>
        <v>0</v>
      </c>
      <c r="L50" s="1"/>
    </row>
    <row r="51" spans="1:12" ht="39.75" customHeight="1" x14ac:dyDescent="0.35">
      <c r="A51" s="247" t="s">
        <v>568</v>
      </c>
      <c r="B51" s="85"/>
      <c r="C51" s="85"/>
      <c r="D51" s="85"/>
      <c r="E51" s="85"/>
      <c r="F51" s="86">
        <f>B51*$B$7+C51*$C$7+D51*$D$7+E51*$E$7</f>
        <v>0</v>
      </c>
      <c r="L51" s="1"/>
    </row>
    <row r="52" spans="1:12" ht="15" customHeight="1" x14ac:dyDescent="0.35">
      <c r="A52" s="146" t="s">
        <v>521</v>
      </c>
      <c r="B52" s="85"/>
      <c r="C52" s="85"/>
      <c r="D52" s="85"/>
      <c r="E52" s="85"/>
      <c r="F52" s="86">
        <f>B52*$B$7+C52*$C$7+D52*$D$7+E52*$E$7</f>
        <v>0</v>
      </c>
      <c r="L52" s="1"/>
    </row>
    <row r="53" spans="1:12" ht="27.75" customHeight="1" x14ac:dyDescent="0.35">
      <c r="A53" s="248" t="s">
        <v>564</v>
      </c>
      <c r="B53" s="86">
        <f>IF(AND(B7&gt;0,B11&lt;&gt;"Yes",B11&lt;&gt;"No"),NA(),SUM(B13:B52)+IF(B11="No",B12,0))</f>
        <v>0</v>
      </c>
      <c r="C53" s="86">
        <f t="shared" ref="C53:E53" si="2">IF(AND(C7&gt;0,C11&lt;&gt;"Yes",C11&lt;&gt;"No"),NA(),SUM(C13:C52)+IF(C11="No",C12,0))</f>
        <v>0</v>
      </c>
      <c r="D53" s="86">
        <f t="shared" si="2"/>
        <v>0</v>
      </c>
      <c r="E53" s="86">
        <f t="shared" si="2"/>
        <v>0</v>
      </c>
      <c r="F53" s="86">
        <f>SUM(F12:F52)</f>
        <v>0</v>
      </c>
      <c r="L53" s="1"/>
    </row>
    <row r="54" spans="1:12" ht="27.75" customHeight="1" x14ac:dyDescent="0.35">
      <c r="A54" s="249" t="s">
        <v>565</v>
      </c>
      <c r="B54" s="150">
        <f>SUM(B53-B15-B16-B17)</f>
        <v>0</v>
      </c>
      <c r="C54" s="150">
        <f>SUM(C53-C15-C16-C17)</f>
        <v>0</v>
      </c>
      <c r="D54" s="150">
        <f>SUM(D53-D15-D16-D17)</f>
        <v>0</v>
      </c>
      <c r="E54" s="150">
        <f>SUM(E53-E15-E16-E17)</f>
        <v>0</v>
      </c>
      <c r="F54" s="149"/>
      <c r="L54" s="1"/>
    </row>
    <row r="55" spans="1:12" ht="15" customHeight="1" x14ac:dyDescent="0.35">
      <c r="A55" s="417" t="s">
        <v>451</v>
      </c>
      <c r="B55" s="418"/>
      <c r="C55" s="418"/>
      <c r="D55" s="418"/>
      <c r="E55" s="418"/>
      <c r="F55" s="419"/>
      <c r="L55" s="1"/>
    </row>
    <row r="56" spans="1:12" ht="15" customHeight="1" x14ac:dyDescent="0.35">
      <c r="A56" s="247" t="s">
        <v>544</v>
      </c>
      <c r="B56" s="85"/>
      <c r="C56" s="85"/>
      <c r="D56" s="85"/>
      <c r="E56" s="85"/>
      <c r="F56" s="86">
        <f>B56*$B$7+C56*$C$7+D56*$D$7+E56*$E$7</f>
        <v>0</v>
      </c>
      <c r="L56" s="1"/>
    </row>
    <row r="57" spans="1:12" ht="15" customHeight="1" x14ac:dyDescent="0.35">
      <c r="A57" s="247" t="s">
        <v>542</v>
      </c>
      <c r="B57" s="85"/>
      <c r="C57" s="85"/>
      <c r="D57" s="85"/>
      <c r="E57" s="85"/>
      <c r="F57" s="86">
        <f>B57*$B$7+C57*$C$7+D57*$D$7+E57*$E$7</f>
        <v>0</v>
      </c>
      <c r="L57" s="1"/>
    </row>
    <row r="58" spans="1:12" x14ac:dyDescent="0.35">
      <c r="A58" s="247" t="s">
        <v>543</v>
      </c>
      <c r="B58" s="85"/>
      <c r="C58" s="85"/>
      <c r="D58" s="85"/>
      <c r="E58" s="85"/>
      <c r="F58" s="86">
        <f>B58*$B$7+C58*$C$7+D58*$D$7+E58*$E$7</f>
        <v>0</v>
      </c>
      <c r="L58" s="1"/>
    </row>
    <row r="59" spans="1:12" ht="15" customHeight="1" x14ac:dyDescent="0.35">
      <c r="A59" s="247" t="s">
        <v>545</v>
      </c>
      <c r="B59" s="85"/>
      <c r="C59" s="85"/>
      <c r="D59" s="85"/>
      <c r="E59" s="85"/>
      <c r="F59" s="86">
        <f>B59*$B$7+C59*$C$7+D59*$D$7+E59*$E$7</f>
        <v>0</v>
      </c>
      <c r="L59" s="1"/>
    </row>
    <row r="60" spans="1:12" ht="15" customHeight="1" x14ac:dyDescent="0.35">
      <c r="A60" s="250" t="s">
        <v>569</v>
      </c>
      <c r="B60" s="86">
        <f>SUM(B56:B59)</f>
        <v>0</v>
      </c>
      <c r="C60" s="86">
        <f>SUM(C56:C59)</f>
        <v>0</v>
      </c>
      <c r="D60" s="86">
        <f>SUM(D56:D59)</f>
        <v>0</v>
      </c>
      <c r="E60" s="86">
        <f>SUM(E56:E59)</f>
        <v>0</v>
      </c>
      <c r="F60" s="149">
        <f>SUM(F56:F59)</f>
        <v>0</v>
      </c>
      <c r="L60" s="1"/>
    </row>
    <row r="61" spans="1:12" x14ac:dyDescent="0.35">
      <c r="A61" s="417" t="s">
        <v>490</v>
      </c>
      <c r="B61" s="418"/>
      <c r="C61" s="418"/>
      <c r="D61" s="418"/>
      <c r="E61" s="418"/>
      <c r="F61" s="419"/>
      <c r="L61" s="1"/>
    </row>
    <row r="62" spans="1:12" ht="15" customHeight="1" x14ac:dyDescent="0.35">
      <c r="A62" s="415" t="s">
        <v>557</v>
      </c>
      <c r="B62" s="416"/>
      <c r="C62" s="416"/>
      <c r="D62" s="416"/>
      <c r="E62" s="416"/>
      <c r="F62" s="100">
        <f>F53</f>
        <v>0</v>
      </c>
      <c r="L62" s="1"/>
    </row>
    <row r="63" spans="1:12" ht="17.25" customHeight="1" x14ac:dyDescent="0.35">
      <c r="A63" s="415" t="s">
        <v>567</v>
      </c>
      <c r="B63" s="416"/>
      <c r="C63" s="416"/>
      <c r="D63" s="416"/>
      <c r="E63" s="416"/>
      <c r="F63" s="100">
        <f>MAX(0,MIN(1500000,SUMPRODUCT(B54:E54,$B$7:$E$7)-F60))</f>
        <v>0</v>
      </c>
      <c r="L63" s="1"/>
    </row>
    <row r="64" spans="1:12" ht="17.25" customHeight="1" x14ac:dyDescent="0.35">
      <c r="A64" s="415" t="s">
        <v>458</v>
      </c>
      <c r="B64" s="416"/>
      <c r="C64" s="416"/>
      <c r="D64" s="416"/>
      <c r="E64" s="416"/>
      <c r="F64" s="100">
        <f>F60</f>
        <v>0</v>
      </c>
      <c r="L64" s="1"/>
    </row>
    <row r="65" spans="1:12" x14ac:dyDescent="0.35">
      <c r="A65" s="415" t="s">
        <v>489</v>
      </c>
      <c r="B65" s="416"/>
      <c r="C65" s="416"/>
      <c r="D65" s="416"/>
      <c r="E65" s="416"/>
      <c r="F65" s="100">
        <f>MAX(0,F53-SUM(F63:F64))</f>
        <v>0</v>
      </c>
      <c r="L65" s="1"/>
    </row>
    <row r="66" spans="1:12" ht="46.5" customHeight="1" thickBot="1" x14ac:dyDescent="0.4">
      <c r="A66" s="251"/>
      <c r="B66" s="87"/>
      <c r="C66" s="87"/>
      <c r="D66" s="87"/>
      <c r="E66" s="87"/>
      <c r="F66" s="101"/>
      <c r="L66" s="1"/>
    </row>
    <row r="67" spans="1:12" ht="15.75" customHeight="1" thickBot="1" x14ac:dyDescent="0.4">
      <c r="A67" s="412" t="s">
        <v>454</v>
      </c>
      <c r="B67" s="413"/>
      <c r="C67" s="413"/>
      <c r="D67" s="413"/>
      <c r="E67" s="413"/>
      <c r="F67" s="414"/>
      <c r="L67" s="1"/>
    </row>
    <row r="68" spans="1:12" ht="15" customHeight="1" x14ac:dyDescent="0.35">
      <c r="A68" s="252" t="s">
        <v>491</v>
      </c>
      <c r="B68" s="88">
        <v>0</v>
      </c>
      <c r="C68" s="88">
        <v>0</v>
      </c>
      <c r="D68" s="88">
        <v>0</v>
      </c>
      <c r="E68" s="88">
        <v>0</v>
      </c>
      <c r="F68" s="102">
        <f>B68*$B$7+C68*$C$7+D68*$D$7+E68*$E$7</f>
        <v>0</v>
      </c>
      <c r="L68" s="1"/>
    </row>
    <row r="69" spans="1:12" ht="30" customHeight="1" x14ac:dyDescent="0.35">
      <c r="A69" s="247" t="s">
        <v>541</v>
      </c>
      <c r="B69" s="85">
        <v>0</v>
      </c>
      <c r="C69" s="85">
        <v>0</v>
      </c>
      <c r="D69" s="85">
        <v>0</v>
      </c>
      <c r="E69" s="85">
        <v>0</v>
      </c>
      <c r="F69" s="86">
        <v>0</v>
      </c>
      <c r="L69" s="1"/>
    </row>
    <row r="70" spans="1:12" ht="15" customHeight="1" x14ac:dyDescent="0.35">
      <c r="A70" s="195" t="s">
        <v>455</v>
      </c>
      <c r="B70" s="86">
        <f>SUM(B53,B68)+IF(B11="Yes",B69,0)</f>
        <v>0</v>
      </c>
      <c r="C70" s="86">
        <f>SUM(C53,C68)+IF(C11="Yes",C69,0)</f>
        <v>0</v>
      </c>
      <c r="D70" s="86">
        <f>SUM(D53,D68)+IF(D11="Yes",D69,0)</f>
        <v>0</v>
      </c>
      <c r="E70" s="86">
        <f>SUM(E53,E68)+IF(E11="Yes",E69,0)</f>
        <v>0</v>
      </c>
      <c r="F70" s="86">
        <f>B70*$B$7+C70*$C$7+D70*$D$7+E70*$E$7</f>
        <v>0</v>
      </c>
      <c r="L70" s="1"/>
    </row>
    <row r="71" spans="1:12" ht="15" customHeight="1" x14ac:dyDescent="0.35">
      <c r="A71" s="195" t="s">
        <v>461</v>
      </c>
      <c r="B71" s="85">
        <v>0</v>
      </c>
      <c r="C71" s="85">
        <v>0</v>
      </c>
      <c r="D71" s="85">
        <v>0</v>
      </c>
      <c r="E71" s="85">
        <v>0</v>
      </c>
      <c r="F71" s="86">
        <f>B71*$B$7+C71*$C$7+D71*$D$7+E71*$E$7</f>
        <v>0</v>
      </c>
      <c r="L71" s="1"/>
    </row>
    <row r="72" spans="1:12" ht="32.25" customHeight="1" x14ac:dyDescent="0.35">
      <c r="A72" s="248" t="s">
        <v>462</v>
      </c>
      <c r="B72" s="86">
        <f>SUM(B70:B71)</f>
        <v>0</v>
      </c>
      <c r="C72" s="86">
        <f t="shared" ref="C72:E72" si="3">SUM(C70:C71)</f>
        <v>0</v>
      </c>
      <c r="D72" s="86">
        <f t="shared" si="3"/>
        <v>0</v>
      </c>
      <c r="E72" s="86">
        <f t="shared" si="3"/>
        <v>0</v>
      </c>
      <c r="F72" s="86">
        <f>B72*$B$7+C72*$C$7+D72*$D$7+E72*$E$7</f>
        <v>0</v>
      </c>
      <c r="L72" s="1"/>
    </row>
    <row r="73" spans="1:12" x14ac:dyDescent="0.35">
      <c r="A73" s="410" t="s">
        <v>451</v>
      </c>
      <c r="B73" s="411"/>
      <c r="C73" s="411"/>
      <c r="D73" s="411"/>
      <c r="E73" s="411"/>
      <c r="F73" s="411"/>
    </row>
    <row r="74" spans="1:12" ht="31.5" x14ac:dyDescent="0.35">
      <c r="A74" s="247" t="s">
        <v>457</v>
      </c>
      <c r="B74" s="85">
        <v>0</v>
      </c>
      <c r="C74" s="85">
        <v>0</v>
      </c>
      <c r="D74" s="85">
        <v>0</v>
      </c>
      <c r="E74" s="85">
        <v>0</v>
      </c>
      <c r="F74" s="86">
        <f>B74*$B$7+C74*$C$7+D74*$D$7+E74*$E$7</f>
        <v>0</v>
      </c>
    </row>
    <row r="75" spans="1:12" x14ac:dyDescent="0.35">
      <c r="A75" s="417" t="s">
        <v>456</v>
      </c>
      <c r="B75" s="418"/>
      <c r="C75" s="418"/>
      <c r="D75" s="418"/>
      <c r="E75" s="418"/>
      <c r="F75" s="419"/>
    </row>
    <row r="76" spans="1:12" ht="15" customHeight="1" x14ac:dyDescent="0.35">
      <c r="A76" s="415" t="s">
        <v>566</v>
      </c>
      <c r="B76" s="416"/>
      <c r="C76" s="416"/>
      <c r="D76" s="416"/>
      <c r="E76" s="416"/>
      <c r="F76" s="100">
        <f>MAX(0,MIN(1500000,F72-F74))</f>
        <v>0</v>
      </c>
      <c r="L76" s="1"/>
    </row>
    <row r="77" spans="1:12" x14ac:dyDescent="0.35">
      <c r="A77" s="415" t="s">
        <v>459</v>
      </c>
      <c r="B77" s="416"/>
      <c r="C77" s="416"/>
      <c r="D77" s="416"/>
      <c r="E77" s="416"/>
      <c r="F77" s="100">
        <f>F74</f>
        <v>0</v>
      </c>
    </row>
    <row r="78" spans="1:12" x14ac:dyDescent="0.35">
      <c r="A78" s="415" t="s">
        <v>489</v>
      </c>
      <c r="B78" s="416"/>
      <c r="C78" s="416"/>
      <c r="D78" s="416"/>
      <c r="E78" s="416"/>
      <c r="F78" s="100">
        <f>F72-SUM(F76+F77)</f>
        <v>0</v>
      </c>
    </row>
    <row r="79" spans="1:12" x14ac:dyDescent="0.35">
      <c r="A79" s="409" t="s">
        <v>696</v>
      </c>
      <c r="B79" s="409"/>
      <c r="C79" s="409"/>
      <c r="D79" s="409"/>
      <c r="E79" s="409"/>
      <c r="F79" s="409"/>
    </row>
    <row r="80" spans="1:12" x14ac:dyDescent="0.35">
      <c r="A80" s="253" t="s">
        <v>558</v>
      </c>
      <c r="B80" s="103">
        <f>B53*B7</f>
        <v>0</v>
      </c>
      <c r="C80" s="103">
        <f>C53*C7</f>
        <v>0</v>
      </c>
      <c r="D80" s="103">
        <f>D53*D7</f>
        <v>0</v>
      </c>
      <c r="E80" s="103">
        <f>E53*E7</f>
        <v>0</v>
      </c>
      <c r="F80" s="103">
        <f>SUM(B80:E80)</f>
        <v>0</v>
      </c>
    </row>
    <row r="81" spans="1:6" x14ac:dyDescent="0.35">
      <c r="A81" s="253" t="s">
        <v>559</v>
      </c>
      <c r="B81" s="103">
        <f>(SUM(B68,B71)+IF(B11="Yes",B69,0))*B7</f>
        <v>0</v>
      </c>
      <c r="C81" s="103">
        <f t="shared" ref="C81:E81" si="4">(SUM(C68,C71)+IF(C11="Yes",C69,0))*C7</f>
        <v>0</v>
      </c>
      <c r="D81" s="103">
        <f t="shared" si="4"/>
        <v>0</v>
      </c>
      <c r="E81" s="103">
        <f t="shared" si="4"/>
        <v>0</v>
      </c>
      <c r="F81" s="103">
        <f>SUM(B81:E81)</f>
        <v>0</v>
      </c>
    </row>
    <row r="82" spans="1:6" x14ac:dyDescent="0.35">
      <c r="A82" s="195" t="s">
        <v>460</v>
      </c>
      <c r="B82" s="103">
        <f>B80+B81</f>
        <v>0</v>
      </c>
      <c r="C82" s="103">
        <f>C80+C81</f>
        <v>0</v>
      </c>
      <c r="D82" s="103">
        <f>D80+D81</f>
        <v>0</v>
      </c>
      <c r="E82" s="103">
        <f>E80+E81</f>
        <v>0</v>
      </c>
      <c r="F82" s="103">
        <f>SUM(B82:E82)</f>
        <v>0</v>
      </c>
    </row>
    <row r="83" spans="1:6" x14ac:dyDescent="0.35">
      <c r="A83" s="195" t="s">
        <v>560</v>
      </c>
      <c r="B83" s="195">
        <f>B7*B8</f>
        <v>0</v>
      </c>
      <c r="C83" s="195">
        <f t="shared" ref="C83:E83" si="5">C7*C8</f>
        <v>0</v>
      </c>
      <c r="D83" s="195">
        <f t="shared" si="5"/>
        <v>0</v>
      </c>
      <c r="E83" s="195">
        <f t="shared" si="5"/>
        <v>0</v>
      </c>
      <c r="F83" s="255">
        <f>SUM(B83:E83)</f>
        <v>0</v>
      </c>
    </row>
    <row r="84" spans="1:6" x14ac:dyDescent="0.35">
      <c r="A84" s="195" t="s">
        <v>561</v>
      </c>
      <c r="B84" s="256" t="str">
        <f>IF(B83&gt;0,B82/B83,"")</f>
        <v/>
      </c>
      <c r="C84" s="256" t="str">
        <f t="shared" ref="C84:E84" si="6">IF(C83&gt;0,C82/C83,"")</f>
        <v/>
      </c>
      <c r="D84" s="256" t="str">
        <f t="shared" si="6"/>
        <v/>
      </c>
      <c r="E84" s="257" t="str">
        <f t="shared" si="6"/>
        <v/>
      </c>
      <c r="F84" s="257" t="str">
        <f>IF(F83&gt;0,F82/F83,"")</f>
        <v/>
      </c>
    </row>
    <row r="85" spans="1:6" x14ac:dyDescent="0.35"/>
    <row r="87" spans="1:6" x14ac:dyDescent="0.35"/>
    <row r="88" spans="1:6" x14ac:dyDescent="0.35"/>
    <row r="95" spans="1:6" x14ac:dyDescent="0.35"/>
    <row r="96" spans="1:6" x14ac:dyDescent="0.35"/>
    <row r="97" x14ac:dyDescent="0.35"/>
    <row r="99" x14ac:dyDescent="0.35"/>
    <row r="112" x14ac:dyDescent="0.35"/>
    <row r="305" x14ac:dyDescent="0.35"/>
    <row r="307" x14ac:dyDescent="0.35"/>
    <row r="308" x14ac:dyDescent="0.35"/>
    <row r="309" x14ac:dyDescent="0.35"/>
    <row r="311" x14ac:dyDescent="0.35"/>
    <row r="312" x14ac:dyDescent="0.35"/>
    <row r="320" x14ac:dyDescent="0.35"/>
    <row r="321" x14ac:dyDescent="0.35"/>
    <row r="322" x14ac:dyDescent="0.35"/>
    <row r="323" x14ac:dyDescent="0.35"/>
    <row r="324" x14ac:dyDescent="0.35"/>
    <row r="325" x14ac:dyDescent="0.35"/>
    <row r="326" x14ac:dyDescent="0.35"/>
    <row r="327" x14ac:dyDescent="0.35"/>
    <row r="328" x14ac:dyDescent="0.35"/>
    <row r="329" x14ac:dyDescent="0.35"/>
    <row r="330" x14ac:dyDescent="0.35"/>
    <row r="335" x14ac:dyDescent="0.35"/>
    <row r="336" x14ac:dyDescent="0.35"/>
    <row r="337" x14ac:dyDescent="0.35"/>
    <row r="338" x14ac:dyDescent="0.35"/>
    <row r="339" x14ac:dyDescent="0.35"/>
    <row r="340" x14ac:dyDescent="0.35"/>
    <row r="341" x14ac:dyDescent="0.35"/>
    <row r="342" x14ac:dyDescent="0.35"/>
    <row r="343" x14ac:dyDescent="0.35"/>
    <row r="344" x14ac:dyDescent="0.35"/>
    <row r="345" x14ac:dyDescent="0.35"/>
    <row r="346" x14ac:dyDescent="0.35"/>
    <row r="347" x14ac:dyDescent="0.35"/>
    <row r="348" x14ac:dyDescent="0.35"/>
    <row r="349" x14ac:dyDescent="0.35"/>
    <row r="350" x14ac:dyDescent="0.35"/>
    <row r="351" x14ac:dyDescent="0.35"/>
    <row r="352" x14ac:dyDescent="0.35"/>
    <row r="353" x14ac:dyDescent="0.35"/>
    <row r="354" x14ac:dyDescent="0.35"/>
    <row r="355" x14ac:dyDescent="0.35"/>
    <row r="356" x14ac:dyDescent="0.35"/>
    <row r="357" x14ac:dyDescent="0.35"/>
    <row r="358" x14ac:dyDescent="0.35"/>
    <row r="359" x14ac:dyDescent="0.35"/>
    <row r="360" x14ac:dyDescent="0.35"/>
    <row r="361" x14ac:dyDescent="0.35"/>
    <row r="362" x14ac:dyDescent="0.35"/>
    <row r="363" x14ac:dyDescent="0.35"/>
    <row r="364" x14ac:dyDescent="0.35"/>
    <row r="365" x14ac:dyDescent="0.35"/>
    <row r="366" x14ac:dyDescent="0.35"/>
    <row r="367" x14ac:dyDescent="0.35"/>
    <row r="368" x14ac:dyDescent="0.35"/>
    <row r="369" x14ac:dyDescent="0.35"/>
    <row r="370" x14ac:dyDescent="0.35"/>
    <row r="371" x14ac:dyDescent="0.35"/>
    <row r="372" x14ac:dyDescent="0.35"/>
    <row r="373" x14ac:dyDescent="0.35"/>
    <row r="374" x14ac:dyDescent="0.35"/>
    <row r="375" x14ac:dyDescent="0.35"/>
    <row r="376" x14ac:dyDescent="0.35"/>
    <row r="377" x14ac:dyDescent="0.35"/>
    <row r="378" x14ac:dyDescent="0.35"/>
    <row r="379" x14ac:dyDescent="0.35"/>
    <row r="380" x14ac:dyDescent="0.35"/>
    <row r="381" x14ac:dyDescent="0.35"/>
    <row r="382" x14ac:dyDescent="0.35"/>
    <row r="383" x14ac:dyDescent="0.35"/>
    <row r="384" x14ac:dyDescent="0.35"/>
    <row r="385" x14ac:dyDescent="0.35"/>
    <row r="386" x14ac:dyDescent="0.35"/>
    <row r="387" x14ac:dyDescent="0.35"/>
    <row r="388" x14ac:dyDescent="0.35"/>
    <row r="389" x14ac:dyDescent="0.35"/>
    <row r="390" x14ac:dyDescent="0.35"/>
    <row r="391" x14ac:dyDescent="0.35"/>
    <row r="392" x14ac:dyDescent="0.35"/>
    <row r="393" x14ac:dyDescent="0.35"/>
    <row r="394" x14ac:dyDescent="0.35"/>
    <row r="395" x14ac:dyDescent="0.35"/>
    <row r="396" x14ac:dyDescent="0.35"/>
    <row r="399" x14ac:dyDescent="0.35"/>
    <row r="400" x14ac:dyDescent="0.35"/>
    <row r="401" x14ac:dyDescent="0.35"/>
    <row r="402" x14ac:dyDescent="0.35"/>
    <row r="403" x14ac:dyDescent="0.35"/>
    <row r="404" x14ac:dyDescent="0.35"/>
    <row r="405" x14ac:dyDescent="0.35"/>
    <row r="406" x14ac:dyDescent="0.35"/>
    <row r="407" x14ac:dyDescent="0.35"/>
    <row r="408" x14ac:dyDescent="0.35"/>
    <row r="409" x14ac:dyDescent="0.35"/>
    <row r="410" x14ac:dyDescent="0.35"/>
    <row r="411" x14ac:dyDescent="0.35"/>
    <row r="412" x14ac:dyDescent="0.35"/>
  </sheetData>
  <sheetProtection algorithmName="SHA-512" hashValue="ef/YdPTw813D6Vzz17wvsIUO0vkfxBS5UlEW3JZUEpwaLAJAYWlBOcZxuF3HOp9z8Ibg2Dzr/p1vZuKyVjRB2g==" saltValue="kw7MvcmKmlgY/t9DCtZYVw==" spinCount="100000" sheet="1" objects="1" scenarios="1"/>
  <mergeCells count="22">
    <mergeCell ref="A2:F2"/>
    <mergeCell ref="A10:F10"/>
    <mergeCell ref="A30:F30"/>
    <mergeCell ref="A49:F49"/>
    <mergeCell ref="A55:F55"/>
    <mergeCell ref="A3:D3"/>
    <mergeCell ref="A4:D4"/>
    <mergeCell ref="A14:F14"/>
    <mergeCell ref="A18:F18"/>
    <mergeCell ref="A79:F79"/>
    <mergeCell ref="A73:F73"/>
    <mergeCell ref="A9:F9"/>
    <mergeCell ref="A67:F67"/>
    <mergeCell ref="A62:E62"/>
    <mergeCell ref="A65:E65"/>
    <mergeCell ref="A64:E64"/>
    <mergeCell ref="A61:F61"/>
    <mergeCell ref="A63:E63"/>
    <mergeCell ref="A75:F75"/>
    <mergeCell ref="A77:E77"/>
    <mergeCell ref="A78:E78"/>
    <mergeCell ref="A76:E76"/>
  </mergeCells>
  <phoneticPr fontId="18" type="noConversion"/>
  <conditionalFormatting sqref="A17">
    <cfRule type="cellIs" dxfId="3" priority="1" stopIfTrue="1" operator="equal">
      <formula>"PLEASE SPECIFY - see footnote 2"</formula>
    </cfRule>
  </conditionalFormatting>
  <conditionalFormatting sqref="A29">
    <cfRule type="cellIs" dxfId="2" priority="3" stopIfTrue="1" operator="equal">
      <formula>"PLEASE SPECIFY - see footnote 2"</formula>
    </cfRule>
  </conditionalFormatting>
  <conditionalFormatting sqref="A52">
    <cfRule type="cellIs" dxfId="1" priority="2" stopIfTrue="1" operator="equal">
      <formula>"PLEASE SPECIFY - see footnote 2"</formula>
    </cfRule>
  </conditionalFormatting>
  <dataValidations xWindow="63" yWindow="298" count="178">
    <dataValidation type="list" allowBlank="1" showInputMessage="1" showErrorMessage="1" prompt="Does the Applicant already own the property to be developed?" sqref="E4" xr:uid="{00000000-0002-0000-0A00-000000000000}">
      <formula1>"Yes,No"</formula1>
    </dataValidation>
    <dataValidation type="list" allowBlank="1" showInputMessage="1" showErrorMessage="1" prompt="Is builder the same entity or an affiliate of the developer?" sqref="E3" xr:uid="{00000000-0002-0000-0A00-000001000000}">
      <formula1>"Yes,No"</formula1>
    </dataValidation>
    <dataValidation allowBlank="1" showInputMessage="1" showErrorMessage="1" prompt="Number of Unit Type A Proposed" sqref="B7" xr:uid="{00000000-0002-0000-0A00-000002000000}"/>
    <dataValidation allowBlank="1" showInputMessage="1" showErrorMessage="1" prompt="Number of Unit Type B Proposed" sqref="C7" xr:uid="{00000000-0002-0000-0A00-000003000000}"/>
    <dataValidation allowBlank="1" showInputMessage="1" showErrorMessage="1" prompt="Number of Unit Type C Proposed" sqref="D7" xr:uid="{00000000-0002-0000-0A00-000004000000}"/>
    <dataValidation allowBlank="1" showInputMessage="1" showErrorMessage="1" prompt="Number of Unit Type D Proposed" sqref="E7" xr:uid="{00000000-0002-0000-0A00-000005000000}"/>
    <dataValidation allowBlank="1" showInputMessage="1" showErrorMessage="1" prompt="Net Square Footage of Unit Type A" sqref="B8" xr:uid="{00000000-0002-0000-0A00-000006000000}"/>
    <dataValidation allowBlank="1" showInputMessage="1" showErrorMessage="1" prompt="Net Square Footage of Unit Type B" sqref="C8" xr:uid="{00000000-0002-0000-0A00-000007000000}"/>
    <dataValidation allowBlank="1" showInputMessage="1" showErrorMessage="1" prompt="Net Square Footage of Unit Type C" sqref="D8" xr:uid="{00000000-0002-0000-0A00-000008000000}"/>
    <dataValidation allowBlank="1" showInputMessage="1" showErrorMessage="1" prompt="Net Square Footage of Unit Type D" sqref="E8" xr:uid="{00000000-0002-0000-0A00-000009000000}"/>
    <dataValidation allowBlank="1" showInputMessage="1" showErrorMessage="1" prompt="Lot/Property Price if Lot Not Already Owned by Applicant for Unit Type D" sqref="E12" xr:uid="{00000000-0002-0000-0A00-00000A000000}"/>
    <dataValidation allowBlank="1" showInputMessage="1" showErrorMessage="1" prompt="Demo and Disposal for Unit Type A." sqref="B19:E19" xr:uid="{00000000-0002-0000-0A00-00000C000000}"/>
    <dataValidation allowBlank="1" showInputMessage="1" showErrorMessage="1" prompt="Flat Work Unit Type A." sqref="B32" xr:uid="{00000000-0002-0000-0A00-000010000000}"/>
    <dataValidation allowBlank="1" showInputMessage="1" showErrorMessage="1" prompt="Rough Grading Unit Type A.  " sqref="B21:E21" xr:uid="{00000000-0002-0000-0A00-000018000000}"/>
    <dataValidation allowBlank="1" showInputMessage="1" showErrorMessage="1" prompt="Fine grading costs for Unit Type A" sqref="B22" xr:uid="{00000000-0002-0000-0A00-00001C000000}"/>
    <dataValidation allowBlank="1" showInputMessage="1" showErrorMessage="1" prompt="Other Construction Costs for Unit Type A" sqref="B48" xr:uid="{00000000-0002-0000-0A00-000020000000}"/>
    <dataValidation allowBlank="1" showInputMessage="1" showErrorMessage="1" prompt="Interim financing costs for non-TDHCA loans Unit Type A" sqref="B50" xr:uid="{00000000-0002-0000-0A00-000024000000}"/>
    <dataValidation allowBlank="1" showInputMessage="1" showErrorMessage="1" prompt="Interim financing costs for non-TDHCA loans Unit Type B" sqref="C50" xr:uid="{00000000-0002-0000-0A00-000025000000}"/>
    <dataValidation allowBlank="1" showInputMessage="1" showErrorMessage="1" prompt="Interim financing costs for non-TDHCA loans Unit Type C" sqref="D50" xr:uid="{00000000-0002-0000-0A00-000026000000}"/>
    <dataValidation allowBlank="1" showInputMessage="1" showErrorMessage="1" prompt="Interim financing costs for non-TDHCA loans Unit Type D" sqref="E50" xr:uid="{00000000-0002-0000-0A00-000027000000}"/>
    <dataValidation allowBlank="1" showInputMessage="1" showErrorMessage="1" prompt="Match, Grants, or In-Kind to Eligible Interim Costs for Unit Type A" sqref="C60:E60 B59:B60" xr:uid="{00000000-0002-0000-0A00-000028000000}"/>
    <dataValidation allowBlank="1" showInputMessage="1" showErrorMessage="1" prompt="Match, Grants, or In-Kind to Eligible Interim Costs for Unit Type B" sqref="C59" xr:uid="{00000000-0002-0000-0A00-000029000000}"/>
    <dataValidation allowBlank="1" showInputMessage="1" showErrorMessage="1" prompt="Match, Grants, or In-Kind to Eligible Interim Costs for Unit Type C" sqref="D59" xr:uid="{00000000-0002-0000-0A00-00002A000000}"/>
    <dataValidation allowBlank="1" showInputMessage="1" showErrorMessage="1" prompt="Match, Grants, or In-Kind to Eligible Interim Costs for Unit Type D" sqref="E59" xr:uid="{00000000-0002-0000-0A00-00002B000000}"/>
    <dataValidation allowBlank="1" showInputMessage="1" showErrorMessage="1" prompt="Developer Fee - Unit Type A_x000a_Limited to 15% of Hard Construction Costs less Building Contractor Fee " sqref="B68" xr:uid="{00000000-0002-0000-0A00-00002C000000}"/>
    <dataValidation allowBlank="1" showInputMessage="1" showErrorMessage="1" prompt="Developer Fee - Unit Type B_x000a_Limited to 15% of Hard Construction Costs less Building Contractor Fee " sqref="C68" xr:uid="{00000000-0002-0000-0A00-00002D000000}"/>
    <dataValidation allowBlank="1" showInputMessage="1" showErrorMessage="1" prompt="Developer Fee - Unit Type C_x000a_Limited to 15% of Hard Construction Costs less Building Contractor Fee " sqref="D68" xr:uid="{00000000-0002-0000-0A00-00002E000000}"/>
    <dataValidation allowBlank="1" showInputMessage="1" showErrorMessage="1" prompt="Developer Fee - Unit Type D_x000a_Limited to 15% of Hard Construction Costs less Building Contractor Fee " sqref="E68" xr:uid="{00000000-0002-0000-0A00-00002F000000}"/>
    <dataValidation allowBlank="1" showInputMessage="1" showErrorMessage="1" prompt="Value of Developer Owned Land (if applicable) for Unit Type A" sqref="B69" xr:uid="{00000000-0002-0000-0A00-000030000000}"/>
    <dataValidation allowBlank="1" showInputMessage="1" showErrorMessage="1" prompt="Value of Developer Owned Land (if applicable) for Unit Type B" sqref="C69" xr:uid="{00000000-0002-0000-0A00-000031000000}"/>
    <dataValidation allowBlank="1" showInputMessage="1" showErrorMessage="1" prompt="Value of Developer Owned Land (if applicable) for Unit Type C" sqref="D69" xr:uid="{00000000-0002-0000-0A00-000032000000}"/>
    <dataValidation allowBlank="1" showInputMessage="1" showErrorMessage="1" prompt="Value of Developer Owned Land (if applicable) for Unit Type D" sqref="E69" xr:uid="{00000000-0002-0000-0A00-000033000000}"/>
    <dataValidation allowBlank="1" showInputMessage="1" showErrorMessage="1" prompt="Homebuyer Closing Cost - Permanent Financing for Unit Type A" sqref="B71" xr:uid="{00000000-0002-0000-0A00-000034000000}"/>
    <dataValidation allowBlank="1" showInputMessage="1" showErrorMessage="1" prompt="Homebuyer Closing Cost - Permanent Financing for Unit Type B" sqref="C71" xr:uid="{00000000-0002-0000-0A00-000035000000}"/>
    <dataValidation allowBlank="1" showInputMessage="1" showErrorMessage="1" prompt="Homebuyer Closing Cost - Permanent Financing for Unit Type C" sqref="D71" xr:uid="{00000000-0002-0000-0A00-000036000000}"/>
    <dataValidation allowBlank="1" showInputMessage="1" showErrorMessage="1" prompt="Homebuyer Closing Cost - Permanent Financing for Unit Type D" sqref="E71" xr:uid="{00000000-0002-0000-0A00-000037000000}"/>
    <dataValidation allowBlank="1" showInputMessage="1" showErrorMessage="1" prompt="Buyer's Earnest Money, Match, Grants, or In-Kind Donations to Perm Loan Costs Unit Type A" sqref="B74" xr:uid="{00000000-0002-0000-0A00-00003C000000}"/>
    <dataValidation allowBlank="1" showInputMessage="1" showErrorMessage="1" prompt="Buyer's Earnest Money, Match, Grants, or In-Kind Donations to Perm Loan Costs Unit Type B" sqref="C74" xr:uid="{00000000-0002-0000-0A00-00003D000000}"/>
    <dataValidation allowBlank="1" showInputMessage="1" showErrorMessage="1" prompt="Buyer's Earnest Money, Match, Grants, or In-Kind Donations to Perm Loan Costs Unit Type C" sqref="D74" xr:uid="{00000000-0002-0000-0A00-00003E000000}"/>
    <dataValidation allowBlank="1" showInputMessage="1" showErrorMessage="1" prompt="Buyer's Earnest Money, Match, Grants, or In-Kind Donations to Perm Loan Costs Unit Type D" sqref="E74" xr:uid="{00000000-0002-0000-0A00-00003F000000}"/>
    <dataValidation allowBlank="1" showErrorMessage="1" prompt="Total Permanent Costs for Unit Type A" sqref="B72:E72" xr:uid="{00000000-0002-0000-0A00-000040000000}"/>
    <dataValidation type="list" allowBlank="1" showInputMessage="1" showErrorMessage="1" prompt="Does the Applicant already own the property to be developed for Unit Type A?" sqref="B11" xr:uid="{00000000-0002-0000-0A00-000043000000}">
      <formula1>"Yes,No"</formula1>
    </dataValidation>
    <dataValidation allowBlank="1" showInputMessage="1" showErrorMessage="1" prompt="Lot/Property Price if Lot Not Already Owned by Applicant for Unit Type A." sqref="B12" xr:uid="{00000000-0002-0000-0A00-000044000000}"/>
    <dataValidation type="list" allowBlank="1" showInputMessage="1" showErrorMessage="1" prompt="Does the Applicant already own the property to be developed for Unit Type B?" sqref="C11" xr:uid="{00000000-0002-0000-0A00-000046000000}">
      <formula1>"Yes,No"</formula1>
    </dataValidation>
    <dataValidation allowBlank="1" showInputMessage="1" showErrorMessage="1" prompt="Lot/Property Price if Lot Not Already Owned by Applicant for Unit Type B" sqref="C12" xr:uid="{00000000-0002-0000-0A00-000047000000}"/>
    <dataValidation type="list" allowBlank="1" showInputMessage="1" showErrorMessage="1" prompt="Does the Applicant already own the property to be developed for Unit Type C?" sqref="D11" xr:uid="{00000000-0002-0000-0A00-000049000000}">
      <formula1>"Yes,No"</formula1>
    </dataValidation>
    <dataValidation allowBlank="1" showInputMessage="1" showErrorMessage="1" prompt="Lot/Property Price if Lot Not Already Owned by Applicant for Unit Type C" sqref="D12" xr:uid="{00000000-0002-0000-0A00-00004A000000}"/>
    <dataValidation type="list" allowBlank="1" showInputMessage="1" showErrorMessage="1" prompt="Does the Applicant already own the property to be developed for Unit Type D?" sqref="E11" xr:uid="{00000000-0002-0000-0A00-00004C000000}">
      <formula1>"Yes,No"</formula1>
    </dataValidation>
    <dataValidation allowBlank="1" showInputMessage="1" showErrorMessage="1" prompt="Loan Closing Costs for Interim Loan for Unit Type D" sqref="E13" xr:uid="{00000000-0002-0000-0A00-00000B000000}"/>
    <dataValidation allowBlank="1" showInputMessage="1" showErrorMessage="1" prompt="Loan Closing Costs for Interim Loan for Unit Type A." sqref="B13" xr:uid="{00000000-0002-0000-0A00-000045000000}"/>
    <dataValidation allowBlank="1" showInputMessage="1" showErrorMessage="1" prompt="Loan Closing Costs for Interim Loan for Unit Type B" sqref="C13" xr:uid="{00000000-0002-0000-0A00-000048000000}"/>
    <dataValidation allowBlank="1" showInputMessage="1" showErrorMessage="1" prompt="Loan Closing Costs for Interim Loan for Unit Type C" sqref="D13" xr:uid="{00000000-0002-0000-0A00-00004B000000}"/>
    <dataValidation allowBlank="1" showInputMessage="1" showErrorMessage="1" prompt="Off-Site Costs for Unit Type A." sqref="B15:E15" xr:uid="{881DECFF-C75D-496D-A172-5631EEBEBCDE}"/>
    <dataValidation allowBlank="1" showInputMessage="1" showErrorMessage="1" prompt="Detention Costs Unit Type A" sqref="B20:E20" xr:uid="{42E63C99-5155-42DE-967A-D8319F124C5B}"/>
    <dataValidation allowBlank="1" showInputMessage="1" showErrorMessage="1" prompt="Fine grading costs for Unit Type B" sqref="C22" xr:uid="{AFCA15E8-3ED4-4157-A5DF-B989378A46BF}"/>
    <dataValidation allowBlank="1" showInputMessage="1" showErrorMessage="1" prompt="Fine grading costs for Unit Type C" sqref="D22" xr:uid="{61C6EF6A-9EC4-48B5-B313-6441E0F85C6F}"/>
    <dataValidation allowBlank="1" showInputMessage="1" showErrorMessage="1" prompt="Fine grading costs for Unit Type D" sqref="E22" xr:uid="{A5F0633B-E802-40BE-897A-B4E17B3B7884}"/>
    <dataValidation allowBlank="1" showInputMessage="1" showErrorMessage="1" prompt="On-site Concrete Unit Type A" sqref="B23" xr:uid="{F0F706A6-52E7-43F6-AABE-4BE03F48238D}"/>
    <dataValidation allowBlank="1" showInputMessage="1" showErrorMessage="1" prompt="On-site Concrete Unit Type B" sqref="C23" xr:uid="{C7F8E569-6EC7-446C-BC2E-3DBC1BBF9B19}"/>
    <dataValidation allowBlank="1" showInputMessage="1" showErrorMessage="1" prompt="On-site Concrete Unit Type C" sqref="D23" xr:uid="{719A00FD-FE9A-40AD-B113-3FC112B3646E}"/>
    <dataValidation allowBlank="1" showInputMessage="1" showErrorMessage="1" prompt="On-site Concrete Unit Type D" sqref="E23" xr:uid="{C49C3D4A-10F0-4070-96F9-39B6F291EA70}"/>
    <dataValidation allowBlank="1" showInputMessage="1" showErrorMessage="1" prompt="On-site Electrical Unit Type A " sqref="B24" xr:uid="{048317A1-0520-42B4-A279-A250EF73A820}"/>
    <dataValidation allowBlank="1" showInputMessage="1" showErrorMessage="1" prompt="On-site Electrical Unit Type B" sqref="C24" xr:uid="{AAFB7CC8-AFE6-47B0-97FF-A4A4C5940521}"/>
    <dataValidation allowBlank="1" showInputMessage="1" showErrorMessage="1" prompt="On-site Electrical Unit Type C " sqref="D24" xr:uid="{6FD462D6-3409-4042-B168-167295EF60E8}"/>
    <dataValidation allowBlank="1" showInputMessage="1" showErrorMessage="1" prompt="On-site Electrical Unit Type D " sqref="E24" xr:uid="{0C183922-B7EC-4ED8-8AFF-31D53DEAAD5F}"/>
    <dataValidation allowBlank="1" showInputMessage="1" showErrorMessage="1" prompt="On-Site Paving Unit Type A " sqref="B25" xr:uid="{B65382F9-B812-4EFF-81F2-066017C59AF8}"/>
    <dataValidation allowBlank="1" showInputMessage="1" showErrorMessage="1" prompt="On-Site Paving Unit Type B" sqref="C25" xr:uid="{26C4A094-00AB-44AB-BD23-1D6D8BC48FEA}"/>
    <dataValidation allowBlank="1" showInputMessage="1" showErrorMessage="1" prompt="On-Site Paving Unit Type C" sqref="D25" xr:uid="{2DFC00F9-EB50-41F5-8804-5CB359AF23F2}"/>
    <dataValidation allowBlank="1" showInputMessage="1" showErrorMessage="1" prompt="On-Site Paving Unit Type D" sqref="E25" xr:uid="{D82A43CB-ECC1-4513-9C96-9437A0D2A5F9}"/>
    <dataValidation allowBlank="1" showInputMessage="1" showErrorMessage="1" prompt="On-Site Utilities Unit Type A" sqref="B26" xr:uid="{EC418291-F4CA-4196-99AF-5EE9BCFCE724}"/>
    <dataValidation allowBlank="1" showInputMessage="1" showErrorMessage="1" prompt="On-Site Utilities Unit Type B" sqref="C26" xr:uid="{1A7B0532-E6C9-4BCF-969B-D4C044A14DA4}"/>
    <dataValidation allowBlank="1" showInputMessage="1" showErrorMessage="1" prompt="On-Site Utilities Unit Type C" sqref="D26" xr:uid="{075FFBF9-6916-45A1-B07C-CCA27EA8D786}"/>
    <dataValidation allowBlank="1" showInputMessage="1" showErrorMessage="1" prompt="On-Site Utilities Unit Type D" sqref="E26" xr:uid="{E8944925-4BAE-402D-AB35-7EF9D3B35D28}"/>
    <dataValidation allowBlank="1" showInputMessage="1" showErrorMessage="1" prompt="Landscaping Unit Type A" sqref="B27" xr:uid="{CECE13D2-9399-4D57-90B7-CE97181B4E46}"/>
    <dataValidation allowBlank="1" showInputMessage="1" showErrorMessage="1" prompt="Landscaping Unit Type B" sqref="C27" xr:uid="{0E27E69B-0AE2-4716-AA8C-3622D09A5633}"/>
    <dataValidation allowBlank="1" showInputMessage="1" showErrorMessage="1" prompt="Landscaping Unit Type C" sqref="D27" xr:uid="{DEFDB503-9F51-471A-89C8-4934EE8B50AA}"/>
    <dataValidation allowBlank="1" showInputMessage="1" showErrorMessage="1" prompt="Landscaping Unit Type D" sqref="E27" xr:uid="{5C1C5AA7-DBF3-4B44-94E8-ED53045F1FEB}"/>
    <dataValidation allowBlank="1" showInputMessage="1" showErrorMessage="1" prompt="Fencing Unit Type D" sqref="E28" xr:uid="{E02E0E02-AFC6-4971-A4AF-676900E44E3C}"/>
    <dataValidation allowBlank="1" showInputMessage="1" showErrorMessage="1" prompt="Fencing Unit Type B" sqref="C28" xr:uid="{E120F5C8-74C6-4B50-94BA-3AF2D17B7A76}"/>
    <dataValidation allowBlank="1" showInputMessage="1" showErrorMessage="1" prompt="Fencing Unit Type A " sqref="B28" xr:uid="{6A876FD3-BBFE-4100-A6D7-87B7C5550C15}"/>
    <dataValidation allowBlank="1" showInputMessage="1" showErrorMessage="1" prompt="Fencing Unit Type C" sqref="D28" xr:uid="{C99459AC-5316-4FC4-8B1A-7BD780C03952}"/>
    <dataValidation allowBlank="1" showInputMessage="1" showErrorMessage="1" prompt="Other Site Costs for Unit Type A." sqref="B29" xr:uid="{A3E025BE-ED86-42E2-BDB6-7C1899C57472}"/>
    <dataValidation allowBlank="1" showInputMessage="1" showErrorMessage="1" prompt="Other Site Costs for Unit Type B" sqref="C29" xr:uid="{595BED38-77DB-4F2D-A2AB-DFDC2DB56C1B}"/>
    <dataValidation allowBlank="1" showInputMessage="1" showErrorMessage="1" prompt="Other Site Costs for Unit Type C" sqref="D29" xr:uid="{312683ED-9D65-48B8-8675-0D48BA60A78F}"/>
    <dataValidation allowBlank="1" showInputMessage="1" showErrorMessage="1" prompt="Other Site Costs for Unit Type D" sqref="E29" xr:uid="{0E819D3F-8311-4D00-85E9-A074CFD17C0C}"/>
    <dataValidation allowBlank="1" showInputMessage="1" showErrorMessage="1" prompt="Foundation Unit Type A." sqref="B31" xr:uid="{9EF4D4DE-2274-4298-95DC-C899894371D2}"/>
    <dataValidation allowBlank="1" showInputMessage="1" showErrorMessage="1" prompt="Foundation Unit Type B" sqref="C31" xr:uid="{D900B4ED-46DD-478A-AF4C-3EC18B1DE26A}"/>
    <dataValidation allowBlank="1" showInputMessage="1" showErrorMessage="1" prompt="Foundation Unit Type C." sqref="D31" xr:uid="{B3D1812E-DCBD-4DC8-B69A-225F0FF84589}"/>
    <dataValidation allowBlank="1" showInputMessage="1" showErrorMessage="1" prompt="Foundation Unit Type D." sqref="E31" xr:uid="{30D93E9F-B7B4-4FC4-988C-8CC74FC349FB}"/>
    <dataValidation allowBlank="1" showInputMessage="1" showErrorMessage="1" prompt="Flat Work Unit Type B" sqref="C32" xr:uid="{6C1E4809-4CE1-4237-9216-C15EADB79B76}"/>
    <dataValidation allowBlank="1" showInputMessage="1" showErrorMessage="1" prompt="Flat Work Unit Type C" sqref="D32" xr:uid="{BEF2B33B-16B9-46D8-A309-A8833D94CFF2}"/>
    <dataValidation allowBlank="1" showInputMessage="1" showErrorMessage="1" prompt="Flat Work Unit Type D" sqref="E32" xr:uid="{DFC1A6C9-EEA2-4333-AF56-35C2EF7522EB}"/>
    <dataValidation allowBlank="1" showInputMessage="1" showErrorMessage="1" prompt="Contingency Cost Unit Type A" sqref="B47" xr:uid="{00000000-0002-0000-0A00-000014000000}"/>
    <dataValidation allowBlank="1" showInputMessage="1" showErrorMessage="1" prompt="Contingency Cost Unit Type B" sqref="C47" xr:uid="{00000000-0002-0000-0A00-000015000000}"/>
    <dataValidation allowBlank="1" showInputMessage="1" showErrorMessage="1" prompt="Contingency Cost Unit Type C" sqref="D47" xr:uid="{00000000-0002-0000-0A00-000016000000}"/>
    <dataValidation allowBlank="1" showInputMessage="1" showErrorMessage="1" prompt="Contingency Cost Unit Type D" sqref="E47" xr:uid="{00000000-0002-0000-0A00-000017000000}"/>
    <dataValidation allowBlank="1" showInputMessage="1" showErrorMessage="1" prompt="Plumbing and Fixtures Unit Type A" sqref="B33" xr:uid="{0227DF21-2E17-4111-8FF4-8D525B63F100}"/>
    <dataValidation allowBlank="1" showInputMessage="1" showErrorMessage="1" prompt="Plumbing and Fixtures Unit Type B" sqref="C33" xr:uid="{B0DA5E35-4D07-4A90-B725-BE4215F6C511}"/>
    <dataValidation allowBlank="1" showInputMessage="1" showErrorMessage="1" prompt="Plumbing and Fixtures Unit Type C" sqref="D33" xr:uid="{5F97B65D-7882-456D-896C-72C78D2EAAAF}"/>
    <dataValidation allowBlank="1" showInputMessage="1" showErrorMessage="1" prompt="Plumbing and Fixtures Unit Type D" sqref="E33" xr:uid="{FBB549B9-F689-46AC-B64A-7EDB4BC16B07}"/>
    <dataValidation allowBlank="1" showInputMessage="1" showErrorMessage="1" prompt="Electrical and Fixtures Unit Type A" sqref="B34" xr:uid="{8223C628-A3E1-4590-8376-3E91DE1129A2}"/>
    <dataValidation allowBlank="1" showInputMessage="1" showErrorMessage="1" prompt="Electrical and Fixtures Unit Type B" sqref="C34" xr:uid="{FDE6BDFE-0E35-487A-9DB5-C499B53F4865}"/>
    <dataValidation allowBlank="1" showInputMessage="1" showErrorMessage="1" prompt="Electrical and Fixtures Unit Type C" sqref="D34" xr:uid="{7B62603A-2DA5-4405-9996-20E9B8E57987}"/>
    <dataValidation allowBlank="1" showInputMessage="1" showErrorMessage="1" prompt="Electrical and Fixtures Unit Type D" sqref="E34" xr:uid="{AFFE9F7A-3E9B-4CFE-9720-225429CD32F0}"/>
    <dataValidation allowBlank="1" showInputMessage="1" showErrorMessage="1" prompt="Framing Unit Type A" sqref="B35" xr:uid="{E5DD4697-BBD6-4280-AFF8-60B52F535D46}"/>
    <dataValidation allowBlank="1" showInputMessage="1" showErrorMessage="1" prompt="Framing Unit Type B" sqref="C35" xr:uid="{CFD40400-B285-4C4A-B41A-8E3486093141}"/>
    <dataValidation allowBlank="1" showInputMessage="1" showErrorMessage="1" prompt="Framing Unit Type C" sqref="D35" xr:uid="{3976129C-9FF1-4B26-87EE-9DAD6EB910E1}"/>
    <dataValidation allowBlank="1" showInputMessage="1" showErrorMessage="1" prompt="Framing Unit Type D" sqref="E35" xr:uid="{0042D5FE-24F9-451A-8398-59588CEAF0E0}"/>
    <dataValidation allowBlank="1" showInputMessage="1" showErrorMessage="1" prompt="Insulation Unit Type A" sqref="B36" xr:uid="{A29F1248-BA79-4316-A42D-77FD93054519}"/>
    <dataValidation allowBlank="1" showInputMessage="1" showErrorMessage="1" prompt="Insulation Unit Type B" sqref="C36" xr:uid="{238BF172-064E-4A2C-BC51-05EB944F8C61}"/>
    <dataValidation allowBlank="1" showInputMessage="1" showErrorMessage="1" prompt="Insulation Unit Type C" sqref="D36" xr:uid="{0AD531BE-D185-413E-A9E6-39B960B40E23}"/>
    <dataValidation allowBlank="1" showInputMessage="1" showErrorMessage="1" prompt="Insulation Unit Type D" sqref="E36" xr:uid="{CB69E406-AB2B-4B01-810F-C906C3FD746E}"/>
    <dataValidation allowBlank="1" showInputMessage="1" showErrorMessage="1" prompt="Exterior Surface Unit Type A" sqref="B37" xr:uid="{0B8DBB53-4A39-4655-8C67-070B3C6532D6}"/>
    <dataValidation allowBlank="1" showInputMessage="1" showErrorMessage="1" prompt="Exterior Surface Unit Type B" sqref="C37" xr:uid="{225DB4E0-C300-4BFB-A045-A7F14654A338}"/>
    <dataValidation allowBlank="1" showInputMessage="1" showErrorMessage="1" prompt="Exterior Surface Unit Type C" sqref="D37" xr:uid="{909FB86D-DDF2-4192-8533-1B33B33DA49B}"/>
    <dataValidation allowBlank="1" showInputMessage="1" showErrorMessage="1" prompt="Exterior Surface Unit Type D" sqref="E37" xr:uid="{601FD9D2-58B7-49AE-B277-F18F6C2741FA}"/>
    <dataValidation allowBlank="1" showInputMessage="1" showErrorMessage="1" prompt="Interior Surface Unit Type A" sqref="B38" xr:uid="{BCD769FB-ED58-4D3A-AED0-4B70E57F7F7E}"/>
    <dataValidation allowBlank="1" showInputMessage="1" showErrorMessage="1" prompt="Interior Surface Unit Type B" sqref="C38" xr:uid="{86444140-8516-44A5-9D9C-E0E082B48D42}"/>
    <dataValidation allowBlank="1" showInputMessage="1" showErrorMessage="1" prompt="Interior Surface Unit Type C" sqref="D38" xr:uid="{B3608EEE-E464-4EBD-82DE-04C199C2E554}"/>
    <dataValidation allowBlank="1" showInputMessage="1" showErrorMessage="1" prompt="Interior Surface Unit Type D" sqref="E38" xr:uid="{CD986FB4-5A7C-4E95-94E3-4C7AC118F6BA}"/>
    <dataValidation allowBlank="1" showInputMessage="1" showErrorMessage="1" prompt="Finish Carpentry Unit Type A" sqref="B39" xr:uid="{7EA8F6BA-F60E-4A18-A33D-4970E8657D57}"/>
    <dataValidation allowBlank="1" showInputMessage="1" showErrorMessage="1" prompt="Finish Carpentry Unit Type B" sqref="C39" xr:uid="{FCDA1C77-DEB9-4EED-B8E4-DD3306B5609B}"/>
    <dataValidation allowBlank="1" showInputMessage="1" showErrorMessage="1" prompt="Finish Carpentry Unit Type C" sqref="D39" xr:uid="{126F42BB-4D87-4AD6-8BDB-16F9E6391EA7}"/>
    <dataValidation allowBlank="1" showInputMessage="1" showErrorMessage="1" prompt="Finish Carpentry Unit Type D" sqref="E39" xr:uid="{9468E611-F460-4CB1-8BF4-81947F582304}"/>
    <dataValidation allowBlank="1" showInputMessage="1" showErrorMessage="1" prompt="Cabinets Unit Type A" sqref="B40" xr:uid="{87DA5B83-7426-4B64-BDAD-02C6399E2156}"/>
    <dataValidation allowBlank="1" showInputMessage="1" showErrorMessage="1" prompt="Cabinets Unit Type B" sqref="C40" xr:uid="{7BBDC6E2-B79D-4FF2-8387-9DF20BF60FD3}"/>
    <dataValidation allowBlank="1" showInputMessage="1" showErrorMessage="1" prompt="Cabinets Unit Type C" sqref="D40" xr:uid="{653CF381-CA7B-4295-8E3E-A2E14F974B3B}"/>
    <dataValidation allowBlank="1" showInputMessage="1" showErrorMessage="1" prompt="Cabinets Unit Type D" sqref="E40" xr:uid="{EB045C42-657F-4605-81B7-1BA61B1E0ACB}"/>
    <dataValidation allowBlank="1" showInputMessage="1" showErrorMessage="1" prompt="Appliances Unit Type A" sqref="B41" xr:uid="{57C476F5-EA48-452B-865C-CB5B69488054}"/>
    <dataValidation allowBlank="1" showInputMessage="1" showErrorMessage="1" prompt="Appliances Unit Type B" sqref="C41" xr:uid="{DB56DD29-3F8C-44AA-A161-10CB50ED20E4}"/>
    <dataValidation allowBlank="1" showInputMessage="1" showErrorMessage="1" prompt="Appliances Unit Type C" sqref="D41" xr:uid="{F594C1F5-0E16-46FF-BFCD-3EA674CA8699}"/>
    <dataValidation allowBlank="1" showInputMessage="1" showErrorMessage="1" prompt="Appliances Unit Type D" sqref="E41" xr:uid="{243A2A3A-2627-49B3-989B-4F20A235DADA}"/>
    <dataValidation allowBlank="1" showInputMessage="1" showErrorMessage="1" prompt="Flooring Unit Type A" sqref="B42" xr:uid="{51EFB2D1-80C7-4FBF-9C62-CC4715C7C03D}"/>
    <dataValidation allowBlank="1" showInputMessage="1" showErrorMessage="1" prompt="Flooring Unit Type B" sqref="C42" xr:uid="{0DC15D3A-105D-4B0A-AACF-F2D1D1AE17E3}"/>
    <dataValidation allowBlank="1" showInputMessage="1" showErrorMessage="1" prompt="Flooring Unit Type C" sqref="D42" xr:uid="{6F80310C-25F1-4017-8030-8B794556A328}"/>
    <dataValidation allowBlank="1" showInputMessage="1" showErrorMessage="1" prompt="Flooring Unit Type D" sqref="E42" xr:uid="{38C364D1-6F62-43C2-AF77-3EB825A19EA9}"/>
    <dataValidation allowBlank="1" showInputMessage="1" showErrorMessage="1" prompt="Roofing Unit Type A" sqref="B43" xr:uid="{3F27D7C4-CE16-4433-8784-4EEEB5F8DF09}"/>
    <dataValidation allowBlank="1" showInputMessage="1" showErrorMessage="1" prompt="Roofing Unit Type B" sqref="C43" xr:uid="{49D48AF0-2B27-4E58-8EBA-DA340BFCFD47}"/>
    <dataValidation allowBlank="1" showInputMessage="1" showErrorMessage="1" prompt="Roofing Unit Type C" sqref="D43" xr:uid="{132526F5-2CBA-43B6-BC5B-A1CDD252298A}"/>
    <dataValidation allowBlank="1" showInputMessage="1" showErrorMessage="1" prompt="Roofing Unit Type D" sqref="E43" xr:uid="{8DBB1013-01C3-4A4E-AB15-B32B17307677}"/>
    <dataValidation allowBlank="1" showInputMessage="1" showErrorMessage="1" prompt="Mechanical Unit Type A" sqref="B44" xr:uid="{CA81350E-E86C-4879-9A13-986F81320BB0}"/>
    <dataValidation allowBlank="1" showInputMessage="1" showErrorMessage="1" prompt="Mechanical Unit Type B" sqref="C44" xr:uid="{91A9DC01-23B7-4E35-8319-A990107B007B}"/>
    <dataValidation allowBlank="1" showInputMessage="1" showErrorMessage="1" prompt="Mechanical Unit Type C" sqref="D44" xr:uid="{EF277DB6-72A7-4CDF-8EA7-5F53A2CFA4FC}"/>
    <dataValidation allowBlank="1" showInputMessage="1" showErrorMessage="1" prompt="Mechanical Unit Type D" sqref="E44" xr:uid="{B70C426B-DD77-4EDD-93AC-DFB65D07D679}"/>
    <dataValidation allowBlank="1" showInputMessage="1" showErrorMessage="1" prompt="Finish Details Unit Type A" sqref="B45" xr:uid="{867AA0D8-7C76-43AB-B91A-7D381E8C80CC}"/>
    <dataValidation allowBlank="1" showInputMessage="1" showErrorMessage="1" prompt="Finish Details Unit Type B" sqref="C45" xr:uid="{ED0FDAEC-91A8-4AA4-87A9-742B17A0CB8D}"/>
    <dataValidation allowBlank="1" showInputMessage="1" showErrorMessage="1" prompt="Finish Details Unit Type C" sqref="D45" xr:uid="{BD551833-A0F4-440C-9A60-112DBE718016}"/>
    <dataValidation allowBlank="1" showInputMessage="1" showErrorMessage="1" prompt="Finish Details Unit Type D" sqref="E45" xr:uid="{1098B299-44C2-42CF-8AEF-38A66E543CC4}"/>
    <dataValidation allowBlank="1" showInputMessage="1" showErrorMessage="1" prompt="General/Prime Contactor Fee Unit Type B" sqref="C46" xr:uid="{28F3EF90-579B-435D-82C7-E43AD1685E47}"/>
    <dataValidation allowBlank="1" showInputMessage="1" showErrorMessage="1" prompt="General/Prime Contactor Fee Unit Type A" sqref="B46" xr:uid="{DFD6B921-B095-47E4-BC4E-E0042412A82C}"/>
    <dataValidation allowBlank="1" showInputMessage="1" showErrorMessage="1" prompt="General/Prime Contactor Fee Unit Type C" sqref="D46" xr:uid="{5662CC00-89CE-419F-827B-71E7CEBEE5B3}"/>
    <dataValidation allowBlank="1" showInputMessage="1" showErrorMessage="1" prompt="General/Prime Contactor Fee Unit Type D" sqref="E46" xr:uid="{185F4D30-FB25-4173-8718-75B1F9DBD923}"/>
    <dataValidation allowBlank="1" showInputMessage="1" showErrorMessage="1" prompt="Contingency Unit Type A " sqref="B47:E47" xr:uid="{AFFB992D-56B0-445E-A2C9-A7BA839BD6A6}"/>
    <dataValidation allowBlank="1" showInputMessage="1" showErrorMessage="1" prompt="Other Construction Costs for Unit Type B" sqref="C48" xr:uid="{806998E4-2E6E-481A-8BAD-E4C6E3756AC1}"/>
    <dataValidation allowBlank="1" showInputMessage="1" showErrorMessage="1" prompt="Other Construction Costs for Unit Type C" sqref="D48" xr:uid="{16760CD1-5AAF-4A44-84EB-33CA3D1D7B84}"/>
    <dataValidation allowBlank="1" showInputMessage="1" showErrorMessage="1" prompt="Other Construction Costs for Unit Type D" sqref="E48" xr:uid="{BAF6B1EA-A20D-47E3-B0FA-E449E99CF41D}"/>
    <dataValidation allowBlank="1" showInputMessage="1" showErrorMessage="1" prompt="Other Not Shown Costs Unit Type A" sqref="B52" xr:uid="{C0163504-816C-44F1-9CAC-A09C22B56BE1}"/>
    <dataValidation allowBlank="1" showInputMessage="1" showErrorMessage="1" prompt="Other Not Shown Costs Unit Type B" sqref="C52" xr:uid="{9A740C56-B14B-4DF5-B431-F5BD9F9A6EDC}"/>
    <dataValidation allowBlank="1" showInputMessage="1" showErrorMessage="1" prompt="Other Not Shown Costs Unit Type C" sqref="D52" xr:uid="{769BFD32-4AF5-4732-A8A1-576575C94F81}"/>
    <dataValidation allowBlank="1" showInputMessage="1" showErrorMessage="1" prompt="Other Not Shown Costs Unit Type D" sqref="E52" xr:uid="{5157AF5F-34E3-48EC-AFED-0C79A6D835A7}"/>
    <dataValidation allowBlank="1" showInputMessage="1" showErrorMessage="1" prompt="Detached Garage or other structure Costs for Unit Type A." sqref="B16:E16" xr:uid="{4173D86B-A758-4EED-AD5B-9BCE14571231}"/>
    <dataValidation allowBlank="1" showInputMessage="1" showErrorMessage="1" prompt="Other Ineligible HOME Costs for Unit Type A." sqref="B17:E17" xr:uid="{47A560E8-4981-493B-949E-F2A54C0ADA33}"/>
    <dataValidation allowBlank="1" showInputMessage="1" showErrorMessage="1" prompt="Anticipated Seller Closing Costs for Homebuyer Transaction Unit Type A" sqref="B51" xr:uid="{8EA92F0A-EA7D-470D-AE4C-A2A4761D03F3}"/>
    <dataValidation allowBlank="1" showInputMessage="1" showErrorMessage="1" prompt="Anticipated Seller Closing Costs for Homebuyer Transaction Unit Type B" sqref="C51" xr:uid="{B4A456B4-F89F-4C10-84AA-30B704466EDA}"/>
    <dataValidation allowBlank="1" showInputMessage="1" showErrorMessage="1" prompt="Anticipated Seller Closing Costs for Homebuyer Transaction Unit Type C" sqref="D51" xr:uid="{A0755B8D-101B-4B11-9F70-83B595E7B130}"/>
    <dataValidation allowBlank="1" showInputMessage="1" showErrorMessage="1" prompt="Anticipated Seller Closing Costs for Homebuyer Transaction Unit Type D" sqref="E51" xr:uid="{7A036BEA-C208-483B-9353-6D30B4F724B1}"/>
    <dataValidation allowBlank="1" showInputMessage="1" showErrorMessage="1" prompt="Value of Homebuyer Labor for Unit Type A" sqref="B56" xr:uid="{7069D513-4431-4B36-A83D-CB62D875033A}"/>
    <dataValidation allowBlank="1" showInputMessage="1" showErrorMessage="1" prompt="Value of Homebuyer Labor for Unit Type B" sqref="C56" xr:uid="{F311752E-C172-46A9-A032-821EB7BFAD1A}"/>
    <dataValidation allowBlank="1" showInputMessage="1" showErrorMessage="1" prompt="Value of Homebuyer Labor for Unit Type C" sqref="D56" xr:uid="{23BCF13E-F10E-46D4-915C-6A4C7435372C}"/>
    <dataValidation allowBlank="1" showInputMessage="1" showErrorMessage="1" prompt="Value of Homebuyer Labor for Unit Type D" sqref="E56" xr:uid="{2D1FACCC-D1AE-4DAA-9E89-1A18D8FBE3D9}"/>
    <dataValidation allowBlank="1" showInputMessage="1" showErrorMessage="1" prompt="Value of other Donated Labor for Unit Type A" sqref="B57" xr:uid="{6107015A-9261-4B01-893A-DA490CDEE437}"/>
    <dataValidation allowBlank="1" showInputMessage="1" showErrorMessage="1" prompt="Value of other Donated Labor for Unit Type B" sqref="C57" xr:uid="{6248944B-0E75-4FD9-BB96-3E122A9D78E5}"/>
    <dataValidation allowBlank="1" showInputMessage="1" showErrorMessage="1" prompt="Value of other Donated Labor for Unit Type C" sqref="D57" xr:uid="{FDED005F-A866-4329-A307-D4FF291C388A}"/>
    <dataValidation allowBlank="1" showInputMessage="1" showErrorMessage="1" prompt="Value of other Donated Labor for Unit Type D" sqref="E57" xr:uid="{A17364A6-A94C-483B-9671-DB9F5C0E6733}"/>
    <dataValidation allowBlank="1" showInputMessage="1" showErrorMessage="1" prompt="Value of Donated Materials for Unit Type A" sqref="B58" xr:uid="{3567123D-3BDE-4C42-B606-E25335B79040}"/>
    <dataValidation allowBlank="1" showInputMessage="1" showErrorMessage="1" prompt="Value of Donated Materials for Unit Type B" sqref="C58" xr:uid="{87C21B14-4FED-43A9-9536-00FFFED899CB}"/>
    <dataValidation allowBlank="1" showInputMessage="1" showErrorMessage="1" prompt="Value of Donated Materials for Unit Type C" sqref="D58" xr:uid="{4D6992FA-1D5C-4042-A7DA-C9A4FA668546}"/>
    <dataValidation allowBlank="1" showInputMessage="1" showErrorMessage="1" prompt="Value of Donated Materials for Unit Type D" sqref="E58" xr:uid="{B94CDC08-252F-4B39-897C-1D99EF695E13}"/>
  </dataValidations>
  <printOptions horizontalCentered="1" verticalCentered="1"/>
  <pageMargins left="0.25" right="0.25" top="0.75" bottom="0.75" header="0.3" footer="0.3"/>
  <pageSetup scale="90" orientation="landscape" horizontalDpi="2400" verticalDpi="2400" r:id="rId1"/>
  <headerFooter alignWithMargins="0">
    <oddFooter xml:space="preserve">&amp;C
</oddFooter>
  </headerFooter>
  <colBreaks count="1" manualBreakCount="1">
    <brk id="12"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499984740745262"/>
  </sheetPr>
  <dimension ref="A1:E232"/>
  <sheetViews>
    <sheetView showGridLines="0" showRowColHeaders="0" showRuler="0" zoomScaleNormal="100" workbookViewId="0">
      <selection activeCell="C10" sqref="C10"/>
    </sheetView>
  </sheetViews>
  <sheetFormatPr defaultColWidth="0" defaultRowHeight="16.5" x14ac:dyDescent="0.35"/>
  <cols>
    <col min="1" max="1" width="3.5703125" style="1" customWidth="1"/>
    <col min="2" max="2" width="36" style="1" customWidth="1"/>
    <col min="3" max="3" width="27.5703125" style="1" customWidth="1"/>
    <col min="4" max="4" width="26.42578125" style="1" customWidth="1"/>
    <col min="5" max="5" width="0" style="1" hidden="1" customWidth="1"/>
    <col min="6" max="16384" width="9.140625" style="1" hidden="1"/>
  </cols>
  <sheetData>
    <row r="1" spans="1:5" ht="17.25" x14ac:dyDescent="0.35">
      <c r="A1" s="361" t="s">
        <v>610</v>
      </c>
      <c r="B1" s="443"/>
      <c r="C1" s="443"/>
      <c r="D1" s="443"/>
    </row>
    <row r="2" spans="1:5" ht="63.75" customHeight="1" x14ac:dyDescent="0.35">
      <c r="A2" s="441" t="s">
        <v>495</v>
      </c>
      <c r="B2" s="442"/>
      <c r="C2" s="442"/>
      <c r="D2" s="442"/>
      <c r="E2" s="162">
        <v>0</v>
      </c>
    </row>
    <row r="3" spans="1:5" x14ac:dyDescent="0.35">
      <c r="A3" s="345" t="s">
        <v>486</v>
      </c>
      <c r="B3" s="428"/>
      <c r="C3" s="428"/>
      <c r="D3" s="429"/>
      <c r="E3" s="162">
        <v>0.05</v>
      </c>
    </row>
    <row r="4" spans="1:5" x14ac:dyDescent="0.35">
      <c r="A4" s="197">
        <v>1</v>
      </c>
      <c r="B4" s="437" t="s">
        <v>463</v>
      </c>
      <c r="C4" s="438"/>
      <c r="D4" s="198">
        <f>'2-1 Dev Cost Sched'!F53</f>
        <v>0</v>
      </c>
      <c r="E4" s="162">
        <v>0.06</v>
      </c>
    </row>
    <row r="5" spans="1:5" x14ac:dyDescent="0.35">
      <c r="A5" s="197">
        <v>2</v>
      </c>
      <c r="B5" s="437" t="s">
        <v>464</v>
      </c>
      <c r="C5" s="438"/>
      <c r="D5" s="198">
        <f>'2-1 Dev Cost Sched'!F72</f>
        <v>0</v>
      </c>
      <c r="E5" s="162">
        <v>7.0000000000000007E-2</v>
      </c>
    </row>
    <row r="6" spans="1:5" x14ac:dyDescent="0.35">
      <c r="A6" s="20"/>
      <c r="B6" s="20"/>
      <c r="C6" s="20"/>
      <c r="D6" s="20"/>
      <c r="E6" s="162">
        <v>0.08</v>
      </c>
    </row>
    <row r="7" spans="1:5" x14ac:dyDescent="0.35">
      <c r="A7" s="345" t="s">
        <v>577</v>
      </c>
      <c r="B7" s="428"/>
      <c r="C7" s="428"/>
      <c r="D7" s="429"/>
      <c r="E7" s="162">
        <v>0.09</v>
      </c>
    </row>
    <row r="8" spans="1:5" x14ac:dyDescent="0.35">
      <c r="A8" s="199"/>
      <c r="B8" s="200"/>
      <c r="C8" s="430" t="s">
        <v>579</v>
      </c>
      <c r="D8" s="432" t="s">
        <v>585</v>
      </c>
      <c r="E8" s="162">
        <v>0.1</v>
      </c>
    </row>
    <row r="9" spans="1:5" ht="30.75" customHeight="1" thickBot="1" x14ac:dyDescent="0.4">
      <c r="A9" s="201"/>
      <c r="B9" s="202" t="s">
        <v>428</v>
      </c>
      <c r="C9" s="431"/>
      <c r="D9" s="433"/>
      <c r="E9" s="162">
        <v>0.11</v>
      </c>
    </row>
    <row r="10" spans="1:5" x14ac:dyDescent="0.35">
      <c r="A10" s="203">
        <v>1</v>
      </c>
      <c r="B10" s="204" t="s">
        <v>429</v>
      </c>
      <c r="C10" s="153">
        <v>0</v>
      </c>
      <c r="D10" s="205" t="s">
        <v>575</v>
      </c>
      <c r="E10" s="162">
        <v>0.12</v>
      </c>
    </row>
    <row r="11" spans="1:5" x14ac:dyDescent="0.35">
      <c r="A11" s="203">
        <v>2</v>
      </c>
      <c r="B11" s="204" t="s">
        <v>1</v>
      </c>
      <c r="C11" s="154">
        <v>0</v>
      </c>
      <c r="D11" s="205" t="s">
        <v>575</v>
      </c>
      <c r="E11" s="162">
        <v>0.13</v>
      </c>
    </row>
    <row r="12" spans="1:5" ht="34.5" customHeight="1" x14ac:dyDescent="0.35">
      <c r="A12" s="203">
        <v>3</v>
      </c>
      <c r="B12" s="206" t="s">
        <v>571</v>
      </c>
      <c r="C12" s="155">
        <v>0</v>
      </c>
      <c r="D12" s="43"/>
      <c r="E12" s="162">
        <v>0.14000000000000001</v>
      </c>
    </row>
    <row r="13" spans="1:5" x14ac:dyDescent="0.35">
      <c r="A13" s="203">
        <v>4</v>
      </c>
      <c r="B13" s="204" t="s">
        <v>2</v>
      </c>
      <c r="C13" s="154">
        <v>0</v>
      </c>
      <c r="D13" s="43"/>
      <c r="E13" s="162">
        <v>0.15</v>
      </c>
    </row>
    <row r="14" spans="1:5" ht="16.5" customHeight="1" x14ac:dyDescent="0.35">
      <c r="A14" s="203">
        <v>5</v>
      </c>
      <c r="B14" s="204" t="s">
        <v>23</v>
      </c>
      <c r="C14" s="154">
        <v>0</v>
      </c>
      <c r="D14" s="43"/>
      <c r="E14" s="162">
        <v>0.16</v>
      </c>
    </row>
    <row r="15" spans="1:5" ht="16.5" customHeight="1" x14ac:dyDescent="0.35">
      <c r="A15" s="203">
        <v>6</v>
      </c>
      <c r="B15" s="204" t="s">
        <v>574</v>
      </c>
      <c r="C15" s="154">
        <v>0</v>
      </c>
      <c r="D15" s="43"/>
      <c r="E15" s="162">
        <v>0.17</v>
      </c>
    </row>
    <row r="16" spans="1:5" ht="16.5" customHeight="1" x14ac:dyDescent="0.35">
      <c r="A16" s="203">
        <v>7</v>
      </c>
      <c r="B16" s="204" t="s">
        <v>3</v>
      </c>
      <c r="C16" s="154">
        <v>0</v>
      </c>
      <c r="D16" s="43"/>
      <c r="E16" s="162">
        <v>0.18</v>
      </c>
    </row>
    <row r="17" spans="1:5" ht="16.5" customHeight="1" x14ac:dyDescent="0.35">
      <c r="A17" s="203">
        <v>8</v>
      </c>
      <c r="B17" s="204" t="s">
        <v>573</v>
      </c>
      <c r="C17" s="154">
        <v>0</v>
      </c>
      <c r="D17" s="43"/>
      <c r="E17" s="162">
        <v>0.19</v>
      </c>
    </row>
    <row r="18" spans="1:5" ht="16.5" customHeight="1" x14ac:dyDescent="0.35">
      <c r="A18" s="203">
        <v>9</v>
      </c>
      <c r="B18" s="204" t="s">
        <v>572</v>
      </c>
      <c r="C18" s="154">
        <v>0</v>
      </c>
      <c r="D18" s="43"/>
      <c r="E18" s="162">
        <v>0.2</v>
      </c>
    </row>
    <row r="19" spans="1:5" ht="16.5" customHeight="1" x14ac:dyDescent="0.35">
      <c r="A19" s="203">
        <v>10</v>
      </c>
      <c r="B19" s="204" t="s">
        <v>4</v>
      </c>
      <c r="C19" s="154">
        <v>0</v>
      </c>
      <c r="D19" s="43"/>
      <c r="E19" s="162">
        <v>0.21</v>
      </c>
    </row>
    <row r="20" spans="1:5" ht="16.5" customHeight="1" thickBot="1" x14ac:dyDescent="0.4">
      <c r="A20" s="207" t="s">
        <v>5</v>
      </c>
      <c r="B20" s="207"/>
      <c r="C20" s="208">
        <f>SUM(C10:C19)</f>
        <v>0</v>
      </c>
      <c r="D20" s="209" t="str">
        <f>IF(D4&gt;0,(IF(C20&lt;&gt;D4,"Update Funding Amounts"," "))," ")</f>
        <v xml:space="preserve"> </v>
      </c>
      <c r="E20" s="162">
        <v>0.22</v>
      </c>
    </row>
    <row r="21" spans="1:5" x14ac:dyDescent="0.35">
      <c r="A21" s="210"/>
      <c r="B21" s="210"/>
      <c r="C21" s="210"/>
      <c r="D21" s="211"/>
      <c r="E21" s="162">
        <v>0.23</v>
      </c>
    </row>
    <row r="22" spans="1:5" x14ac:dyDescent="0.35">
      <c r="A22" s="212"/>
      <c r="C22" s="213"/>
      <c r="D22" s="2"/>
      <c r="E22" s="162">
        <v>0.24</v>
      </c>
    </row>
    <row r="23" spans="1:5" x14ac:dyDescent="0.35">
      <c r="A23" s="345" t="s">
        <v>578</v>
      </c>
      <c r="B23" s="428"/>
      <c r="C23" s="428"/>
      <c r="D23" s="429"/>
      <c r="E23" s="162">
        <v>0.25</v>
      </c>
    </row>
    <row r="24" spans="1:5" x14ac:dyDescent="0.35">
      <c r="A24" s="199"/>
      <c r="B24" s="200"/>
      <c r="C24" s="430" t="s">
        <v>576</v>
      </c>
      <c r="D24" s="432" t="s">
        <v>584</v>
      </c>
    </row>
    <row r="25" spans="1:5" ht="55.5" customHeight="1" thickBot="1" x14ac:dyDescent="0.4">
      <c r="A25" s="201"/>
      <c r="B25" s="202" t="s">
        <v>428</v>
      </c>
      <c r="C25" s="431"/>
      <c r="D25" s="433"/>
    </row>
    <row r="26" spans="1:5" x14ac:dyDescent="0.35">
      <c r="A26" s="203">
        <v>1</v>
      </c>
      <c r="B26" s="204" t="s">
        <v>429</v>
      </c>
      <c r="C26" s="153">
        <v>0</v>
      </c>
      <c r="D26" s="205" t="s">
        <v>575</v>
      </c>
    </row>
    <row r="27" spans="1:5" x14ac:dyDescent="0.35">
      <c r="A27" s="203">
        <v>2</v>
      </c>
      <c r="B27" s="204" t="s">
        <v>1</v>
      </c>
      <c r="C27" s="154">
        <v>0</v>
      </c>
      <c r="D27" s="205" t="s">
        <v>575</v>
      </c>
    </row>
    <row r="28" spans="1:5" x14ac:dyDescent="0.35">
      <c r="A28" s="203">
        <v>3</v>
      </c>
      <c r="B28" s="204" t="s">
        <v>23</v>
      </c>
      <c r="C28" s="154">
        <v>0</v>
      </c>
      <c r="D28" s="43"/>
    </row>
    <row r="29" spans="1:5" x14ac:dyDescent="0.35">
      <c r="A29" s="203">
        <v>4</v>
      </c>
      <c r="B29" s="204" t="s">
        <v>574</v>
      </c>
      <c r="C29" s="154">
        <v>0</v>
      </c>
      <c r="D29" s="43"/>
    </row>
    <row r="30" spans="1:5" x14ac:dyDescent="0.35">
      <c r="A30" s="203">
        <v>5</v>
      </c>
      <c r="B30" s="204" t="s">
        <v>3</v>
      </c>
      <c r="C30" s="154">
        <v>0</v>
      </c>
      <c r="D30" s="43"/>
    </row>
    <row r="31" spans="1:5" x14ac:dyDescent="0.35">
      <c r="A31" s="203">
        <v>6</v>
      </c>
      <c r="B31" s="204" t="s">
        <v>573</v>
      </c>
      <c r="C31" s="154">
        <v>0</v>
      </c>
      <c r="D31" s="43"/>
    </row>
    <row r="32" spans="1:5" ht="17.25" thickBot="1" x14ac:dyDescent="0.4">
      <c r="A32" s="203">
        <v>7</v>
      </c>
      <c r="B32" s="204" t="s">
        <v>572</v>
      </c>
      <c r="C32" s="154">
        <v>0</v>
      </c>
      <c r="D32" s="151"/>
    </row>
    <row r="33" spans="1:4" x14ac:dyDescent="0.35">
      <c r="A33" s="203">
        <v>8</v>
      </c>
      <c r="B33" s="204" t="s">
        <v>4</v>
      </c>
      <c r="C33" s="154">
        <v>0</v>
      </c>
      <c r="D33" s="214"/>
    </row>
    <row r="34" spans="1:4" x14ac:dyDescent="0.35">
      <c r="A34" s="215">
        <v>9</v>
      </c>
      <c r="B34" s="216" t="s">
        <v>570</v>
      </c>
      <c r="C34" s="154">
        <v>0</v>
      </c>
      <c r="D34" s="217"/>
    </row>
    <row r="35" spans="1:4" ht="17.25" thickBot="1" x14ac:dyDescent="0.4">
      <c r="A35" s="207" t="s">
        <v>5</v>
      </c>
      <c r="B35" s="207"/>
      <c r="C35" s="208">
        <f>SUM(C26:C34)</f>
        <v>0</v>
      </c>
      <c r="D35" s="209" t="str">
        <f>IF(D5&gt;0,(IF(C35&lt;&gt;D5,"Update Funding Amounts"," "))," ")</f>
        <v xml:space="preserve"> </v>
      </c>
    </row>
    <row r="36" spans="1:4" x14ac:dyDescent="0.35">
      <c r="A36" s="212"/>
      <c r="C36" s="213"/>
      <c r="D36" s="2"/>
    </row>
    <row r="37" spans="1:4" x14ac:dyDescent="0.35">
      <c r="A37" s="345" t="s">
        <v>580</v>
      </c>
      <c r="B37" s="428"/>
      <c r="C37" s="428"/>
      <c r="D37" s="429"/>
    </row>
    <row r="38" spans="1:4" x14ac:dyDescent="0.35">
      <c r="A38" s="437" t="s">
        <v>600</v>
      </c>
      <c r="B38" s="438"/>
      <c r="C38" s="438"/>
      <c r="D38" s="163"/>
    </row>
    <row r="39" spans="1:4" ht="33.75" customHeight="1" x14ac:dyDescent="0.35">
      <c r="A39" s="439" t="s">
        <v>601</v>
      </c>
      <c r="B39" s="440"/>
      <c r="C39" s="440"/>
      <c r="D39" s="163"/>
    </row>
    <row r="40" spans="1:4" ht="33" customHeight="1" x14ac:dyDescent="0.35">
      <c r="A40" s="439" t="s">
        <v>602</v>
      </c>
      <c r="B40" s="440"/>
      <c r="C40" s="440"/>
      <c r="D40" s="196"/>
    </row>
    <row r="41" spans="1:4" ht="33" customHeight="1" x14ac:dyDescent="0.35">
      <c r="A41" s="439" t="s">
        <v>603</v>
      </c>
      <c r="B41" s="440"/>
      <c r="C41" s="440"/>
      <c r="D41" s="164">
        <f>IF(C10&gt;C26,C10*D40,C26*D40)</f>
        <v>0</v>
      </c>
    </row>
    <row r="42" spans="1:4" x14ac:dyDescent="0.35">
      <c r="A42" s="434" t="s">
        <v>556</v>
      </c>
      <c r="B42" s="435"/>
      <c r="C42" s="435"/>
      <c r="D42" s="436"/>
    </row>
    <row r="43" spans="1:4" x14ac:dyDescent="0.35">
      <c r="A43" s="218"/>
      <c r="B43" s="219" t="s">
        <v>581</v>
      </c>
      <c r="C43" s="219" t="s">
        <v>582</v>
      </c>
      <c r="D43" s="219" t="s">
        <v>583</v>
      </c>
    </row>
    <row r="44" spans="1:4" ht="31.5" x14ac:dyDescent="0.35">
      <c r="A44" s="220">
        <v>1</v>
      </c>
      <c r="B44" s="221" t="s">
        <v>555</v>
      </c>
      <c r="C44" s="147">
        <v>0</v>
      </c>
      <c r="D44" s="152"/>
    </row>
    <row r="45" spans="1:4" ht="76.5" x14ac:dyDescent="0.35">
      <c r="A45" s="222">
        <v>2</v>
      </c>
      <c r="B45" s="222" t="s">
        <v>554</v>
      </c>
      <c r="C45" s="147">
        <v>0</v>
      </c>
      <c r="D45" s="152"/>
    </row>
    <row r="46" spans="1:4" ht="31.5" x14ac:dyDescent="0.35">
      <c r="A46" s="223">
        <v>3</v>
      </c>
      <c r="B46" s="223" t="s">
        <v>553</v>
      </c>
      <c r="C46" s="147">
        <v>0</v>
      </c>
      <c r="D46" s="152"/>
    </row>
    <row r="47" spans="1:4" ht="31.5" x14ac:dyDescent="0.35">
      <c r="A47" s="222">
        <v>4</v>
      </c>
      <c r="B47" s="222" t="s">
        <v>552</v>
      </c>
      <c r="C47" s="147">
        <v>0</v>
      </c>
      <c r="D47" s="152"/>
    </row>
    <row r="48" spans="1:4" ht="31.5" x14ac:dyDescent="0.35">
      <c r="A48" s="222">
        <v>5</v>
      </c>
      <c r="B48" s="222" t="s">
        <v>551</v>
      </c>
      <c r="C48" s="147">
        <v>0</v>
      </c>
      <c r="D48" s="152"/>
    </row>
    <row r="49" spans="1:4" ht="31.5" x14ac:dyDescent="0.35">
      <c r="A49" s="222">
        <v>6</v>
      </c>
      <c r="B49" s="222" t="s">
        <v>550</v>
      </c>
      <c r="C49" s="147">
        <v>0</v>
      </c>
      <c r="D49" s="152"/>
    </row>
    <row r="50" spans="1:4" ht="31.5" x14ac:dyDescent="0.35">
      <c r="A50" s="222">
        <v>7</v>
      </c>
      <c r="B50" s="222" t="s">
        <v>549</v>
      </c>
      <c r="C50" s="147">
        <v>0</v>
      </c>
      <c r="D50" s="152"/>
    </row>
    <row r="51" spans="1:4" ht="46.5" x14ac:dyDescent="0.35">
      <c r="A51" s="222">
        <v>8</v>
      </c>
      <c r="B51" s="222" t="s">
        <v>548</v>
      </c>
      <c r="C51" s="147">
        <v>0</v>
      </c>
      <c r="D51" s="152"/>
    </row>
    <row r="52" spans="1:4" x14ac:dyDescent="0.35">
      <c r="A52" s="222">
        <v>9</v>
      </c>
      <c r="B52" s="222" t="s">
        <v>547</v>
      </c>
      <c r="C52" s="147">
        <v>0</v>
      </c>
      <c r="D52" s="152"/>
    </row>
    <row r="53" spans="1:4" x14ac:dyDescent="0.35">
      <c r="A53" s="222">
        <v>10</v>
      </c>
      <c r="B53" s="222" t="s">
        <v>546</v>
      </c>
      <c r="C53" s="148">
        <v>0</v>
      </c>
      <c r="D53" s="152"/>
    </row>
    <row r="54" spans="1:4" x14ac:dyDescent="0.35">
      <c r="B54" s="224" t="s">
        <v>586</v>
      </c>
      <c r="C54" s="225">
        <f>SUM(C44:C53)</f>
        <v>0</v>
      </c>
      <c r="D54" s="226"/>
    </row>
    <row r="55" spans="1:4" x14ac:dyDescent="0.35">
      <c r="A55" s="254"/>
      <c r="B55" s="227" t="s">
        <v>604</v>
      </c>
      <c r="C55" s="228" t="str">
        <f>IF(C54&gt;=D41,"Pledged Match Sufficient","Additional Match Required")</f>
        <v>Pledged Match Sufficient</v>
      </c>
      <c r="D55" s="2"/>
    </row>
    <row r="56" spans="1:4" x14ac:dyDescent="0.35">
      <c r="A56" s="212"/>
      <c r="C56" s="213"/>
      <c r="D56" s="2"/>
    </row>
    <row r="57" spans="1:4" x14ac:dyDescent="0.35">
      <c r="A57" s="212"/>
      <c r="C57" s="213"/>
      <c r="D57" s="2"/>
    </row>
    <row r="58" spans="1:4" x14ac:dyDescent="0.35">
      <c r="A58" s="212"/>
      <c r="C58" s="213"/>
      <c r="D58" s="2"/>
    </row>
    <row r="59" spans="1:4" x14ac:dyDescent="0.35">
      <c r="A59" s="212"/>
      <c r="C59" s="213"/>
      <c r="D59" s="2"/>
    </row>
    <row r="60" spans="1:4" x14ac:dyDescent="0.35">
      <c r="A60" s="212"/>
      <c r="C60" s="213"/>
      <c r="D60" s="2"/>
    </row>
    <row r="61" spans="1:4" x14ac:dyDescent="0.35">
      <c r="A61" s="212"/>
      <c r="C61" s="213"/>
      <c r="D61" s="2"/>
    </row>
    <row r="62" spans="1:4" x14ac:dyDescent="0.35">
      <c r="A62" s="212"/>
      <c r="C62" s="213"/>
      <c r="D62" s="2"/>
    </row>
    <row r="63" spans="1:4" x14ac:dyDescent="0.35">
      <c r="A63" s="212"/>
      <c r="C63" s="213"/>
      <c r="D63" s="2"/>
    </row>
    <row r="64" spans="1:4" x14ac:dyDescent="0.35">
      <c r="A64" s="212"/>
      <c r="C64" s="213"/>
      <c r="D64" s="2"/>
    </row>
    <row r="65" spans="1:4" x14ac:dyDescent="0.35">
      <c r="A65" s="212"/>
      <c r="C65" s="213"/>
      <c r="D65" s="2"/>
    </row>
    <row r="66" spans="1:4" x14ac:dyDescent="0.35">
      <c r="A66" s="212"/>
      <c r="C66" s="213"/>
      <c r="D66" s="2"/>
    </row>
    <row r="67" spans="1:4" x14ac:dyDescent="0.35">
      <c r="A67" s="212"/>
      <c r="C67" s="213"/>
      <c r="D67" s="2"/>
    </row>
    <row r="68" spans="1:4" x14ac:dyDescent="0.35">
      <c r="A68" s="212"/>
      <c r="C68" s="213"/>
      <c r="D68" s="2"/>
    </row>
    <row r="69" spans="1:4" x14ac:dyDescent="0.35">
      <c r="A69" s="212"/>
      <c r="C69" s="213"/>
      <c r="D69" s="2"/>
    </row>
    <row r="70" spans="1:4" x14ac:dyDescent="0.35">
      <c r="A70" s="212"/>
      <c r="C70" s="213"/>
      <c r="D70" s="2"/>
    </row>
    <row r="71" spans="1:4" x14ac:dyDescent="0.35">
      <c r="A71" s="212"/>
      <c r="C71" s="213"/>
      <c r="D71" s="2"/>
    </row>
    <row r="72" spans="1:4" x14ac:dyDescent="0.35">
      <c r="A72" s="212"/>
      <c r="C72" s="213"/>
      <c r="D72" s="2"/>
    </row>
    <row r="73" spans="1:4" x14ac:dyDescent="0.35">
      <c r="A73" s="212"/>
      <c r="C73" s="213"/>
      <c r="D73" s="2"/>
    </row>
    <row r="74" spans="1:4" x14ac:dyDescent="0.35">
      <c r="A74" s="212"/>
      <c r="C74" s="213"/>
      <c r="D74" s="2"/>
    </row>
    <row r="75" spans="1:4" x14ac:dyDescent="0.35">
      <c r="A75" s="212"/>
      <c r="C75" s="213"/>
      <c r="D75" s="2"/>
    </row>
    <row r="76" spans="1:4" x14ac:dyDescent="0.35">
      <c r="A76" s="212"/>
      <c r="C76" s="213"/>
      <c r="D76" s="2"/>
    </row>
    <row r="77" spans="1:4" x14ac:dyDescent="0.35">
      <c r="A77" s="212"/>
      <c r="C77" s="213"/>
      <c r="D77" s="2"/>
    </row>
    <row r="78" spans="1:4" x14ac:dyDescent="0.35">
      <c r="A78" s="212"/>
      <c r="C78" s="213"/>
      <c r="D78" s="2"/>
    </row>
    <row r="79" spans="1:4" x14ac:dyDescent="0.35">
      <c r="A79" s="212"/>
      <c r="C79" s="213"/>
      <c r="D79" s="2"/>
    </row>
    <row r="80" spans="1:4" x14ac:dyDescent="0.35">
      <c r="A80" s="212"/>
      <c r="C80" s="213"/>
      <c r="D80" s="2"/>
    </row>
    <row r="81" spans="1:4" x14ac:dyDescent="0.35">
      <c r="A81" s="212"/>
      <c r="C81" s="213"/>
      <c r="D81" s="2"/>
    </row>
    <row r="82" spans="1:4" x14ac:dyDescent="0.35">
      <c r="A82" s="212"/>
      <c r="C82" s="213"/>
      <c r="D82" s="2"/>
    </row>
    <row r="83" spans="1:4" x14ac:dyDescent="0.35">
      <c r="A83" s="212"/>
      <c r="C83" s="213"/>
      <c r="D83" s="2"/>
    </row>
    <row r="84" spans="1:4" x14ac:dyDescent="0.35">
      <c r="A84" s="212"/>
      <c r="C84" s="213"/>
      <c r="D84" s="2"/>
    </row>
    <row r="85" spans="1:4" x14ac:dyDescent="0.35">
      <c r="A85" s="212"/>
      <c r="C85" s="213"/>
      <c r="D85" s="2"/>
    </row>
    <row r="86" spans="1:4" x14ac:dyDescent="0.35">
      <c r="A86" s="212"/>
      <c r="C86" s="213"/>
      <c r="D86" s="2"/>
    </row>
    <row r="87" spans="1:4" x14ac:dyDescent="0.35">
      <c r="A87" s="212"/>
      <c r="C87" s="213"/>
      <c r="D87" s="2"/>
    </row>
    <row r="88" spans="1:4" x14ac:dyDescent="0.35">
      <c r="A88" s="212"/>
      <c r="C88" s="213"/>
      <c r="D88" s="2"/>
    </row>
    <row r="89" spans="1:4" x14ac:dyDescent="0.35">
      <c r="A89" s="212"/>
      <c r="C89" s="213"/>
      <c r="D89" s="2"/>
    </row>
    <row r="90" spans="1:4" x14ac:dyDescent="0.35">
      <c r="A90" s="212"/>
      <c r="C90" s="213"/>
      <c r="D90" s="2"/>
    </row>
    <row r="91" spans="1:4" x14ac:dyDescent="0.35">
      <c r="A91" s="212"/>
      <c r="C91" s="213"/>
      <c r="D91" s="2"/>
    </row>
    <row r="92" spans="1:4" x14ac:dyDescent="0.35">
      <c r="A92" s="212"/>
      <c r="C92" s="213"/>
      <c r="D92" s="2"/>
    </row>
    <row r="93" spans="1:4" x14ac:dyDescent="0.35">
      <c r="A93" s="212"/>
      <c r="C93" s="213"/>
      <c r="D93" s="2"/>
    </row>
    <row r="94" spans="1:4" x14ac:dyDescent="0.35">
      <c r="A94" s="212"/>
      <c r="C94" s="213"/>
      <c r="D94" s="2"/>
    </row>
    <row r="95" spans="1:4" x14ac:dyDescent="0.35">
      <c r="A95" s="212"/>
      <c r="C95" s="213"/>
      <c r="D95" s="2"/>
    </row>
    <row r="96" spans="1:4" x14ac:dyDescent="0.35">
      <c r="A96" s="212"/>
      <c r="C96" s="213"/>
      <c r="D96" s="2"/>
    </row>
    <row r="97" spans="1:4" x14ac:dyDescent="0.35">
      <c r="A97" s="212"/>
      <c r="C97" s="213"/>
      <c r="D97" s="2"/>
    </row>
    <row r="98" spans="1:4" x14ac:dyDescent="0.35">
      <c r="A98" s="212"/>
      <c r="C98" s="213"/>
      <c r="D98" s="2"/>
    </row>
    <row r="99" spans="1:4" x14ac:dyDescent="0.35">
      <c r="A99" s="212"/>
      <c r="C99" s="213"/>
      <c r="D99" s="2"/>
    </row>
    <row r="100" spans="1:4" x14ac:dyDescent="0.35">
      <c r="A100" s="212"/>
      <c r="C100" s="213"/>
      <c r="D100" s="2"/>
    </row>
    <row r="101" spans="1:4" x14ac:dyDescent="0.35">
      <c r="A101" s="212"/>
      <c r="C101" s="213"/>
      <c r="D101" s="2"/>
    </row>
    <row r="102" spans="1:4" x14ac:dyDescent="0.35">
      <c r="A102" s="212"/>
      <c r="C102" s="213"/>
      <c r="D102" s="2"/>
    </row>
    <row r="103" spans="1:4" x14ac:dyDescent="0.35">
      <c r="A103" s="212"/>
      <c r="C103" s="213"/>
      <c r="D103" s="2"/>
    </row>
    <row r="104" spans="1:4" x14ac:dyDescent="0.35">
      <c r="A104" s="212"/>
      <c r="C104" s="213"/>
      <c r="D104" s="2"/>
    </row>
    <row r="105" spans="1:4" x14ac:dyDescent="0.35">
      <c r="A105" s="212"/>
      <c r="C105" s="213"/>
      <c r="D105" s="2"/>
    </row>
    <row r="106" spans="1:4" x14ac:dyDescent="0.35">
      <c r="A106" s="212"/>
      <c r="C106" s="213"/>
      <c r="D106" s="2"/>
    </row>
    <row r="107" spans="1:4" x14ac:dyDescent="0.35">
      <c r="A107" s="212"/>
      <c r="C107" s="213"/>
      <c r="D107" s="2"/>
    </row>
    <row r="108" spans="1:4" x14ac:dyDescent="0.35">
      <c r="A108" s="212"/>
      <c r="C108" s="213"/>
      <c r="D108" s="2"/>
    </row>
    <row r="109" spans="1:4" x14ac:dyDescent="0.35">
      <c r="A109" s="212"/>
      <c r="C109" s="213"/>
      <c r="D109" s="2"/>
    </row>
    <row r="110" spans="1:4" x14ac:dyDescent="0.35">
      <c r="A110" s="212"/>
      <c r="C110" s="213"/>
      <c r="D110" s="2"/>
    </row>
    <row r="111" spans="1:4" x14ac:dyDescent="0.35">
      <c r="A111" s="212"/>
      <c r="C111" s="213"/>
      <c r="D111" s="2"/>
    </row>
    <row r="112" spans="1:4" x14ac:dyDescent="0.35">
      <c r="A112" s="212"/>
      <c r="C112" s="213"/>
      <c r="D112" s="2"/>
    </row>
    <row r="113" spans="1:4" x14ac:dyDescent="0.35">
      <c r="A113" s="212"/>
      <c r="C113" s="213"/>
      <c r="D113" s="2"/>
    </row>
    <row r="114" spans="1:4" x14ac:dyDescent="0.35">
      <c r="A114" s="212"/>
      <c r="C114" s="213"/>
      <c r="D114" s="2"/>
    </row>
    <row r="115" spans="1:4" x14ac:dyDescent="0.35">
      <c r="A115" s="212"/>
      <c r="C115" s="213"/>
      <c r="D115" s="2"/>
    </row>
    <row r="116" spans="1:4" x14ac:dyDescent="0.35">
      <c r="A116" s="212"/>
      <c r="C116" s="213"/>
      <c r="D116" s="2"/>
    </row>
    <row r="117" spans="1:4" x14ac:dyDescent="0.35">
      <c r="A117" s="212"/>
      <c r="C117" s="213"/>
      <c r="D117" s="2"/>
    </row>
    <row r="118" spans="1:4" x14ac:dyDescent="0.35">
      <c r="A118" s="212"/>
      <c r="C118" s="213"/>
      <c r="D118" s="2"/>
    </row>
    <row r="119" spans="1:4" x14ac:dyDescent="0.35">
      <c r="A119" s="212"/>
      <c r="C119" s="213"/>
      <c r="D119" s="2"/>
    </row>
    <row r="120" spans="1:4" x14ac:dyDescent="0.35">
      <c r="A120" s="212"/>
      <c r="C120" s="213"/>
      <c r="D120" s="2"/>
    </row>
    <row r="121" spans="1:4" x14ac:dyDescent="0.35">
      <c r="A121" s="212"/>
      <c r="C121" s="213"/>
      <c r="D121" s="2"/>
    </row>
    <row r="122" spans="1:4" x14ac:dyDescent="0.35">
      <c r="A122" s="212"/>
      <c r="C122" s="213"/>
      <c r="D122" s="2"/>
    </row>
    <row r="123" spans="1:4" x14ac:dyDescent="0.35">
      <c r="A123" s="212"/>
      <c r="C123" s="213"/>
      <c r="D123" s="2"/>
    </row>
    <row r="124" spans="1:4" x14ac:dyDescent="0.35">
      <c r="A124" s="212"/>
      <c r="C124" s="213"/>
      <c r="D124" s="2"/>
    </row>
    <row r="125" spans="1:4" x14ac:dyDescent="0.35">
      <c r="A125" s="212"/>
      <c r="C125" s="213"/>
      <c r="D125" s="2"/>
    </row>
    <row r="126" spans="1:4" x14ac:dyDescent="0.35">
      <c r="A126" s="212"/>
      <c r="C126" s="213"/>
      <c r="D126" s="2"/>
    </row>
    <row r="127" spans="1:4" x14ac:dyDescent="0.35">
      <c r="A127" s="212"/>
      <c r="C127" s="213"/>
      <c r="D127" s="2"/>
    </row>
    <row r="128" spans="1:4" x14ac:dyDescent="0.35">
      <c r="A128" s="212"/>
      <c r="C128" s="213"/>
      <c r="D128" s="2"/>
    </row>
    <row r="129" spans="1:4" x14ac:dyDescent="0.35">
      <c r="A129" s="212"/>
      <c r="C129" s="213"/>
      <c r="D129" s="2"/>
    </row>
    <row r="130" spans="1:4" x14ac:dyDescent="0.35">
      <c r="A130" s="212"/>
      <c r="C130" s="213"/>
      <c r="D130" s="2"/>
    </row>
    <row r="131" spans="1:4" x14ac:dyDescent="0.35">
      <c r="A131" s="212"/>
      <c r="C131" s="213"/>
      <c r="D131" s="2"/>
    </row>
    <row r="132" spans="1:4" x14ac:dyDescent="0.35">
      <c r="A132" s="212"/>
      <c r="C132" s="213"/>
      <c r="D132" s="2"/>
    </row>
    <row r="133" spans="1:4" x14ac:dyDescent="0.35">
      <c r="A133" s="212"/>
      <c r="C133" s="213"/>
      <c r="D133" s="2"/>
    </row>
    <row r="134" spans="1:4" x14ac:dyDescent="0.35">
      <c r="A134" s="212"/>
      <c r="C134" s="213"/>
      <c r="D134" s="2"/>
    </row>
    <row r="135" spans="1:4" x14ac:dyDescent="0.35">
      <c r="A135" s="212"/>
      <c r="C135" s="213"/>
      <c r="D135" s="2"/>
    </row>
    <row r="136" spans="1:4" x14ac:dyDescent="0.35">
      <c r="A136" s="212"/>
      <c r="C136" s="213"/>
      <c r="D136" s="2"/>
    </row>
    <row r="137" spans="1:4" x14ac:dyDescent="0.35">
      <c r="A137" s="212"/>
      <c r="C137" s="213"/>
      <c r="D137" s="2"/>
    </row>
    <row r="138" spans="1:4" x14ac:dyDescent="0.35">
      <c r="A138" s="212"/>
      <c r="C138" s="213"/>
      <c r="D138" s="2"/>
    </row>
    <row r="139" spans="1:4" x14ac:dyDescent="0.35">
      <c r="A139" s="212"/>
      <c r="C139" s="213"/>
      <c r="D139" s="2"/>
    </row>
    <row r="140" spans="1:4" x14ac:dyDescent="0.35">
      <c r="A140" s="212"/>
      <c r="C140" s="213"/>
      <c r="D140" s="2"/>
    </row>
    <row r="141" spans="1:4" x14ac:dyDescent="0.35">
      <c r="A141" s="212"/>
      <c r="C141" s="213"/>
      <c r="D141" s="2"/>
    </row>
    <row r="142" spans="1:4" x14ac:dyDescent="0.35">
      <c r="A142" s="212"/>
      <c r="C142" s="213"/>
      <c r="D142" s="2"/>
    </row>
    <row r="143" spans="1:4" x14ac:dyDescent="0.35">
      <c r="A143" s="212"/>
      <c r="C143" s="213"/>
      <c r="D143" s="2"/>
    </row>
    <row r="144" spans="1:4" x14ac:dyDescent="0.35">
      <c r="A144" s="212"/>
      <c r="C144" s="213"/>
      <c r="D144" s="2"/>
    </row>
    <row r="145" spans="1:4" x14ac:dyDescent="0.35">
      <c r="A145" s="212"/>
      <c r="C145" s="213"/>
      <c r="D145" s="2"/>
    </row>
    <row r="146" spans="1:4" x14ac:dyDescent="0.35">
      <c r="A146" s="212"/>
      <c r="C146" s="213"/>
      <c r="D146" s="2"/>
    </row>
    <row r="147" spans="1:4" x14ac:dyDescent="0.35">
      <c r="A147" s="212"/>
      <c r="C147" s="213"/>
      <c r="D147" s="2"/>
    </row>
    <row r="148" spans="1:4" x14ac:dyDescent="0.35">
      <c r="A148" s="212"/>
      <c r="C148" s="213"/>
      <c r="D148" s="2"/>
    </row>
    <row r="149" spans="1:4" x14ac:dyDescent="0.35">
      <c r="A149" s="212"/>
      <c r="C149" s="213"/>
      <c r="D149" s="2"/>
    </row>
    <row r="150" spans="1:4" x14ac:dyDescent="0.35">
      <c r="A150" s="212"/>
      <c r="C150" s="213"/>
      <c r="D150" s="2"/>
    </row>
    <row r="151" spans="1:4" x14ac:dyDescent="0.35">
      <c r="A151" s="212"/>
      <c r="C151" s="213"/>
      <c r="D151" s="2"/>
    </row>
    <row r="152" spans="1:4" x14ac:dyDescent="0.35">
      <c r="A152" s="212"/>
      <c r="C152" s="213"/>
      <c r="D152" s="2"/>
    </row>
    <row r="153" spans="1:4" x14ac:dyDescent="0.35">
      <c r="A153" s="212"/>
      <c r="C153" s="213"/>
      <c r="D153" s="2"/>
    </row>
    <row r="154" spans="1:4" x14ac:dyDescent="0.35">
      <c r="A154" s="212"/>
      <c r="C154" s="213"/>
      <c r="D154" s="2"/>
    </row>
    <row r="155" spans="1:4" x14ac:dyDescent="0.35">
      <c r="A155" s="212"/>
      <c r="C155" s="213"/>
      <c r="D155" s="2"/>
    </row>
    <row r="156" spans="1:4" x14ac:dyDescent="0.35">
      <c r="A156" s="212"/>
      <c r="C156" s="213"/>
      <c r="D156" s="2"/>
    </row>
    <row r="157" spans="1:4" x14ac:dyDescent="0.35">
      <c r="A157" s="212"/>
      <c r="C157" s="213"/>
      <c r="D157" s="2"/>
    </row>
    <row r="158" spans="1:4" x14ac:dyDescent="0.35">
      <c r="A158" s="212"/>
      <c r="C158" s="213"/>
      <c r="D158" s="2"/>
    </row>
    <row r="159" spans="1:4" x14ac:dyDescent="0.35">
      <c r="A159" s="212"/>
      <c r="C159" s="213"/>
      <c r="D159" s="2"/>
    </row>
    <row r="160" spans="1:4" x14ac:dyDescent="0.35">
      <c r="A160" s="212"/>
      <c r="C160" s="213"/>
      <c r="D160" s="2"/>
    </row>
    <row r="161" spans="1:4" x14ac:dyDescent="0.35">
      <c r="A161" s="212"/>
      <c r="C161" s="213"/>
      <c r="D161" s="2"/>
    </row>
    <row r="162" spans="1:4" x14ac:dyDescent="0.35">
      <c r="A162" s="212"/>
      <c r="C162" s="213"/>
      <c r="D162" s="2"/>
    </row>
    <row r="163" spans="1:4" x14ac:dyDescent="0.35">
      <c r="A163" s="212"/>
      <c r="C163" s="213"/>
      <c r="D163" s="2"/>
    </row>
    <row r="164" spans="1:4" x14ac:dyDescent="0.35">
      <c r="A164" s="212"/>
      <c r="C164" s="213"/>
      <c r="D164" s="2"/>
    </row>
    <row r="165" spans="1:4" x14ac:dyDescent="0.35">
      <c r="A165" s="212"/>
      <c r="C165" s="213"/>
      <c r="D165" s="2"/>
    </row>
    <row r="166" spans="1:4" x14ac:dyDescent="0.35">
      <c r="A166" s="212"/>
      <c r="C166" s="213"/>
      <c r="D166" s="2"/>
    </row>
    <row r="167" spans="1:4" x14ac:dyDescent="0.35">
      <c r="A167" s="212"/>
      <c r="C167" s="213"/>
      <c r="D167" s="2"/>
    </row>
    <row r="168" spans="1:4" x14ac:dyDescent="0.35">
      <c r="A168" s="212"/>
      <c r="C168" s="213"/>
      <c r="D168" s="2"/>
    </row>
    <row r="169" spans="1:4" x14ac:dyDescent="0.35">
      <c r="A169" s="212"/>
      <c r="C169" s="213"/>
      <c r="D169" s="2"/>
    </row>
    <row r="170" spans="1:4" x14ac:dyDescent="0.35">
      <c r="A170" s="212"/>
      <c r="C170" s="213"/>
      <c r="D170" s="2"/>
    </row>
    <row r="171" spans="1:4" x14ac:dyDescent="0.35">
      <c r="A171" s="212"/>
      <c r="C171" s="213"/>
      <c r="D171" s="2"/>
    </row>
    <row r="172" spans="1:4" x14ac:dyDescent="0.35">
      <c r="A172" s="212"/>
      <c r="C172" s="213"/>
      <c r="D172" s="2"/>
    </row>
    <row r="173" spans="1:4" x14ac:dyDescent="0.35">
      <c r="A173" s="212"/>
      <c r="C173" s="213"/>
      <c r="D173" s="2"/>
    </row>
    <row r="174" spans="1:4" x14ac:dyDescent="0.35">
      <c r="A174" s="212"/>
      <c r="C174" s="213"/>
      <c r="D174" s="2"/>
    </row>
    <row r="175" spans="1:4" x14ac:dyDescent="0.35">
      <c r="A175" s="212"/>
      <c r="C175" s="213"/>
      <c r="D175" s="2"/>
    </row>
    <row r="176" spans="1:4" x14ac:dyDescent="0.35">
      <c r="A176" s="212"/>
      <c r="C176" s="213"/>
      <c r="D176" s="2"/>
    </row>
    <row r="177" spans="1:4" x14ac:dyDescent="0.35">
      <c r="A177" s="212"/>
      <c r="C177" s="213"/>
      <c r="D177" s="2"/>
    </row>
    <row r="178" spans="1:4" x14ac:dyDescent="0.35">
      <c r="A178" s="212"/>
      <c r="C178" s="213"/>
      <c r="D178" s="2"/>
    </row>
    <row r="179" spans="1:4" x14ac:dyDescent="0.35">
      <c r="A179" s="212"/>
      <c r="C179" s="213"/>
      <c r="D179" s="2"/>
    </row>
    <row r="180" spans="1:4" x14ac:dyDescent="0.35">
      <c r="A180" s="212"/>
      <c r="C180" s="213"/>
      <c r="D180" s="2"/>
    </row>
    <row r="181" spans="1:4" x14ac:dyDescent="0.35">
      <c r="A181" s="212"/>
      <c r="C181" s="213"/>
      <c r="D181" s="2"/>
    </row>
    <row r="182" spans="1:4" x14ac:dyDescent="0.35">
      <c r="A182" s="212"/>
      <c r="C182" s="213"/>
      <c r="D182" s="2"/>
    </row>
    <row r="183" spans="1:4" x14ac:dyDescent="0.35">
      <c r="A183" s="212"/>
      <c r="C183" s="213"/>
      <c r="D183" s="2"/>
    </row>
    <row r="184" spans="1:4" x14ac:dyDescent="0.35">
      <c r="A184" s="212"/>
      <c r="C184" s="213"/>
      <c r="D184" s="2"/>
    </row>
    <row r="185" spans="1:4" x14ac:dyDescent="0.35">
      <c r="A185" s="212"/>
      <c r="C185" s="213"/>
      <c r="D185" s="2"/>
    </row>
    <row r="186" spans="1:4" x14ac:dyDescent="0.35">
      <c r="A186" s="212"/>
      <c r="C186" s="213"/>
      <c r="D186" s="2"/>
    </row>
    <row r="187" spans="1:4" x14ac:dyDescent="0.35">
      <c r="A187" s="212"/>
      <c r="C187" s="213"/>
      <c r="D187" s="2"/>
    </row>
    <row r="188" spans="1:4" x14ac:dyDescent="0.35">
      <c r="A188" s="212"/>
      <c r="C188" s="213"/>
      <c r="D188" s="2"/>
    </row>
    <row r="189" spans="1:4" x14ac:dyDescent="0.35">
      <c r="A189" s="212"/>
      <c r="C189" s="213"/>
      <c r="D189" s="2"/>
    </row>
    <row r="190" spans="1:4" x14ac:dyDescent="0.35">
      <c r="A190" s="212"/>
      <c r="C190" s="213"/>
      <c r="D190" s="2"/>
    </row>
    <row r="191" spans="1:4" x14ac:dyDescent="0.35">
      <c r="A191" s="212"/>
      <c r="C191" s="213"/>
      <c r="D191" s="2"/>
    </row>
    <row r="192" spans="1:4" x14ac:dyDescent="0.35">
      <c r="A192" s="212"/>
      <c r="C192" s="213"/>
      <c r="D192" s="2"/>
    </row>
    <row r="193" spans="1:4" x14ac:dyDescent="0.35">
      <c r="A193" s="212"/>
      <c r="C193" s="213"/>
      <c r="D193" s="2"/>
    </row>
    <row r="194" spans="1:4" x14ac:dyDescent="0.35">
      <c r="A194" s="212"/>
      <c r="C194" s="213"/>
      <c r="D194" s="2"/>
    </row>
    <row r="195" spans="1:4" x14ac:dyDescent="0.35">
      <c r="A195" s="212"/>
      <c r="C195" s="213"/>
      <c r="D195" s="2"/>
    </row>
    <row r="196" spans="1:4" x14ac:dyDescent="0.35">
      <c r="A196" s="212"/>
      <c r="C196" s="213"/>
      <c r="D196" s="2"/>
    </row>
    <row r="197" spans="1:4" x14ac:dyDescent="0.35">
      <c r="A197" s="212"/>
      <c r="C197" s="213"/>
      <c r="D197" s="2"/>
    </row>
    <row r="198" spans="1:4" x14ac:dyDescent="0.35">
      <c r="A198" s="212"/>
      <c r="C198" s="213"/>
      <c r="D198" s="2"/>
    </row>
    <row r="199" spans="1:4" x14ac:dyDescent="0.35">
      <c r="A199" s="212"/>
      <c r="C199" s="213"/>
      <c r="D199" s="2"/>
    </row>
    <row r="200" spans="1:4" x14ac:dyDescent="0.35">
      <c r="A200" s="212"/>
      <c r="C200" s="213"/>
      <c r="D200" s="2"/>
    </row>
    <row r="201" spans="1:4" x14ac:dyDescent="0.35">
      <c r="A201" s="212"/>
      <c r="C201" s="213"/>
      <c r="D201" s="2"/>
    </row>
    <row r="202" spans="1:4" x14ac:dyDescent="0.35">
      <c r="A202" s="212"/>
      <c r="C202" s="213"/>
      <c r="D202" s="2"/>
    </row>
    <row r="203" spans="1:4" x14ac:dyDescent="0.35">
      <c r="A203" s="212"/>
      <c r="C203" s="213"/>
      <c r="D203" s="2"/>
    </row>
    <row r="204" spans="1:4" x14ac:dyDescent="0.35">
      <c r="A204" s="212"/>
      <c r="C204" s="213"/>
      <c r="D204" s="2"/>
    </row>
    <row r="205" spans="1:4" x14ac:dyDescent="0.35">
      <c r="A205" s="212"/>
      <c r="C205" s="213"/>
      <c r="D205" s="2"/>
    </row>
    <row r="206" spans="1:4" x14ac:dyDescent="0.35">
      <c r="A206" s="212"/>
      <c r="C206" s="213"/>
      <c r="D206" s="2"/>
    </row>
    <row r="207" spans="1:4" x14ac:dyDescent="0.35">
      <c r="A207" s="212"/>
      <c r="C207" s="213"/>
      <c r="D207" s="2"/>
    </row>
    <row r="208" spans="1:4" x14ac:dyDescent="0.35">
      <c r="A208" s="212"/>
      <c r="C208" s="213"/>
      <c r="D208" s="2"/>
    </row>
    <row r="209" spans="1:4" x14ac:dyDescent="0.35">
      <c r="A209" s="212"/>
      <c r="C209" s="213"/>
      <c r="D209" s="2"/>
    </row>
    <row r="210" spans="1:4" x14ac:dyDescent="0.35">
      <c r="A210" s="212"/>
      <c r="C210" s="213"/>
      <c r="D210" s="2"/>
    </row>
    <row r="211" spans="1:4" x14ac:dyDescent="0.35">
      <c r="A211" s="212"/>
      <c r="C211" s="213"/>
      <c r="D211" s="2"/>
    </row>
    <row r="212" spans="1:4" x14ac:dyDescent="0.35">
      <c r="A212" s="212"/>
      <c r="C212" s="213"/>
      <c r="D212" s="2"/>
    </row>
    <row r="213" spans="1:4" x14ac:dyDescent="0.35">
      <c r="A213" s="212"/>
      <c r="C213" s="213"/>
      <c r="D213" s="2"/>
    </row>
    <row r="214" spans="1:4" x14ac:dyDescent="0.35">
      <c r="A214" s="212"/>
      <c r="C214" s="213"/>
      <c r="D214" s="2"/>
    </row>
    <row r="215" spans="1:4" x14ac:dyDescent="0.35">
      <c r="A215" s="212"/>
      <c r="C215" s="213"/>
      <c r="D215" s="2"/>
    </row>
    <row r="216" spans="1:4" x14ac:dyDescent="0.35">
      <c r="A216" s="212"/>
      <c r="C216" s="213"/>
      <c r="D216" s="2"/>
    </row>
    <row r="217" spans="1:4" x14ac:dyDescent="0.35">
      <c r="A217" s="212"/>
      <c r="C217" s="213"/>
      <c r="D217" s="2"/>
    </row>
    <row r="218" spans="1:4" x14ac:dyDescent="0.35">
      <c r="A218" s="212"/>
      <c r="C218" s="213"/>
      <c r="D218" s="2"/>
    </row>
    <row r="219" spans="1:4" x14ac:dyDescent="0.35">
      <c r="A219" s="212"/>
      <c r="C219" s="213"/>
      <c r="D219" s="2"/>
    </row>
    <row r="220" spans="1:4" x14ac:dyDescent="0.35">
      <c r="A220" s="212"/>
      <c r="C220" s="213"/>
      <c r="D220" s="2"/>
    </row>
    <row r="221" spans="1:4" x14ac:dyDescent="0.35">
      <c r="A221" s="212"/>
      <c r="C221" s="213"/>
      <c r="D221" s="2"/>
    </row>
    <row r="222" spans="1:4" x14ac:dyDescent="0.35">
      <c r="A222" s="212"/>
      <c r="C222" s="213"/>
      <c r="D222" s="2"/>
    </row>
    <row r="223" spans="1:4" x14ac:dyDescent="0.35">
      <c r="A223" s="212"/>
      <c r="C223" s="213"/>
      <c r="D223" s="2"/>
    </row>
    <row r="224" spans="1:4" x14ac:dyDescent="0.35">
      <c r="A224" s="212"/>
      <c r="C224" s="213"/>
      <c r="D224" s="2"/>
    </row>
    <row r="225" spans="1:4" x14ac:dyDescent="0.35">
      <c r="A225" s="212"/>
      <c r="C225" s="213"/>
      <c r="D225" s="2"/>
    </row>
    <row r="226" spans="1:4" x14ac:dyDescent="0.35">
      <c r="A226" s="212"/>
      <c r="C226" s="213"/>
      <c r="D226" s="2"/>
    </row>
    <row r="227" spans="1:4" x14ac:dyDescent="0.35">
      <c r="A227" s="212"/>
      <c r="C227" s="213"/>
      <c r="D227" s="2"/>
    </row>
    <row r="228" spans="1:4" x14ac:dyDescent="0.35">
      <c r="A228" s="212"/>
      <c r="C228" s="213"/>
      <c r="D228" s="2"/>
    </row>
    <row r="229" spans="1:4" x14ac:dyDescent="0.35">
      <c r="A229" s="212"/>
      <c r="C229" s="213"/>
      <c r="D229" s="2"/>
    </row>
    <row r="230" spans="1:4" x14ac:dyDescent="0.35">
      <c r="A230" s="212"/>
      <c r="C230" s="213"/>
      <c r="D230" s="2"/>
    </row>
    <row r="231" spans="1:4" x14ac:dyDescent="0.35">
      <c r="A231" s="212"/>
      <c r="C231" s="213"/>
      <c r="D231" s="2"/>
    </row>
    <row r="232" spans="1:4" x14ac:dyDescent="0.35">
      <c r="A232" s="212"/>
      <c r="C232" s="213"/>
      <c r="D232" s="2"/>
    </row>
  </sheetData>
  <sheetProtection algorithmName="SHA-512" hashValue="DhQCnytCk+jOI6YZ1431oxlYiFAm5E39KDgD+7Fi4GDw4Nx7lVP0EPeFbia+dIPNqFjIO1mqJjATjC2iLl+K8Q==" saltValue="6o7XqKrsVi+HIMIoR7TOcQ==" spinCount="100000" sheet="1" objects="1" scenarios="1"/>
  <mergeCells count="17">
    <mergeCell ref="D8:D9"/>
    <mergeCell ref="A2:D2"/>
    <mergeCell ref="A1:D1"/>
    <mergeCell ref="A7:D7"/>
    <mergeCell ref="C8:C9"/>
    <mergeCell ref="A3:D3"/>
    <mergeCell ref="B4:C4"/>
    <mergeCell ref="B5:C5"/>
    <mergeCell ref="A23:D23"/>
    <mergeCell ref="C24:C25"/>
    <mergeCell ref="D24:D25"/>
    <mergeCell ref="A37:D37"/>
    <mergeCell ref="A42:D42"/>
    <mergeCell ref="A38:C38"/>
    <mergeCell ref="A40:C40"/>
    <mergeCell ref="A39:C39"/>
    <mergeCell ref="A41:C41"/>
  </mergeCells>
  <phoneticPr fontId="18" type="noConversion"/>
  <conditionalFormatting sqref="C55">
    <cfRule type="containsText" dxfId="0" priority="1" operator="containsText" text="Additional">
      <formula>NOT(ISERROR(SEARCH("Additional",C55)))</formula>
    </cfRule>
  </conditionalFormatting>
  <dataValidations xWindow="961" yWindow="322" count="36">
    <dataValidation allowBlank="1" showInputMessage="1" showErrorMessage="1" promptTitle="Interim Financing Source" prompt="TDHCA HOME Loan" sqref="C10" xr:uid="{00000000-0002-0000-0B00-000001000000}"/>
    <dataValidation allowBlank="1" showInputMessage="1" showErrorMessage="1" promptTitle="Interim Financing Source" prompt="Other TDHCA Program Loan" sqref="C11" xr:uid="{00000000-0002-0000-0B00-000003000000}"/>
    <dataValidation allowBlank="1" showInputMessage="1" showErrorMessage="1" promptTitle="Interim Financing Source" prompt="Cash Equity" sqref="C13" xr:uid="{00000000-0002-0000-0B00-000004000000}"/>
    <dataValidation allowBlank="1" showInputMessage="1" showErrorMessage="1" promptTitle="Interim Financing Source" prompt="Other CDBG" sqref="C14" xr:uid="{00000000-0002-0000-0B00-000006000000}"/>
    <dataValidation allowBlank="1" showInputMessage="1" showErrorMessage="1" promptTitle="Interim Financing Source" prompt="Other HOME Loan" sqref="C15" xr:uid="{00000000-0002-0000-0B00-000007000000}"/>
    <dataValidation allowBlank="1" showInputMessage="1" showErrorMessage="1" promptTitle="Interim Financing Source" prompt="Other federal loan or grant" sqref="C16" xr:uid="{00000000-0002-0000-0B00-000008000000}"/>
    <dataValidation allowBlank="1" showInputMessage="1" showErrorMessage="1" promptTitle="Interim Financing Source" prompt="Local municipality loan or grant" sqref="C17" xr:uid="{00000000-0002-0000-0B00-000009000000}"/>
    <dataValidation allowBlank="1" showInputMessage="1" showErrorMessage="1" promptTitle="Interim Financing Source" prompt="Private loan or grant" sqref="C18" xr:uid="{00000000-0002-0000-0B00-00000A000000}"/>
    <dataValidation allowBlank="1" showInputMessage="1" showErrorMessage="1" promptTitle="Interim Financing Source" prompt="Conventional loan" sqref="C19" xr:uid="{00000000-0002-0000-0B00-00000B000000}"/>
    <dataValidation allowBlank="1" showInputMessage="1" showErrorMessage="1" prompt="Pledged amount of Cash / cash equivalents from non-federal sources" sqref="C44" xr:uid="{7119FD87-32FE-4A5C-BDC8-E33D839AC43C}"/>
    <dataValidation allowBlank="1" showInputMessage="1" showErrorMessage="1" prompt="Pledged Amount of Value of waived taxes, fees or charges associated with HOME projects (ex: debris removal and container fees, tap fees, electrical hook up, building permits)" sqref="C45" xr:uid="{DA2399D6-691E-47FF-9456-149A50D1EE0C}"/>
    <dataValidation allowBlank="1" showInputMessage="1" showErrorMessage="1" prompt="Pledged amount of Value of donated labor (includes volunteer labor)" sqref="C46" xr:uid="{2869EF5C-3BB9-4AC0-A55C-45B223C4BC8B}"/>
    <dataValidation allowBlank="1" showInputMessage="1" showErrorMessage="1" prompt="Pledged amount of Value of donated professional services" sqref="C47" xr:uid="{ACF1CEF8-9564-4E31-BF44-34C7E697DF3F}"/>
    <dataValidation allowBlank="1" showInputMessage="1" showErrorMessage="1" prompt="Pledged Amount of Donated Site Preparation (limit $1,500/unit)" sqref="C48" xr:uid="{177875B9-CA36-4ADC-A9B4-BBCFE4450EF8}"/>
    <dataValidation allowBlank="1" showInputMessage="1" showErrorMessage="1" prompt="Pledged Amount of Donated Demolition Services (limit $4,000/unit)" sqref="C49" xr:uid="{377B4022-D209-4E48-9C2F-E0845BD8E3FB}"/>
    <dataValidation allowBlank="1" showInputMessage="1" showErrorMessage="1" prompt="Pledged Amount of Cost of infrastructure improvements associated with HOME projects" sqref="C50" xr:uid="{AEC74C0C-9E04-437D-A0F6-FDE27C36F14A}"/>
    <dataValidation allowBlank="1" showInputMessage="1" showErrorMessage="1" prompt="Pledged Amount of Rental Value of Donated Use of Site Preparation or Construction Equipment and materials" sqref="C51" xr:uid="{C8CF0111-4E4E-414B-B0A3-50BE23FC6FCF}"/>
    <dataValidation allowBlank="1" showInputMessage="1" showErrorMessage="1" prompt="Pledged amount of Donated Real Property" sqref="C52" xr:uid="{E92DEBBE-B3FE-471B-AD52-2B807DEDF2CD}"/>
    <dataValidation allowBlank="1" showInputMessage="1" showErrorMessage="1" promptTitle="Permanent Financing Source" prompt="Name of Provider of Fund Source" sqref="D26:D32 D11" xr:uid="{69BD7602-4DE2-4DB1-8246-26C4F91DB0E5}"/>
    <dataValidation allowBlank="1" showInputMessage="1" showErrorMessage="1" prompt="Pledged amount of Direct Cost of Homebuyer Counseling" sqref="C53" xr:uid="{31E841CF-46C7-4B2B-ACD5-B6DEFB85AD0F}"/>
    <dataValidation allowBlank="1" showInputMessage="1" showErrorMessage="1" prompt="Name of Match Provider" sqref="D44:D53" xr:uid="{A1DC7262-D978-40A9-8D4F-AB3EDEE02FB4}"/>
    <dataValidation allowBlank="1" showInputMessage="1" showErrorMessage="1" promptTitle="Permanent Funding Source" prompt="Amount of Buyer Cash Contribution" sqref="C34" xr:uid="{8FAF3C81-DCFB-4C8A-910A-10D2656434A2}"/>
    <dataValidation allowBlank="1" showInputMessage="1" showErrorMessage="1" promptTitle="Permanent Funding Source" prompt="Conventional loan" sqref="C33" xr:uid="{5B579454-FB15-45E4-BD2F-914CC4F6B8F5}"/>
    <dataValidation allowBlank="1" showInputMessage="1" showErrorMessage="1" promptTitle="Permanent Funding Source" prompt="Private loan or grant" sqref="C32" xr:uid="{1283D5BF-A725-45B2-AE1F-B65A5DE32FC9}"/>
    <dataValidation allowBlank="1" showInputMessage="1" showErrorMessage="1" promptTitle="Permanent Funding Source" prompt="Local municipality loan or grant" sqref="C31" xr:uid="{8C23256E-7582-4D13-B20E-46E0DDE044DE}"/>
    <dataValidation allowBlank="1" showInputMessage="1" showErrorMessage="1" promptTitle="Permanent Funding Source" prompt="Other federal loan or grant" sqref="C30" xr:uid="{9B5F3E33-FCA7-4C89-87F8-508644A362CF}"/>
    <dataValidation allowBlank="1" showInputMessage="1" showErrorMessage="1" promptTitle="Permanent Funding Source" prompt="Other HOME Loan" sqref="C29" xr:uid="{FB0F7B57-6AC4-4BF1-8417-F6A59E6026D0}"/>
    <dataValidation allowBlank="1" showInputMessage="1" showErrorMessage="1" promptTitle="Permanent Funding Source" prompt="CDBG" sqref="C28" xr:uid="{2BF984FD-72E6-4C96-B2AD-07240E6E1B22}"/>
    <dataValidation allowBlank="1" showInputMessage="1" showErrorMessage="1" promptTitle="Permanent Funding Source" prompt="Other TDHCA Program " sqref="C27" xr:uid="{FE3C51BA-4892-4564-AD48-AB39F938B64B}"/>
    <dataValidation allowBlank="1" showInputMessage="1" showErrorMessage="1" promptTitle="Permanent Funding Source" prompt="TDHCA HOME Loan" sqref="C26" xr:uid="{B334CAC5-1556-42D8-BCE7-4B4E86FA5A57}"/>
    <dataValidation type="list" allowBlank="1" showInputMessage="1" showErrorMessage="1" promptTitle="Match Detail" prompt="Match Percentage Required" sqref="D40" xr:uid="{B494204B-55B9-41ED-B90C-3854609CCA3C}">
      <formula1>$E$2:$E$23</formula1>
    </dataValidation>
    <dataValidation allowBlank="1" showInputMessage="1" showErrorMessage="1" promptTitle="Interim Financing Source" prompt="Name of Provider of Fund Source" sqref="D10" xr:uid="{16302557-5367-4768-A29D-08305C800F7D}"/>
    <dataValidation allowBlank="1" showInputMessage="1" showErrorMessage="1" promptTitle="Interim Funding Source" prompt="Pledged amount of Cash / cash equivalents from non-federal sources" sqref="C12" xr:uid="{37A590A0-AEFB-4E7C-A28F-1D05D6753B75}"/>
    <dataValidation allowBlank="1" showInputMessage="1" showErrorMessage="1" promptTitle="Interim Funding Source" prompt="Name of Provider of Fund Source" sqref="D12 D13 D14 D15 D16 D17 D18 D19" xr:uid="{FC364A6A-65D3-4663-A5FE-B5A2224D606D}"/>
    <dataValidation allowBlank="1" showInputMessage="1" showErrorMessage="1" promptTitle="Match Detail" prompt="Service Area" sqref="D38" xr:uid="{3A2536CE-ABF9-420F-B1B3-B1B20EF37CF4}"/>
    <dataValidation allowBlank="1" showInputMessage="1" showErrorMessage="1" promptTitle="Match Detail" prompt="Population of Service Area" sqref="D39" xr:uid="{E9CE5D45-A215-4C7C-8FF2-28A0525821E7}"/>
  </dataValidations>
  <printOptions horizontalCentered="1"/>
  <pageMargins left="0.75" right="0.75" top="0.65" bottom="1" header="0.5" footer="0.5"/>
  <pageSetup scale="8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499984740745262"/>
  </sheetPr>
  <dimension ref="A1:J256"/>
  <sheetViews>
    <sheetView showGridLines="0" showRowColHeaders="0" showRuler="0" zoomScale="80" zoomScaleNormal="80" workbookViewId="0">
      <selection activeCell="A5" sqref="A5:B5"/>
    </sheetView>
  </sheetViews>
  <sheetFormatPr defaultColWidth="0" defaultRowHeight="15" zeroHeight="1" x14ac:dyDescent="0.25"/>
  <cols>
    <col min="1" max="2" width="9.140625" style="9" customWidth="1"/>
    <col min="3" max="3" width="20.42578125" style="9" customWidth="1"/>
    <col min="4" max="6" width="9.140625" style="9" customWidth="1"/>
    <col min="7" max="7" width="11" style="9" customWidth="1"/>
    <col min="8" max="8" width="23.140625" style="9" customWidth="1"/>
    <col min="9" max="16384" width="9.140625" style="9" hidden="1"/>
  </cols>
  <sheetData>
    <row r="1" spans="1:10" s="4" customFormat="1" ht="6" customHeight="1" x14ac:dyDescent="0.25">
      <c r="A1" s="11" t="s">
        <v>80</v>
      </c>
      <c r="B1" s="12"/>
      <c r="C1" s="12"/>
      <c r="D1" s="12"/>
      <c r="E1" s="12"/>
      <c r="F1" s="12"/>
      <c r="G1" s="12"/>
    </row>
    <row r="2" spans="1:10" s="4" customFormat="1" ht="15.75" x14ac:dyDescent="0.25">
      <c r="A2" s="361" t="s">
        <v>611</v>
      </c>
      <c r="B2" s="362"/>
      <c r="C2" s="362"/>
      <c r="D2" s="362"/>
      <c r="E2" s="362"/>
      <c r="F2" s="362"/>
      <c r="G2" s="362"/>
      <c r="H2" s="362"/>
      <c r="I2" s="14"/>
      <c r="J2" s="39" t="s">
        <v>174</v>
      </c>
    </row>
    <row r="3" spans="1:10" s="4" customFormat="1" ht="63.75" customHeight="1" x14ac:dyDescent="0.25">
      <c r="A3" s="354" t="s">
        <v>607</v>
      </c>
      <c r="B3" s="353"/>
      <c r="C3" s="353"/>
      <c r="D3" s="353"/>
      <c r="E3" s="353"/>
      <c r="F3" s="353"/>
      <c r="G3" s="353"/>
      <c r="H3" s="353"/>
      <c r="I3" s="32"/>
      <c r="J3" s="39" t="s">
        <v>175</v>
      </c>
    </row>
    <row r="4" spans="1:10" s="4" customFormat="1" ht="53.25" customHeight="1" x14ac:dyDescent="0.25">
      <c r="A4" s="461" t="s">
        <v>79</v>
      </c>
      <c r="B4" s="461"/>
      <c r="C4" s="462" t="s">
        <v>78</v>
      </c>
      <c r="D4" s="462"/>
      <c r="E4" s="462"/>
      <c r="F4" s="462" t="s">
        <v>77</v>
      </c>
      <c r="G4" s="462"/>
      <c r="H4" s="35" t="s">
        <v>76</v>
      </c>
      <c r="J4" s="39" t="s">
        <v>176</v>
      </c>
    </row>
    <row r="5" spans="1:10" s="4" customFormat="1" x14ac:dyDescent="0.25">
      <c r="A5" s="459"/>
      <c r="B5" s="459"/>
      <c r="C5" s="460"/>
      <c r="D5" s="459"/>
      <c r="E5" s="459"/>
      <c r="F5" s="459"/>
      <c r="G5" s="459"/>
      <c r="H5" s="34"/>
      <c r="J5" s="39" t="s">
        <v>177</v>
      </c>
    </row>
    <row r="6" spans="1:10" s="4" customFormat="1" x14ac:dyDescent="0.25">
      <c r="A6" s="457" t="s">
        <v>477</v>
      </c>
      <c r="B6" s="457"/>
      <c r="C6" s="458"/>
      <c r="D6" s="458"/>
      <c r="E6" s="458"/>
      <c r="F6" s="458"/>
      <c r="G6" s="458"/>
      <c r="H6" s="458"/>
      <c r="J6" s="39" t="s">
        <v>178</v>
      </c>
    </row>
    <row r="7" spans="1:10" ht="17.25" customHeight="1" x14ac:dyDescent="0.25">
      <c r="A7" s="18" t="s">
        <v>82</v>
      </c>
      <c r="B7" s="17"/>
      <c r="C7" s="17"/>
      <c r="D7" s="450"/>
      <c r="E7" s="450"/>
      <c r="F7" s="450"/>
      <c r="G7" s="450"/>
      <c r="H7" s="450"/>
      <c r="J7" s="39" t="s">
        <v>179</v>
      </c>
    </row>
    <row r="8" spans="1:10" ht="16.5" customHeight="1" x14ac:dyDescent="0.25">
      <c r="A8" s="18" t="s">
        <v>83</v>
      </c>
      <c r="B8" s="17"/>
      <c r="C8" s="17"/>
      <c r="D8" s="445"/>
      <c r="E8" s="445"/>
      <c r="F8" s="445"/>
      <c r="G8" s="445"/>
      <c r="H8" s="445"/>
      <c r="J8" s="39" t="s">
        <v>180</v>
      </c>
    </row>
    <row r="9" spans="1:10" ht="44.25" customHeight="1" x14ac:dyDescent="0.25">
      <c r="A9" s="446" t="s">
        <v>88</v>
      </c>
      <c r="B9" s="447"/>
      <c r="C9" s="447"/>
      <c r="D9" s="448"/>
      <c r="E9" s="448"/>
      <c r="F9" s="448"/>
      <c r="G9" s="448"/>
      <c r="H9" s="448"/>
      <c r="J9" s="39" t="s">
        <v>181</v>
      </c>
    </row>
    <row r="10" spans="1:10" x14ac:dyDescent="0.25">
      <c r="A10" s="17" t="s">
        <v>478</v>
      </c>
      <c r="B10" s="17"/>
      <c r="C10" s="17"/>
      <c r="D10" s="449"/>
      <c r="E10" s="449"/>
      <c r="F10" s="449"/>
      <c r="G10" s="449"/>
      <c r="H10" s="449"/>
      <c r="J10" s="39" t="s">
        <v>182</v>
      </c>
    </row>
    <row r="11" spans="1:10" x14ac:dyDescent="0.25">
      <c r="A11" s="454" t="s">
        <v>87</v>
      </c>
      <c r="B11" s="454"/>
      <c r="C11" s="454"/>
      <c r="D11" s="454"/>
      <c r="E11" s="454"/>
      <c r="F11" s="454"/>
      <c r="G11" s="454"/>
      <c r="H11" s="454"/>
      <c r="J11" s="39" t="s">
        <v>183</v>
      </c>
    </row>
    <row r="12" spans="1:10" x14ac:dyDescent="0.25">
      <c r="A12" s="9" t="s">
        <v>84</v>
      </c>
      <c r="D12" s="449"/>
      <c r="E12" s="449"/>
      <c r="F12" s="449"/>
      <c r="G12" s="449"/>
      <c r="H12" s="449"/>
      <c r="J12" s="39" t="s">
        <v>184</v>
      </c>
    </row>
    <row r="13" spans="1:10" x14ac:dyDescent="0.25">
      <c r="A13" s="9" t="s">
        <v>85</v>
      </c>
      <c r="D13" s="450"/>
      <c r="E13" s="450"/>
      <c r="F13" s="450"/>
      <c r="G13" s="450"/>
      <c r="H13" s="450"/>
      <c r="J13" s="39" t="s">
        <v>185</v>
      </c>
    </row>
    <row r="14" spans="1:10" x14ac:dyDescent="0.25">
      <c r="A14" s="9" t="s">
        <v>86</v>
      </c>
      <c r="D14" s="450"/>
      <c r="E14" s="450"/>
      <c r="F14" s="450"/>
      <c r="G14" s="450"/>
      <c r="H14" s="450"/>
      <c r="J14" s="39" t="s">
        <v>186</v>
      </c>
    </row>
    <row r="15" spans="1:10" x14ac:dyDescent="0.25">
      <c r="A15" s="9" t="s">
        <v>90</v>
      </c>
      <c r="H15" s="30"/>
      <c r="J15" s="39" t="s">
        <v>187</v>
      </c>
    </row>
    <row r="16" spans="1:10" x14ac:dyDescent="0.25">
      <c r="A16" s="9" t="s">
        <v>91</v>
      </c>
      <c r="H16" s="38"/>
      <c r="J16" s="39" t="s">
        <v>188</v>
      </c>
    </row>
    <row r="17" spans="1:10" x14ac:dyDescent="0.25">
      <c r="A17" s="454" t="s">
        <v>89</v>
      </c>
      <c r="B17" s="454"/>
      <c r="C17" s="454"/>
      <c r="D17" s="454"/>
      <c r="E17" s="454"/>
      <c r="F17" s="454"/>
      <c r="G17" s="454"/>
      <c r="H17" s="454"/>
      <c r="J17" s="39" t="s">
        <v>189</v>
      </c>
    </row>
    <row r="18" spans="1:10" x14ac:dyDescent="0.25">
      <c r="B18" s="456" t="s">
        <v>695</v>
      </c>
      <c r="C18" s="456"/>
      <c r="D18" s="456"/>
      <c r="E18" s="456"/>
      <c r="F18" s="456"/>
      <c r="G18" s="456"/>
      <c r="H18" s="456"/>
      <c r="J18" s="39" t="s">
        <v>190</v>
      </c>
    </row>
    <row r="19" spans="1:10" x14ac:dyDescent="0.25">
      <c r="B19" s="456"/>
      <c r="C19" s="456"/>
      <c r="D19" s="456"/>
      <c r="E19" s="456"/>
      <c r="F19" s="456"/>
      <c r="G19" s="456"/>
      <c r="H19" s="456"/>
      <c r="J19" s="39" t="s">
        <v>191</v>
      </c>
    </row>
    <row r="20" spans="1:10" x14ac:dyDescent="0.25">
      <c r="A20" s="9" t="s">
        <v>92</v>
      </c>
      <c r="E20" s="452"/>
      <c r="F20" s="452"/>
      <c r="G20" s="452"/>
      <c r="H20" s="452"/>
      <c r="I20" s="452"/>
      <c r="J20" s="452"/>
    </row>
    <row r="21" spans="1:10" x14ac:dyDescent="0.25">
      <c r="A21" s="9" t="s">
        <v>93</v>
      </c>
      <c r="C21" s="451"/>
      <c r="D21" s="452"/>
      <c r="E21" s="452"/>
      <c r="F21" s="452"/>
      <c r="G21" s="452"/>
      <c r="H21" s="452"/>
      <c r="J21" s="39" t="s">
        <v>192</v>
      </c>
    </row>
    <row r="22" spans="1:10" x14ac:dyDescent="0.25">
      <c r="A22" s="9" t="s">
        <v>94</v>
      </c>
      <c r="D22" s="453"/>
      <c r="E22" s="453"/>
      <c r="F22" s="453"/>
      <c r="G22" s="453"/>
      <c r="H22" s="453"/>
      <c r="J22" s="39" t="s">
        <v>193</v>
      </c>
    </row>
    <row r="23" spans="1:10" x14ac:dyDescent="0.25">
      <c r="A23" s="9" t="s">
        <v>95</v>
      </c>
      <c r="C23" s="445"/>
      <c r="D23" s="445"/>
      <c r="E23" s="9" t="s">
        <v>96</v>
      </c>
      <c r="G23" s="455"/>
      <c r="H23" s="455"/>
      <c r="J23" s="39" t="s">
        <v>194</v>
      </c>
    </row>
    <row r="24" spans="1:10" x14ac:dyDescent="0.25">
      <c r="A24" s="9" t="s">
        <v>97</v>
      </c>
      <c r="C24" s="445"/>
      <c r="D24" s="445"/>
      <c r="E24" s="445"/>
      <c r="F24" s="445"/>
      <c r="G24" s="445"/>
      <c r="H24" s="445"/>
      <c r="J24" s="39" t="s">
        <v>195</v>
      </c>
    </row>
    <row r="25" spans="1:10" x14ac:dyDescent="0.25">
      <c r="A25" s="9" t="s">
        <v>98</v>
      </c>
      <c r="G25" s="450"/>
      <c r="H25" s="450"/>
      <c r="J25" s="39" t="s">
        <v>196</v>
      </c>
    </row>
    <row r="26" spans="1:10" x14ac:dyDescent="0.25">
      <c r="A26" s="9" t="s">
        <v>476</v>
      </c>
      <c r="D26" s="445"/>
      <c r="E26" s="445"/>
      <c r="F26" s="445"/>
      <c r="G26" s="445"/>
      <c r="H26" s="445"/>
      <c r="J26" s="39" t="s">
        <v>197</v>
      </c>
    </row>
    <row r="27" spans="1:10" x14ac:dyDescent="0.25">
      <c r="A27" s="9" t="s">
        <v>99</v>
      </c>
      <c r="H27" s="30"/>
      <c r="J27" s="39" t="s">
        <v>198</v>
      </c>
    </row>
    <row r="28" spans="1:10" x14ac:dyDescent="0.25">
      <c r="A28" s="15" t="s">
        <v>100</v>
      </c>
      <c r="B28" s="19"/>
      <c r="C28" s="19"/>
      <c r="D28" s="19"/>
      <c r="E28" s="19"/>
      <c r="F28" s="19"/>
      <c r="G28" s="19"/>
      <c r="H28" s="19"/>
      <c r="J28" s="39" t="s">
        <v>199</v>
      </c>
    </row>
    <row r="29" spans="1:10" s="36" customFormat="1" ht="34.5" customHeight="1" x14ac:dyDescent="0.25">
      <c r="A29" s="444" t="s">
        <v>101</v>
      </c>
      <c r="B29" s="444"/>
      <c r="C29" s="444"/>
      <c r="D29" s="444"/>
      <c r="E29" s="444"/>
      <c r="F29" s="444"/>
      <c r="G29" s="444"/>
      <c r="H29" s="444"/>
      <c r="J29" s="39" t="s">
        <v>200</v>
      </c>
    </row>
    <row r="30" spans="1:10" s="36" customFormat="1" x14ac:dyDescent="0.25">
      <c r="J30" s="39" t="s">
        <v>201</v>
      </c>
    </row>
    <row r="31" spans="1:10" s="36" customFormat="1" hidden="1" x14ac:dyDescent="0.25">
      <c r="J31" s="39" t="s">
        <v>202</v>
      </c>
    </row>
    <row r="32" spans="1:10" s="36" customFormat="1" hidden="1" x14ac:dyDescent="0.25">
      <c r="J32" s="39" t="s">
        <v>203</v>
      </c>
    </row>
    <row r="33" spans="10:10" customFormat="1" ht="12.75" hidden="1" x14ac:dyDescent="0.2">
      <c r="J33" s="39" t="s">
        <v>204</v>
      </c>
    </row>
    <row r="34" spans="10:10" hidden="1" x14ac:dyDescent="0.25">
      <c r="J34" s="39" t="s">
        <v>205</v>
      </c>
    </row>
    <row r="35" spans="10:10" hidden="1" x14ac:dyDescent="0.25">
      <c r="J35" s="39" t="s">
        <v>206</v>
      </c>
    </row>
    <row r="36" spans="10:10" hidden="1" x14ac:dyDescent="0.25">
      <c r="J36" s="39" t="s">
        <v>207</v>
      </c>
    </row>
    <row r="37" spans="10:10" hidden="1" x14ac:dyDescent="0.25">
      <c r="J37" s="39" t="s">
        <v>208</v>
      </c>
    </row>
    <row r="38" spans="10:10" hidden="1" x14ac:dyDescent="0.25">
      <c r="J38" s="39" t="s">
        <v>209</v>
      </c>
    </row>
    <row r="39" spans="10:10" hidden="1" x14ac:dyDescent="0.25">
      <c r="J39" s="39" t="s">
        <v>210</v>
      </c>
    </row>
    <row r="40" spans="10:10" hidden="1" x14ac:dyDescent="0.25">
      <c r="J40" s="39" t="s">
        <v>211</v>
      </c>
    </row>
    <row r="41" spans="10:10" hidden="1" x14ac:dyDescent="0.25">
      <c r="J41" s="39" t="s">
        <v>212</v>
      </c>
    </row>
    <row r="42" spans="10:10" hidden="1" x14ac:dyDescent="0.25">
      <c r="J42" s="39" t="s">
        <v>213</v>
      </c>
    </row>
    <row r="43" spans="10:10" hidden="1" x14ac:dyDescent="0.25">
      <c r="J43" s="39" t="s">
        <v>214</v>
      </c>
    </row>
    <row r="44" spans="10:10" hidden="1" x14ac:dyDescent="0.25">
      <c r="J44" s="39" t="s">
        <v>215</v>
      </c>
    </row>
    <row r="45" spans="10:10" hidden="1" x14ac:dyDescent="0.25">
      <c r="J45" s="39" t="s">
        <v>216</v>
      </c>
    </row>
    <row r="46" spans="10:10" hidden="1" x14ac:dyDescent="0.25">
      <c r="J46" s="39" t="s">
        <v>217</v>
      </c>
    </row>
    <row r="47" spans="10:10" hidden="1" x14ac:dyDescent="0.25">
      <c r="J47" s="39" t="s">
        <v>218</v>
      </c>
    </row>
    <row r="48" spans="10:10" hidden="1" x14ac:dyDescent="0.25">
      <c r="J48" s="39" t="s">
        <v>219</v>
      </c>
    </row>
    <row r="49" spans="10:10" hidden="1" x14ac:dyDescent="0.25">
      <c r="J49" s="39" t="s">
        <v>220</v>
      </c>
    </row>
    <row r="50" spans="10:10" hidden="1" x14ac:dyDescent="0.25">
      <c r="J50" s="39" t="s">
        <v>221</v>
      </c>
    </row>
    <row r="51" spans="10:10" hidden="1" x14ac:dyDescent="0.25">
      <c r="J51" s="39" t="s">
        <v>222</v>
      </c>
    </row>
    <row r="52" spans="10:10" hidden="1" x14ac:dyDescent="0.25">
      <c r="J52" s="39" t="s">
        <v>223</v>
      </c>
    </row>
    <row r="53" spans="10:10" hidden="1" x14ac:dyDescent="0.25">
      <c r="J53" s="39" t="s">
        <v>224</v>
      </c>
    </row>
    <row r="54" spans="10:10" hidden="1" x14ac:dyDescent="0.25">
      <c r="J54" s="39" t="s">
        <v>225</v>
      </c>
    </row>
    <row r="55" spans="10:10" hidden="1" x14ac:dyDescent="0.25">
      <c r="J55" s="39" t="s">
        <v>226</v>
      </c>
    </row>
    <row r="56" spans="10:10" hidden="1" x14ac:dyDescent="0.25">
      <c r="J56" s="39" t="s">
        <v>227</v>
      </c>
    </row>
    <row r="57" spans="10:10" hidden="1" x14ac:dyDescent="0.25">
      <c r="J57" s="39" t="s">
        <v>228</v>
      </c>
    </row>
    <row r="58" spans="10:10" hidden="1" x14ac:dyDescent="0.25">
      <c r="J58" s="39" t="s">
        <v>229</v>
      </c>
    </row>
    <row r="59" spans="10:10" hidden="1" x14ac:dyDescent="0.25">
      <c r="J59" s="39" t="s">
        <v>230</v>
      </c>
    </row>
    <row r="60" spans="10:10" hidden="1" x14ac:dyDescent="0.25">
      <c r="J60" s="39" t="s">
        <v>231</v>
      </c>
    </row>
    <row r="61" spans="10:10" hidden="1" x14ac:dyDescent="0.25">
      <c r="J61" s="39" t="s">
        <v>232</v>
      </c>
    </row>
    <row r="62" spans="10:10" hidden="1" x14ac:dyDescent="0.25">
      <c r="J62" s="39" t="s">
        <v>233</v>
      </c>
    </row>
    <row r="63" spans="10:10" hidden="1" x14ac:dyDescent="0.25">
      <c r="J63" s="39" t="s">
        <v>234</v>
      </c>
    </row>
    <row r="64" spans="10:10" hidden="1" x14ac:dyDescent="0.25">
      <c r="J64" s="39" t="s">
        <v>235</v>
      </c>
    </row>
    <row r="65" spans="10:10" hidden="1" x14ac:dyDescent="0.25">
      <c r="J65" s="39" t="s">
        <v>236</v>
      </c>
    </row>
    <row r="66" spans="10:10" hidden="1" x14ac:dyDescent="0.25">
      <c r="J66" s="39" t="s">
        <v>237</v>
      </c>
    </row>
    <row r="67" spans="10:10" hidden="1" x14ac:dyDescent="0.25">
      <c r="J67" s="39" t="s">
        <v>238</v>
      </c>
    </row>
    <row r="68" spans="10:10" hidden="1" x14ac:dyDescent="0.25">
      <c r="J68" s="39" t="s">
        <v>239</v>
      </c>
    </row>
    <row r="69" spans="10:10" hidden="1" x14ac:dyDescent="0.25">
      <c r="J69" s="39" t="s">
        <v>240</v>
      </c>
    </row>
    <row r="70" spans="10:10" hidden="1" x14ac:dyDescent="0.25">
      <c r="J70" s="39" t="s">
        <v>241</v>
      </c>
    </row>
    <row r="71" spans="10:10" hidden="1" x14ac:dyDescent="0.25">
      <c r="J71" s="39" t="s">
        <v>242</v>
      </c>
    </row>
    <row r="72" spans="10:10" hidden="1" x14ac:dyDescent="0.25">
      <c r="J72" s="39" t="s">
        <v>243</v>
      </c>
    </row>
    <row r="73" spans="10:10" hidden="1" x14ac:dyDescent="0.25">
      <c r="J73" s="39" t="s">
        <v>244</v>
      </c>
    </row>
    <row r="74" spans="10:10" hidden="1" x14ac:dyDescent="0.25">
      <c r="J74" s="39" t="s">
        <v>245</v>
      </c>
    </row>
    <row r="75" spans="10:10" hidden="1" x14ac:dyDescent="0.25">
      <c r="J75" s="39" t="s">
        <v>246</v>
      </c>
    </row>
    <row r="76" spans="10:10" hidden="1" x14ac:dyDescent="0.25">
      <c r="J76" s="39" t="s">
        <v>247</v>
      </c>
    </row>
    <row r="77" spans="10:10" hidden="1" x14ac:dyDescent="0.25">
      <c r="J77" s="39" t="s">
        <v>248</v>
      </c>
    </row>
    <row r="78" spans="10:10" hidden="1" x14ac:dyDescent="0.25">
      <c r="J78" s="39" t="s">
        <v>249</v>
      </c>
    </row>
    <row r="79" spans="10:10" hidden="1" x14ac:dyDescent="0.25">
      <c r="J79" s="39" t="s">
        <v>250</v>
      </c>
    </row>
    <row r="80" spans="10:10" hidden="1" x14ac:dyDescent="0.25">
      <c r="J80" s="39" t="s">
        <v>251</v>
      </c>
    </row>
    <row r="81" spans="10:10" hidden="1" x14ac:dyDescent="0.25">
      <c r="J81" s="39" t="s">
        <v>252</v>
      </c>
    </row>
    <row r="82" spans="10:10" hidden="1" x14ac:dyDescent="0.25">
      <c r="J82" s="39" t="s">
        <v>253</v>
      </c>
    </row>
    <row r="83" spans="10:10" hidden="1" x14ac:dyDescent="0.25">
      <c r="J83" s="39" t="s">
        <v>254</v>
      </c>
    </row>
    <row r="84" spans="10:10" hidden="1" x14ac:dyDescent="0.25">
      <c r="J84" s="39" t="s">
        <v>255</v>
      </c>
    </row>
    <row r="85" spans="10:10" hidden="1" x14ac:dyDescent="0.25">
      <c r="J85" s="39" t="s">
        <v>256</v>
      </c>
    </row>
    <row r="86" spans="10:10" hidden="1" x14ac:dyDescent="0.25">
      <c r="J86" s="39" t="s">
        <v>257</v>
      </c>
    </row>
    <row r="87" spans="10:10" hidden="1" x14ac:dyDescent="0.25">
      <c r="J87" s="39" t="s">
        <v>258</v>
      </c>
    </row>
    <row r="88" spans="10:10" hidden="1" x14ac:dyDescent="0.25">
      <c r="J88" s="39" t="s">
        <v>259</v>
      </c>
    </row>
    <row r="89" spans="10:10" hidden="1" x14ac:dyDescent="0.25">
      <c r="J89" s="39" t="s">
        <v>260</v>
      </c>
    </row>
    <row r="90" spans="10:10" hidden="1" x14ac:dyDescent="0.25">
      <c r="J90" s="39" t="s">
        <v>261</v>
      </c>
    </row>
    <row r="91" spans="10:10" hidden="1" x14ac:dyDescent="0.25">
      <c r="J91" s="39" t="s">
        <v>262</v>
      </c>
    </row>
    <row r="92" spans="10:10" hidden="1" x14ac:dyDescent="0.25">
      <c r="J92" s="39" t="s">
        <v>263</v>
      </c>
    </row>
    <row r="93" spans="10:10" hidden="1" x14ac:dyDescent="0.25">
      <c r="J93" s="39" t="s">
        <v>264</v>
      </c>
    </row>
    <row r="94" spans="10:10" hidden="1" x14ac:dyDescent="0.25">
      <c r="J94" s="39" t="s">
        <v>265</v>
      </c>
    </row>
    <row r="95" spans="10:10" hidden="1" x14ac:dyDescent="0.25">
      <c r="J95" s="39" t="s">
        <v>266</v>
      </c>
    </row>
    <row r="96" spans="10:10" hidden="1" x14ac:dyDescent="0.25">
      <c r="J96" s="39" t="s">
        <v>267</v>
      </c>
    </row>
    <row r="97" spans="10:10" hidden="1" x14ac:dyDescent="0.25">
      <c r="J97" s="39" t="s">
        <v>268</v>
      </c>
    </row>
    <row r="98" spans="10:10" hidden="1" x14ac:dyDescent="0.25">
      <c r="J98" s="39" t="s">
        <v>269</v>
      </c>
    </row>
    <row r="99" spans="10:10" hidden="1" x14ac:dyDescent="0.25">
      <c r="J99" s="39" t="s">
        <v>270</v>
      </c>
    </row>
    <row r="100" spans="10:10" hidden="1" x14ac:dyDescent="0.25">
      <c r="J100" s="39" t="s">
        <v>271</v>
      </c>
    </row>
    <row r="101" spans="10:10" hidden="1" x14ac:dyDescent="0.25">
      <c r="J101" s="39" t="s">
        <v>272</v>
      </c>
    </row>
    <row r="102" spans="10:10" hidden="1" x14ac:dyDescent="0.25">
      <c r="J102" s="39" t="s">
        <v>273</v>
      </c>
    </row>
    <row r="103" spans="10:10" hidden="1" x14ac:dyDescent="0.25">
      <c r="J103" s="39" t="s">
        <v>274</v>
      </c>
    </row>
    <row r="104" spans="10:10" hidden="1" x14ac:dyDescent="0.25">
      <c r="J104" s="39" t="s">
        <v>275</v>
      </c>
    </row>
    <row r="105" spans="10:10" hidden="1" x14ac:dyDescent="0.25">
      <c r="J105" s="39" t="s">
        <v>276</v>
      </c>
    </row>
    <row r="106" spans="10:10" hidden="1" x14ac:dyDescent="0.25">
      <c r="J106" s="39" t="s">
        <v>277</v>
      </c>
    </row>
    <row r="107" spans="10:10" hidden="1" x14ac:dyDescent="0.25">
      <c r="J107" s="39" t="s">
        <v>278</v>
      </c>
    </row>
    <row r="108" spans="10:10" hidden="1" x14ac:dyDescent="0.25">
      <c r="J108" s="39" t="s">
        <v>279</v>
      </c>
    </row>
    <row r="109" spans="10:10" hidden="1" x14ac:dyDescent="0.25">
      <c r="J109" s="39" t="s">
        <v>280</v>
      </c>
    </row>
    <row r="110" spans="10:10" hidden="1" x14ac:dyDescent="0.25">
      <c r="J110" s="39" t="s">
        <v>281</v>
      </c>
    </row>
    <row r="111" spans="10:10" hidden="1" x14ac:dyDescent="0.25">
      <c r="J111" s="39" t="s">
        <v>282</v>
      </c>
    </row>
    <row r="112" spans="10:10" hidden="1" x14ac:dyDescent="0.25">
      <c r="J112" s="39" t="s">
        <v>283</v>
      </c>
    </row>
    <row r="113" spans="10:10" hidden="1" x14ac:dyDescent="0.25">
      <c r="J113" s="39" t="s">
        <v>284</v>
      </c>
    </row>
    <row r="114" spans="10:10" hidden="1" x14ac:dyDescent="0.25">
      <c r="J114" s="39" t="s">
        <v>285</v>
      </c>
    </row>
    <row r="115" spans="10:10" hidden="1" x14ac:dyDescent="0.25">
      <c r="J115" s="39" t="s">
        <v>286</v>
      </c>
    </row>
    <row r="116" spans="10:10" hidden="1" x14ac:dyDescent="0.25">
      <c r="J116" s="39" t="s">
        <v>287</v>
      </c>
    </row>
    <row r="117" spans="10:10" hidden="1" x14ac:dyDescent="0.25">
      <c r="J117" s="39" t="s">
        <v>288</v>
      </c>
    </row>
    <row r="118" spans="10:10" hidden="1" x14ac:dyDescent="0.25">
      <c r="J118" s="39" t="s">
        <v>289</v>
      </c>
    </row>
    <row r="119" spans="10:10" hidden="1" x14ac:dyDescent="0.25">
      <c r="J119" s="39" t="s">
        <v>290</v>
      </c>
    </row>
    <row r="120" spans="10:10" hidden="1" x14ac:dyDescent="0.25">
      <c r="J120" s="39" t="s">
        <v>291</v>
      </c>
    </row>
    <row r="121" spans="10:10" hidden="1" x14ac:dyDescent="0.25">
      <c r="J121" s="39" t="s">
        <v>292</v>
      </c>
    </row>
    <row r="122" spans="10:10" hidden="1" x14ac:dyDescent="0.25">
      <c r="J122" s="39" t="s">
        <v>293</v>
      </c>
    </row>
    <row r="123" spans="10:10" hidden="1" x14ac:dyDescent="0.25">
      <c r="J123" s="39" t="s">
        <v>294</v>
      </c>
    </row>
    <row r="124" spans="10:10" hidden="1" x14ac:dyDescent="0.25">
      <c r="J124" s="39" t="s">
        <v>295</v>
      </c>
    </row>
    <row r="125" spans="10:10" hidden="1" x14ac:dyDescent="0.25">
      <c r="J125" s="39" t="s">
        <v>296</v>
      </c>
    </row>
    <row r="126" spans="10:10" hidden="1" x14ac:dyDescent="0.25">
      <c r="J126" s="39" t="s">
        <v>297</v>
      </c>
    </row>
    <row r="127" spans="10:10" hidden="1" x14ac:dyDescent="0.25">
      <c r="J127" s="39" t="s">
        <v>298</v>
      </c>
    </row>
    <row r="128" spans="10:10" hidden="1" x14ac:dyDescent="0.25">
      <c r="J128" s="39" t="s">
        <v>299</v>
      </c>
    </row>
    <row r="129" spans="10:10" hidden="1" x14ac:dyDescent="0.25">
      <c r="J129" s="39" t="s">
        <v>300</v>
      </c>
    </row>
    <row r="130" spans="10:10" hidden="1" x14ac:dyDescent="0.25">
      <c r="J130" s="39" t="s">
        <v>301</v>
      </c>
    </row>
    <row r="131" spans="10:10" hidden="1" x14ac:dyDescent="0.25">
      <c r="J131" s="39" t="s">
        <v>302</v>
      </c>
    </row>
    <row r="132" spans="10:10" hidden="1" x14ac:dyDescent="0.25">
      <c r="J132" s="39" t="s">
        <v>303</v>
      </c>
    </row>
    <row r="133" spans="10:10" hidden="1" x14ac:dyDescent="0.25">
      <c r="J133" s="39" t="s">
        <v>304</v>
      </c>
    </row>
    <row r="134" spans="10:10" hidden="1" x14ac:dyDescent="0.25">
      <c r="J134" s="39" t="s">
        <v>305</v>
      </c>
    </row>
    <row r="135" spans="10:10" hidden="1" x14ac:dyDescent="0.25">
      <c r="J135" s="39" t="s">
        <v>306</v>
      </c>
    </row>
    <row r="136" spans="10:10" hidden="1" x14ac:dyDescent="0.25">
      <c r="J136" s="39" t="s">
        <v>307</v>
      </c>
    </row>
    <row r="137" spans="10:10" hidden="1" x14ac:dyDescent="0.25">
      <c r="J137" s="39" t="s">
        <v>308</v>
      </c>
    </row>
    <row r="138" spans="10:10" hidden="1" x14ac:dyDescent="0.25">
      <c r="J138" s="39" t="s">
        <v>309</v>
      </c>
    </row>
    <row r="139" spans="10:10" hidden="1" x14ac:dyDescent="0.25">
      <c r="J139" s="39" t="s">
        <v>310</v>
      </c>
    </row>
    <row r="140" spans="10:10" hidden="1" x14ac:dyDescent="0.25">
      <c r="J140" s="39" t="s">
        <v>311</v>
      </c>
    </row>
    <row r="141" spans="10:10" hidden="1" x14ac:dyDescent="0.25">
      <c r="J141" s="39" t="s">
        <v>312</v>
      </c>
    </row>
    <row r="142" spans="10:10" hidden="1" x14ac:dyDescent="0.25">
      <c r="J142" s="39" t="s">
        <v>313</v>
      </c>
    </row>
    <row r="143" spans="10:10" hidden="1" x14ac:dyDescent="0.25">
      <c r="J143" s="39" t="s">
        <v>314</v>
      </c>
    </row>
    <row r="144" spans="10:10" hidden="1" x14ac:dyDescent="0.25">
      <c r="J144" s="39" t="s">
        <v>315</v>
      </c>
    </row>
    <row r="145" spans="10:10" hidden="1" x14ac:dyDescent="0.25">
      <c r="J145" s="39" t="s">
        <v>316</v>
      </c>
    </row>
    <row r="146" spans="10:10" hidden="1" x14ac:dyDescent="0.25">
      <c r="J146" s="39" t="s">
        <v>317</v>
      </c>
    </row>
    <row r="147" spans="10:10" hidden="1" x14ac:dyDescent="0.25">
      <c r="J147" s="39" t="s">
        <v>318</v>
      </c>
    </row>
    <row r="148" spans="10:10" hidden="1" x14ac:dyDescent="0.25">
      <c r="J148" s="39" t="s">
        <v>319</v>
      </c>
    </row>
    <row r="149" spans="10:10" hidden="1" x14ac:dyDescent="0.25">
      <c r="J149" s="39" t="s">
        <v>320</v>
      </c>
    </row>
    <row r="150" spans="10:10" hidden="1" x14ac:dyDescent="0.25">
      <c r="J150" s="39" t="s">
        <v>321</v>
      </c>
    </row>
    <row r="151" spans="10:10" hidden="1" x14ac:dyDescent="0.25">
      <c r="J151" s="39" t="s">
        <v>322</v>
      </c>
    </row>
    <row r="152" spans="10:10" hidden="1" x14ac:dyDescent="0.25">
      <c r="J152" s="39" t="s">
        <v>323</v>
      </c>
    </row>
    <row r="153" spans="10:10" hidden="1" x14ac:dyDescent="0.25">
      <c r="J153" s="39" t="s">
        <v>324</v>
      </c>
    </row>
    <row r="154" spans="10:10" hidden="1" x14ac:dyDescent="0.25">
      <c r="J154" s="39" t="s">
        <v>325</v>
      </c>
    </row>
    <row r="155" spans="10:10" hidden="1" x14ac:dyDescent="0.25">
      <c r="J155" s="39" t="s">
        <v>326</v>
      </c>
    </row>
    <row r="156" spans="10:10" hidden="1" x14ac:dyDescent="0.25">
      <c r="J156" s="39" t="s">
        <v>327</v>
      </c>
    </row>
    <row r="157" spans="10:10" hidden="1" x14ac:dyDescent="0.25">
      <c r="J157" s="39" t="s">
        <v>328</v>
      </c>
    </row>
    <row r="158" spans="10:10" hidden="1" x14ac:dyDescent="0.25">
      <c r="J158" s="39" t="s">
        <v>329</v>
      </c>
    </row>
    <row r="159" spans="10:10" hidden="1" x14ac:dyDescent="0.25">
      <c r="J159" s="39" t="s">
        <v>330</v>
      </c>
    </row>
    <row r="160" spans="10:10" hidden="1" x14ac:dyDescent="0.25">
      <c r="J160" s="39" t="s">
        <v>331</v>
      </c>
    </row>
    <row r="161" spans="10:10" hidden="1" x14ac:dyDescent="0.25">
      <c r="J161" s="39" t="s">
        <v>332</v>
      </c>
    </row>
    <row r="162" spans="10:10" hidden="1" x14ac:dyDescent="0.25">
      <c r="J162" s="39" t="s">
        <v>333</v>
      </c>
    </row>
    <row r="163" spans="10:10" hidden="1" x14ac:dyDescent="0.25">
      <c r="J163" s="39" t="s">
        <v>334</v>
      </c>
    </row>
    <row r="164" spans="10:10" hidden="1" x14ac:dyDescent="0.25">
      <c r="J164" s="39" t="s">
        <v>335</v>
      </c>
    </row>
    <row r="165" spans="10:10" hidden="1" x14ac:dyDescent="0.25">
      <c r="J165" s="39" t="s">
        <v>336</v>
      </c>
    </row>
    <row r="166" spans="10:10" hidden="1" x14ac:dyDescent="0.25">
      <c r="J166" s="39" t="s">
        <v>337</v>
      </c>
    </row>
    <row r="167" spans="10:10" hidden="1" x14ac:dyDescent="0.25">
      <c r="J167" s="39" t="s">
        <v>338</v>
      </c>
    </row>
    <row r="168" spans="10:10" hidden="1" x14ac:dyDescent="0.25">
      <c r="J168" s="39" t="s">
        <v>339</v>
      </c>
    </row>
    <row r="169" spans="10:10" hidden="1" x14ac:dyDescent="0.25">
      <c r="J169" s="39" t="s">
        <v>340</v>
      </c>
    </row>
    <row r="170" spans="10:10" hidden="1" x14ac:dyDescent="0.25">
      <c r="J170" s="39" t="s">
        <v>341</v>
      </c>
    </row>
    <row r="171" spans="10:10" hidden="1" x14ac:dyDescent="0.25">
      <c r="J171" s="39" t="s">
        <v>342</v>
      </c>
    </row>
    <row r="172" spans="10:10" hidden="1" x14ac:dyDescent="0.25">
      <c r="J172" s="39" t="s">
        <v>343</v>
      </c>
    </row>
    <row r="173" spans="10:10" hidden="1" x14ac:dyDescent="0.25">
      <c r="J173" s="39" t="s">
        <v>344</v>
      </c>
    </row>
    <row r="174" spans="10:10" hidden="1" x14ac:dyDescent="0.25">
      <c r="J174" s="39" t="s">
        <v>345</v>
      </c>
    </row>
    <row r="175" spans="10:10" hidden="1" x14ac:dyDescent="0.25">
      <c r="J175" s="39" t="s">
        <v>346</v>
      </c>
    </row>
    <row r="176" spans="10:10" hidden="1" x14ac:dyDescent="0.25">
      <c r="J176" s="39" t="s">
        <v>347</v>
      </c>
    </row>
    <row r="177" spans="10:10" hidden="1" x14ac:dyDescent="0.25">
      <c r="J177" s="39" t="s">
        <v>348</v>
      </c>
    </row>
    <row r="178" spans="10:10" hidden="1" x14ac:dyDescent="0.25">
      <c r="J178" s="39" t="s">
        <v>349</v>
      </c>
    </row>
    <row r="179" spans="10:10" hidden="1" x14ac:dyDescent="0.25">
      <c r="J179" s="39" t="s">
        <v>350</v>
      </c>
    </row>
    <row r="180" spans="10:10" hidden="1" x14ac:dyDescent="0.25">
      <c r="J180" s="39" t="s">
        <v>351</v>
      </c>
    </row>
    <row r="181" spans="10:10" hidden="1" x14ac:dyDescent="0.25">
      <c r="J181" s="39" t="s">
        <v>352</v>
      </c>
    </row>
    <row r="182" spans="10:10" hidden="1" x14ac:dyDescent="0.25">
      <c r="J182" s="39" t="s">
        <v>353</v>
      </c>
    </row>
    <row r="183" spans="10:10" hidden="1" x14ac:dyDescent="0.25">
      <c r="J183" s="39" t="s">
        <v>354</v>
      </c>
    </row>
    <row r="184" spans="10:10" hidden="1" x14ac:dyDescent="0.25">
      <c r="J184" s="39" t="s">
        <v>355</v>
      </c>
    </row>
    <row r="185" spans="10:10" hidden="1" x14ac:dyDescent="0.25">
      <c r="J185" s="39" t="s">
        <v>356</v>
      </c>
    </row>
    <row r="186" spans="10:10" hidden="1" x14ac:dyDescent="0.25">
      <c r="J186" s="39" t="s">
        <v>357</v>
      </c>
    </row>
    <row r="187" spans="10:10" hidden="1" x14ac:dyDescent="0.25">
      <c r="J187" s="39" t="s">
        <v>358</v>
      </c>
    </row>
    <row r="188" spans="10:10" hidden="1" x14ac:dyDescent="0.25">
      <c r="J188" s="39" t="s">
        <v>359</v>
      </c>
    </row>
    <row r="189" spans="10:10" hidden="1" x14ac:dyDescent="0.25">
      <c r="J189" s="39" t="s">
        <v>360</v>
      </c>
    </row>
    <row r="190" spans="10:10" hidden="1" x14ac:dyDescent="0.25">
      <c r="J190" s="39" t="s">
        <v>361</v>
      </c>
    </row>
    <row r="191" spans="10:10" hidden="1" x14ac:dyDescent="0.25">
      <c r="J191" s="39" t="s">
        <v>362</v>
      </c>
    </row>
    <row r="192" spans="10:10" hidden="1" x14ac:dyDescent="0.25">
      <c r="J192" s="39" t="s">
        <v>363</v>
      </c>
    </row>
    <row r="193" spans="10:10" hidden="1" x14ac:dyDescent="0.25">
      <c r="J193" s="39" t="s">
        <v>364</v>
      </c>
    </row>
    <row r="194" spans="10:10" hidden="1" x14ac:dyDescent="0.25">
      <c r="J194" s="39" t="s">
        <v>365</v>
      </c>
    </row>
    <row r="195" spans="10:10" hidden="1" x14ac:dyDescent="0.25">
      <c r="J195" s="39" t="s">
        <v>366</v>
      </c>
    </row>
    <row r="196" spans="10:10" hidden="1" x14ac:dyDescent="0.25">
      <c r="J196" s="39" t="s">
        <v>367</v>
      </c>
    </row>
    <row r="197" spans="10:10" hidden="1" x14ac:dyDescent="0.25">
      <c r="J197" s="39" t="s">
        <v>368</v>
      </c>
    </row>
    <row r="198" spans="10:10" hidden="1" x14ac:dyDescent="0.25">
      <c r="J198" s="39" t="s">
        <v>369</v>
      </c>
    </row>
    <row r="199" spans="10:10" hidden="1" x14ac:dyDescent="0.25">
      <c r="J199" s="39" t="s">
        <v>370</v>
      </c>
    </row>
    <row r="200" spans="10:10" hidden="1" x14ac:dyDescent="0.25">
      <c r="J200" s="39" t="s">
        <v>371</v>
      </c>
    </row>
    <row r="201" spans="10:10" hidden="1" x14ac:dyDescent="0.25">
      <c r="J201" s="39" t="s">
        <v>372</v>
      </c>
    </row>
    <row r="202" spans="10:10" hidden="1" x14ac:dyDescent="0.25">
      <c r="J202" s="39" t="s">
        <v>373</v>
      </c>
    </row>
    <row r="203" spans="10:10" hidden="1" x14ac:dyDescent="0.25">
      <c r="J203" s="39" t="s">
        <v>374</v>
      </c>
    </row>
    <row r="204" spans="10:10" hidden="1" x14ac:dyDescent="0.25">
      <c r="J204" s="39" t="s">
        <v>375</v>
      </c>
    </row>
    <row r="205" spans="10:10" hidden="1" x14ac:dyDescent="0.25">
      <c r="J205" s="39" t="s">
        <v>376</v>
      </c>
    </row>
    <row r="206" spans="10:10" hidden="1" x14ac:dyDescent="0.25">
      <c r="J206" s="39" t="s">
        <v>377</v>
      </c>
    </row>
    <row r="207" spans="10:10" hidden="1" x14ac:dyDescent="0.25">
      <c r="J207" s="39" t="s">
        <v>378</v>
      </c>
    </row>
    <row r="208" spans="10:10" hidden="1" x14ac:dyDescent="0.25">
      <c r="J208" s="39" t="s">
        <v>379</v>
      </c>
    </row>
    <row r="209" spans="10:10" hidden="1" x14ac:dyDescent="0.25">
      <c r="J209" s="39" t="s">
        <v>380</v>
      </c>
    </row>
    <row r="210" spans="10:10" hidden="1" x14ac:dyDescent="0.25">
      <c r="J210" s="39" t="s">
        <v>381</v>
      </c>
    </row>
    <row r="211" spans="10:10" hidden="1" x14ac:dyDescent="0.25">
      <c r="J211" s="39" t="s">
        <v>382</v>
      </c>
    </row>
    <row r="212" spans="10:10" hidden="1" x14ac:dyDescent="0.25">
      <c r="J212" s="39" t="s">
        <v>383</v>
      </c>
    </row>
    <row r="213" spans="10:10" hidden="1" x14ac:dyDescent="0.25">
      <c r="J213" s="39" t="s">
        <v>384</v>
      </c>
    </row>
    <row r="214" spans="10:10" hidden="1" x14ac:dyDescent="0.25">
      <c r="J214" s="39" t="s">
        <v>385</v>
      </c>
    </row>
    <row r="215" spans="10:10" hidden="1" x14ac:dyDescent="0.25">
      <c r="J215" s="39" t="s">
        <v>386</v>
      </c>
    </row>
    <row r="216" spans="10:10" hidden="1" x14ac:dyDescent="0.25">
      <c r="J216" s="39" t="s">
        <v>387</v>
      </c>
    </row>
    <row r="217" spans="10:10" hidden="1" x14ac:dyDescent="0.25">
      <c r="J217" s="39" t="s">
        <v>388</v>
      </c>
    </row>
    <row r="218" spans="10:10" hidden="1" x14ac:dyDescent="0.25">
      <c r="J218" s="39" t="s">
        <v>389</v>
      </c>
    </row>
    <row r="219" spans="10:10" hidden="1" x14ac:dyDescent="0.25">
      <c r="J219" s="39" t="s">
        <v>390</v>
      </c>
    </row>
    <row r="220" spans="10:10" hidden="1" x14ac:dyDescent="0.25">
      <c r="J220" s="39" t="s">
        <v>391</v>
      </c>
    </row>
    <row r="221" spans="10:10" hidden="1" x14ac:dyDescent="0.25">
      <c r="J221" s="39" t="s">
        <v>392</v>
      </c>
    </row>
    <row r="222" spans="10:10" hidden="1" x14ac:dyDescent="0.25">
      <c r="J222" s="39" t="s">
        <v>393</v>
      </c>
    </row>
    <row r="223" spans="10:10" hidden="1" x14ac:dyDescent="0.25">
      <c r="J223" s="39" t="s">
        <v>394</v>
      </c>
    </row>
    <row r="224" spans="10:10" hidden="1" x14ac:dyDescent="0.25">
      <c r="J224" s="39" t="s">
        <v>395</v>
      </c>
    </row>
    <row r="225" spans="10:10" hidden="1" x14ac:dyDescent="0.25">
      <c r="J225" s="39" t="s">
        <v>396</v>
      </c>
    </row>
    <row r="226" spans="10:10" hidden="1" x14ac:dyDescent="0.25">
      <c r="J226" s="39" t="s">
        <v>397</v>
      </c>
    </row>
    <row r="227" spans="10:10" hidden="1" x14ac:dyDescent="0.25">
      <c r="J227" s="39" t="s">
        <v>398</v>
      </c>
    </row>
    <row r="228" spans="10:10" hidden="1" x14ac:dyDescent="0.25">
      <c r="J228" s="39" t="s">
        <v>399</v>
      </c>
    </row>
    <row r="229" spans="10:10" hidden="1" x14ac:dyDescent="0.25">
      <c r="J229" s="39" t="s">
        <v>400</v>
      </c>
    </row>
    <row r="230" spans="10:10" hidden="1" x14ac:dyDescent="0.25">
      <c r="J230" s="39" t="s">
        <v>401</v>
      </c>
    </row>
    <row r="231" spans="10:10" hidden="1" x14ac:dyDescent="0.25">
      <c r="J231" s="39" t="s">
        <v>402</v>
      </c>
    </row>
    <row r="232" spans="10:10" hidden="1" x14ac:dyDescent="0.25">
      <c r="J232" s="39" t="s">
        <v>403</v>
      </c>
    </row>
    <row r="233" spans="10:10" hidden="1" x14ac:dyDescent="0.25">
      <c r="J233" s="39" t="s">
        <v>404</v>
      </c>
    </row>
    <row r="234" spans="10:10" hidden="1" x14ac:dyDescent="0.25">
      <c r="J234" s="39" t="s">
        <v>405</v>
      </c>
    </row>
    <row r="235" spans="10:10" hidden="1" x14ac:dyDescent="0.25">
      <c r="J235" s="39" t="s">
        <v>406</v>
      </c>
    </row>
    <row r="236" spans="10:10" hidden="1" x14ac:dyDescent="0.25">
      <c r="J236" s="39" t="s">
        <v>407</v>
      </c>
    </row>
    <row r="237" spans="10:10" hidden="1" x14ac:dyDescent="0.25">
      <c r="J237" s="39" t="s">
        <v>408</v>
      </c>
    </row>
    <row r="238" spans="10:10" hidden="1" x14ac:dyDescent="0.25">
      <c r="J238" s="39" t="s">
        <v>409</v>
      </c>
    </row>
    <row r="239" spans="10:10" hidden="1" x14ac:dyDescent="0.25">
      <c r="J239" s="39" t="s">
        <v>410</v>
      </c>
    </row>
    <row r="240" spans="10:10" hidden="1" x14ac:dyDescent="0.25">
      <c r="J240" s="39" t="s">
        <v>411</v>
      </c>
    </row>
    <row r="241" spans="10:10" hidden="1" x14ac:dyDescent="0.25">
      <c r="J241" s="39" t="s">
        <v>412</v>
      </c>
    </row>
    <row r="242" spans="10:10" hidden="1" x14ac:dyDescent="0.25">
      <c r="J242" s="39" t="s">
        <v>413</v>
      </c>
    </row>
    <row r="243" spans="10:10" hidden="1" x14ac:dyDescent="0.25">
      <c r="J243" s="39" t="s">
        <v>414</v>
      </c>
    </row>
    <row r="244" spans="10:10" hidden="1" x14ac:dyDescent="0.25">
      <c r="J244" s="39" t="s">
        <v>415</v>
      </c>
    </row>
    <row r="245" spans="10:10" hidden="1" x14ac:dyDescent="0.25">
      <c r="J245" s="39" t="s">
        <v>416</v>
      </c>
    </row>
    <row r="246" spans="10:10" hidden="1" x14ac:dyDescent="0.25">
      <c r="J246" s="39" t="s">
        <v>417</v>
      </c>
    </row>
    <row r="247" spans="10:10" hidden="1" x14ac:dyDescent="0.25">
      <c r="J247" s="39" t="s">
        <v>418</v>
      </c>
    </row>
    <row r="248" spans="10:10" hidden="1" x14ac:dyDescent="0.25">
      <c r="J248" s="39" t="s">
        <v>419</v>
      </c>
    </row>
    <row r="249" spans="10:10" hidden="1" x14ac:dyDescent="0.25">
      <c r="J249" s="39" t="s">
        <v>420</v>
      </c>
    </row>
    <row r="250" spans="10:10" hidden="1" x14ac:dyDescent="0.25">
      <c r="J250" s="39" t="s">
        <v>421</v>
      </c>
    </row>
    <row r="251" spans="10:10" x14ac:dyDescent="0.25"/>
    <row r="252" spans="10:10" x14ac:dyDescent="0.25"/>
    <row r="253" spans="10:10" x14ac:dyDescent="0.25"/>
    <row r="254" spans="10:10" x14ac:dyDescent="0.25"/>
    <row r="255" spans="10:10" x14ac:dyDescent="0.25"/>
    <row r="256" spans="10:10" x14ac:dyDescent="0.25"/>
  </sheetData>
  <sheetProtection algorithmName="SHA-512" hashValue="+8aAU/mcuqHzd8EPHh6J1RWfT8fHsUmA2GzRmi++1fbhOVDzaIVauy8cQut995ipHUGB1LmrtCKljXmIz1y7ZA==" saltValue="9fwGXx3L+NsAh2DH8Z/ojA==" spinCount="100000" sheet="1" objects="1" scenarios="1"/>
  <mergeCells count="29">
    <mergeCell ref="A2:H2"/>
    <mergeCell ref="A3:H3"/>
    <mergeCell ref="A5:B5"/>
    <mergeCell ref="C5:E5"/>
    <mergeCell ref="F5:G5"/>
    <mergeCell ref="A4:B4"/>
    <mergeCell ref="C4:E4"/>
    <mergeCell ref="F4:G4"/>
    <mergeCell ref="G23:H23"/>
    <mergeCell ref="B18:H19"/>
    <mergeCell ref="A6:H6"/>
    <mergeCell ref="D7:H7"/>
    <mergeCell ref="D8:H8"/>
    <mergeCell ref="A29:H29"/>
    <mergeCell ref="C24:H24"/>
    <mergeCell ref="A9:C9"/>
    <mergeCell ref="D9:H9"/>
    <mergeCell ref="D10:H10"/>
    <mergeCell ref="D12:H12"/>
    <mergeCell ref="D13:H13"/>
    <mergeCell ref="G25:H25"/>
    <mergeCell ref="D26:H26"/>
    <mergeCell ref="C21:H21"/>
    <mergeCell ref="D22:H22"/>
    <mergeCell ref="C23:D23"/>
    <mergeCell ref="A11:H11"/>
    <mergeCell ref="A17:H17"/>
    <mergeCell ref="E20:J20"/>
    <mergeCell ref="D14:H14"/>
  </mergeCells>
  <dataValidations xWindow="549" yWindow="513" count="22">
    <dataValidation allowBlank="1" showInputMessage="1" showErrorMessage="1" promptTitle="Site Information" prompt="List specific cities or colonias served in this county" sqref="C5:E5" xr:uid="{00000000-0002-0000-0D00-000001000000}"/>
    <dataValidation type="list" allowBlank="1" showInputMessage="1" showErrorMessage="1" promptTitle="Site Information" prompt="Is this County or City located within a PJ or part of a Consortium?  " sqref="F5:G5" xr:uid="{00000000-0002-0000-0D00-000002000000}">
      <formula1>"Yes,No"</formula1>
    </dataValidation>
    <dataValidation allowBlank="1" showInputMessage="1" showErrorMessage="1" promptTitle="Site Information" prompt="If &quot;Yes&quot; List PJ or Consortium" sqref="H5" xr:uid="{00000000-0002-0000-0D00-000003000000}"/>
    <dataValidation type="list" allowBlank="1" showInputMessage="1" showErrorMessage="1" promptTitle="Lot Attributes" prompt="Select Single Lot or Contguous Multiple Lots" sqref="D8:H8" xr:uid="{00000000-0002-0000-0D00-000004000000}">
      <formula1>"Single Lot, Multiple Contiguous Lots"</formula1>
    </dataValidation>
    <dataValidation type="list" allowBlank="1" showInputMessage="1" showErrorMessage="1" promptTitle="Site Control/Acquisition Info" prompt="Did the seller acquire the property through foreclosure or deed in lieu of foreclosure? Yes or no." sqref="H27" xr:uid="{00000000-0002-0000-0D00-000005000000}">
      <formula1>"Yes, No"</formula1>
    </dataValidation>
    <dataValidation type="list" allowBlank="1" showInputMessage="1" showErrorMessage="1" promptTitle="Zoning and Suitability Info" prompt="Is the Site within a hazard area but the development is designed as required by program rules? yes, no or NA" sqref="H16" xr:uid="{00000000-0002-0000-0D00-000006000000}">
      <formula1>"Yes, No, N/A"</formula1>
    </dataValidation>
    <dataValidation allowBlank="1" showInputMessage="1" showErrorMessage="1" promptTitle="Lot Attributes" prompt="Enter location and description" sqref="D7:H7" xr:uid="{00000000-0002-0000-0D00-000007000000}"/>
    <dataValidation allowBlank="1" showInputMessage="1" showErrorMessage="1" promptTitle="Lot Attributes" prompt="Enter Legal Description" sqref="D9:H9" xr:uid="{00000000-0002-0000-0D00-000008000000}"/>
    <dataValidation allowBlank="1" showInputMessage="1" showErrorMessage="1" promptTitle="Lot Attributes" prompt="Enter acreage or lot dimensions, as applicable" sqref="D10:H10" xr:uid="{00000000-0002-0000-0D00-000009000000}"/>
    <dataValidation type="list" allowBlank="1" showInputMessage="1" showErrorMessage="1" promptTitle="Zoning and Suitability Info" prompt="The site is zoned for the proposed use? yes or no." sqref="D12:H12" xr:uid="{00000000-0002-0000-0D00-00000A000000}">
      <formula1>"Yes, No"</formula1>
    </dataValidation>
    <dataValidation allowBlank="1" showInputMessage="1" showErrorMessage="1" promptTitle="Zoning and Suitability Info" prompt="Enter the current zoning designation" sqref="D13:H13" xr:uid="{00000000-0002-0000-0D00-00000B000000}"/>
    <dataValidation type="list" allowBlank="1" showInputMessage="1" showErrorMessage="1" promptTitle="Zoning and Suitability Info" prompt="Is the site in the process of being rezoned? yes or no." sqref="D14:H14" xr:uid="{00000000-0002-0000-0D00-00000C000000}">
      <formula1>"Yes, No"</formula1>
    </dataValidation>
    <dataValidation type="list" allowBlank="1" showInputMessage="1" showErrorMessage="1" promptTitle="Zoning and Suitability Info" prompt="Is the site entirely outside a designated 100-year Flood Hazard Area or Flood Plain? yes or no" sqref="H15" xr:uid="{00000000-0002-0000-0D00-00000D000000}">
      <formula1>"Yes, No"</formula1>
    </dataValidation>
    <dataValidation allowBlank="1" showInputMessage="1" showErrorMessage="1" promptTitle="Site Control/Acquisition Info" prompt="If seller is affiliated, please explain" sqref="D26:H26" xr:uid="{00000000-0002-0000-0D00-00000E000000}"/>
    <dataValidation type="list" allowBlank="1" showInputMessage="1" showErrorMessage="1" promptTitle="Site Control/Acquisition Info" prompt="Is the seller affiliated with the Applicant or any development team member? Yes or No" sqref="G25:H25" xr:uid="{00000000-0002-0000-0D00-00000F000000}">
      <formula1>"Yes, No"</formula1>
    </dataValidation>
    <dataValidation allowBlank="1" showInputMessage="1" showErrorMessage="1" promptTitle="Site Control/Acquisition Info" prompt="Acquisition cost" sqref="C21:H21" xr:uid="{00000000-0002-0000-0D00-000010000000}"/>
    <dataValidation allowBlank="1" showInputMessage="1" showErrorMessage="1" promptTitle="Site Control/Acquisition Info" prompt="Anticipated/Actual closing date." sqref="D22:H22" xr:uid="{00000000-0002-0000-0D00-000011000000}"/>
    <dataValidation allowBlank="1" showInputMessage="1" showErrorMessage="1" promptTitle="Site Control/Acquisition Info" prompt="Seller Name" sqref="C23:D23" xr:uid="{00000000-0002-0000-0D00-000012000000}"/>
    <dataValidation allowBlank="1" showInputMessage="1" showErrorMessage="1" promptTitle="Site Control/Acquisition Info" prompt="Seller Phone" sqref="G23:H23" xr:uid="{00000000-0002-0000-0D00-000013000000}"/>
    <dataValidation allowBlank="1" showInputMessage="1" showErrorMessage="1" promptTitle="Site Control/Acquisition Info" prompt="Seller Address" sqref="C24:H24" xr:uid="{00000000-0002-0000-0D00-000014000000}"/>
    <dataValidation allowBlank="1" showInputMessage="1" showErrorMessage="1" promptTitle="Site Control/Acquisition Info" prompt="Expiration date of contract or option (If applicable)" sqref="E20:J20" xr:uid="{00000000-0002-0000-0D00-000015000000}"/>
    <dataValidation type="list" allowBlank="1" showInputMessage="1" showErrorMessage="1" promptTitle="Site Information" prompt="Enter county name" sqref="A5:B5" xr:uid="{00000000-0002-0000-0D00-000000000000}">
      <formula1>$J$2:$J$250</formula1>
    </dataValidation>
  </dataValidations>
  <hyperlinks>
    <hyperlink ref="A1" location="'Service Area-HRA'!A28" display="HOME Application Service Area HRA PWD- Skip to Navigation Menu" xr:uid="{00000000-0004-0000-0D00-000000000000}"/>
  </hyperlinks>
  <pageMargins left="0.25" right="0.25"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499984740745262"/>
  </sheetPr>
  <dimension ref="A1:I48"/>
  <sheetViews>
    <sheetView showGridLines="0" showRowColHeaders="0" showRuler="0" zoomScaleNormal="100" workbookViewId="0">
      <selection activeCell="D5" sqref="D5:H5"/>
    </sheetView>
  </sheetViews>
  <sheetFormatPr defaultColWidth="0" defaultRowHeight="0" customHeight="1" zeroHeight="1" x14ac:dyDescent="0.25"/>
  <cols>
    <col min="1" max="1" width="9.140625" style="9" customWidth="1"/>
    <col min="2" max="2" width="8" style="9" customWidth="1"/>
    <col min="3" max="3" width="21.5703125" style="9" customWidth="1"/>
    <col min="4" max="4" width="7.5703125" style="9" customWidth="1"/>
    <col min="5" max="5" width="6.42578125" style="9" customWidth="1"/>
    <col min="6" max="6" width="9.140625" style="9" customWidth="1"/>
    <col min="7" max="7" width="10.42578125" style="9" customWidth="1"/>
    <col min="8" max="8" width="15.85546875" style="9" customWidth="1"/>
    <col min="9" max="9" width="6.42578125" style="9" customWidth="1"/>
    <col min="10" max="16384" width="9.140625" style="9" hidden="1"/>
  </cols>
  <sheetData>
    <row r="1" spans="1:9" s="4" customFormat="1" ht="6" customHeight="1" x14ac:dyDescent="0.25">
      <c r="A1" s="11" t="s">
        <v>80</v>
      </c>
      <c r="B1" s="12"/>
      <c r="C1" s="12"/>
      <c r="D1" s="12"/>
      <c r="E1" s="12"/>
      <c r="F1" s="12"/>
      <c r="G1" s="12"/>
    </row>
    <row r="2" spans="1:9" s="4" customFormat="1" ht="15.75" x14ac:dyDescent="0.25">
      <c r="A2" s="361" t="s">
        <v>612</v>
      </c>
      <c r="B2" s="428"/>
      <c r="C2" s="428"/>
      <c r="D2" s="428"/>
      <c r="E2" s="428"/>
      <c r="F2" s="428"/>
      <c r="G2" s="428"/>
      <c r="H2" s="428"/>
      <c r="I2" s="157"/>
    </row>
    <row r="3" spans="1:9" s="4" customFormat="1" ht="48.75" customHeight="1" x14ac:dyDescent="0.25">
      <c r="A3" s="353" t="s">
        <v>427</v>
      </c>
      <c r="B3" s="353"/>
      <c r="C3" s="353"/>
      <c r="D3" s="353"/>
      <c r="E3" s="353"/>
      <c r="F3" s="353"/>
      <c r="G3" s="353"/>
      <c r="H3" s="353"/>
      <c r="I3" s="158"/>
    </row>
    <row r="4" spans="1:9" s="4" customFormat="1" ht="15" x14ac:dyDescent="0.25">
      <c r="A4" s="457" t="s">
        <v>480</v>
      </c>
      <c r="B4" s="457"/>
      <c r="C4" s="458"/>
      <c r="D4" s="458"/>
      <c r="E4" s="458"/>
      <c r="F4" s="458"/>
      <c r="G4" s="458"/>
      <c r="H4" s="471"/>
      <c r="I4" s="159"/>
    </row>
    <row r="5" spans="1:9" ht="16.5" customHeight="1" x14ac:dyDescent="0.25">
      <c r="A5" s="16" t="s">
        <v>104</v>
      </c>
      <c r="D5" s="445"/>
      <c r="E5" s="445"/>
      <c r="F5" s="445"/>
      <c r="G5" s="445"/>
      <c r="H5" s="445"/>
      <c r="I5" s="160"/>
    </row>
    <row r="6" spans="1:9" ht="16.5" customHeight="1" x14ac:dyDescent="0.25">
      <c r="A6" s="16" t="s">
        <v>102</v>
      </c>
      <c r="D6" s="450"/>
      <c r="E6" s="450"/>
      <c r="F6" s="450"/>
      <c r="G6" s="450"/>
      <c r="H6" s="450"/>
      <c r="I6" s="160"/>
    </row>
    <row r="7" spans="1:9" ht="16.5" customHeight="1" x14ac:dyDescent="0.25">
      <c r="A7" s="16" t="s">
        <v>103</v>
      </c>
      <c r="D7" s="450"/>
      <c r="E7" s="450"/>
      <c r="F7" s="450"/>
      <c r="G7" s="450"/>
      <c r="H7" s="450"/>
      <c r="I7" s="160"/>
    </row>
    <row r="8" spans="1:9" ht="27.75" customHeight="1" x14ac:dyDescent="0.25">
      <c r="A8" s="468" t="s">
        <v>105</v>
      </c>
      <c r="B8" s="469"/>
      <c r="C8" s="469"/>
      <c r="D8" s="470"/>
      <c r="E8" s="470"/>
      <c r="F8" s="470"/>
      <c r="G8" s="470"/>
      <c r="H8" s="470"/>
      <c r="I8" s="160"/>
    </row>
    <row r="9" spans="1:9" ht="15" x14ac:dyDescent="0.25">
      <c r="A9" s="9" t="s">
        <v>106</v>
      </c>
      <c r="D9" s="450"/>
      <c r="E9" s="450"/>
      <c r="F9" s="450"/>
      <c r="G9" s="450"/>
      <c r="H9" s="450"/>
      <c r="I9" s="160"/>
    </row>
    <row r="10" spans="1:9" ht="15" customHeight="1" x14ac:dyDescent="0.25">
      <c r="I10" s="160"/>
    </row>
    <row r="11" spans="1:9" s="40" customFormat="1" ht="15" x14ac:dyDescent="0.25">
      <c r="A11" s="9"/>
      <c r="B11" s="456" t="s">
        <v>107</v>
      </c>
      <c r="C11" s="343"/>
      <c r="D11" s="343"/>
      <c r="E11" s="343"/>
      <c r="F11" s="343"/>
      <c r="G11" s="343"/>
      <c r="H11" s="343"/>
      <c r="I11" s="161"/>
    </row>
    <row r="12" spans="1:9" s="40" customFormat="1" ht="15" x14ac:dyDescent="0.25">
      <c r="A12" s="9"/>
      <c r="B12" s="456" t="s">
        <v>108</v>
      </c>
      <c r="C12" s="343"/>
      <c r="D12" s="343"/>
      <c r="E12" s="343"/>
      <c r="F12" s="343"/>
      <c r="G12" s="343"/>
      <c r="H12" s="343"/>
      <c r="I12" s="161"/>
    </row>
    <row r="13" spans="1:9" s="40" customFormat="1" ht="15" x14ac:dyDescent="0.25">
      <c r="A13" s="9"/>
      <c r="B13" s="456" t="s">
        <v>479</v>
      </c>
      <c r="C13" s="343"/>
      <c r="D13" s="343"/>
      <c r="E13" s="343"/>
      <c r="F13" s="343"/>
      <c r="G13" s="343"/>
      <c r="H13" s="343"/>
      <c r="I13" s="161"/>
    </row>
    <row r="14" spans="1:9" s="40" customFormat="1" ht="15" customHeight="1" x14ac:dyDescent="0.25">
      <c r="A14" s="9"/>
      <c r="B14" s="456" t="s">
        <v>109</v>
      </c>
      <c r="C14" s="343"/>
      <c r="D14" s="343"/>
      <c r="E14" s="343"/>
      <c r="F14" s="343"/>
      <c r="G14" s="343"/>
      <c r="H14" s="343"/>
      <c r="I14" s="161"/>
    </row>
    <row r="15" spans="1:9" s="40" customFormat="1" ht="30" customHeight="1" x14ac:dyDescent="0.25">
      <c r="A15" s="9"/>
      <c r="B15" s="466" t="s">
        <v>110</v>
      </c>
      <c r="C15" s="467"/>
      <c r="D15" s="467"/>
      <c r="E15" s="467"/>
      <c r="F15" s="467"/>
      <c r="G15" s="467"/>
      <c r="H15" s="467"/>
      <c r="I15" s="161"/>
    </row>
    <row r="16" spans="1:9" ht="15" x14ac:dyDescent="0.25">
      <c r="A16" s="454" t="s">
        <v>118</v>
      </c>
      <c r="B16" s="454"/>
      <c r="C16" s="454"/>
      <c r="D16" s="454"/>
      <c r="E16" s="454"/>
      <c r="F16" s="454"/>
      <c r="G16" s="454"/>
      <c r="H16" s="463"/>
      <c r="I16" s="160"/>
    </row>
    <row r="17" spans="1:9" ht="15" x14ac:dyDescent="0.25">
      <c r="A17" s="9" t="s">
        <v>111</v>
      </c>
      <c r="B17" s="29"/>
      <c r="I17" s="160"/>
    </row>
    <row r="18" spans="1:9" ht="15" x14ac:dyDescent="0.25">
      <c r="A18" s="9" t="s">
        <v>112</v>
      </c>
      <c r="B18" s="30"/>
      <c r="C18" s="9" t="s">
        <v>113</v>
      </c>
      <c r="I18" s="160"/>
    </row>
    <row r="19" spans="1:9" ht="15" x14ac:dyDescent="0.25">
      <c r="B19" s="30"/>
      <c r="C19" s="9" t="s">
        <v>114</v>
      </c>
      <c r="I19" s="160"/>
    </row>
    <row r="20" spans="1:9" ht="15" x14ac:dyDescent="0.25">
      <c r="B20" s="30"/>
      <c r="C20" s="9" t="s">
        <v>115</v>
      </c>
      <c r="I20" s="160"/>
    </row>
    <row r="21" spans="1:9" ht="15" x14ac:dyDescent="0.25">
      <c r="B21" s="30"/>
      <c r="C21" s="9" t="s">
        <v>122</v>
      </c>
      <c r="I21" s="160"/>
    </row>
    <row r="22" spans="1:9" ht="15" x14ac:dyDescent="0.25">
      <c r="A22" s="9" t="s">
        <v>117</v>
      </c>
      <c r="B22" s="464"/>
      <c r="C22" s="465"/>
      <c r="D22" s="465"/>
      <c r="E22" s="465"/>
      <c r="F22" s="465"/>
      <c r="I22" s="160"/>
    </row>
    <row r="23" spans="1:9" ht="15" x14ac:dyDescent="0.25">
      <c r="A23" s="454" t="s">
        <v>119</v>
      </c>
      <c r="B23" s="454"/>
      <c r="C23" s="454"/>
      <c r="D23" s="454"/>
      <c r="E23" s="454"/>
      <c r="F23" s="454"/>
      <c r="G23" s="454"/>
      <c r="H23" s="463"/>
      <c r="I23" s="160"/>
    </row>
    <row r="24" spans="1:9" ht="15" x14ac:dyDescent="0.25">
      <c r="A24" s="9" t="s">
        <v>120</v>
      </c>
      <c r="B24" s="29"/>
      <c r="C24" s="9" t="s">
        <v>121</v>
      </c>
      <c r="D24" s="9" t="s">
        <v>128</v>
      </c>
      <c r="F24" s="445"/>
      <c r="G24" s="445"/>
      <c r="H24" s="445"/>
      <c r="I24" s="160"/>
    </row>
    <row r="25" spans="1:9" ht="15" x14ac:dyDescent="0.25">
      <c r="B25" s="30"/>
      <c r="C25" s="9" t="s">
        <v>123</v>
      </c>
      <c r="D25" s="9" t="s">
        <v>116</v>
      </c>
      <c r="F25" s="450"/>
      <c r="G25" s="450"/>
      <c r="H25" s="450"/>
      <c r="I25" s="160"/>
    </row>
    <row r="26" spans="1:9" ht="15" x14ac:dyDescent="0.25">
      <c r="B26" s="30"/>
      <c r="C26" s="9" t="s">
        <v>124</v>
      </c>
      <c r="D26" s="9" t="s">
        <v>129</v>
      </c>
      <c r="F26" s="450"/>
      <c r="G26" s="450"/>
      <c r="H26" s="450"/>
      <c r="I26" s="160"/>
    </row>
    <row r="27" spans="1:9" ht="15" x14ac:dyDescent="0.25">
      <c r="B27" s="30"/>
      <c r="C27" s="9" t="s">
        <v>125</v>
      </c>
      <c r="D27" s="9" t="s">
        <v>130</v>
      </c>
      <c r="I27" s="160"/>
    </row>
    <row r="28" spans="1:9" ht="15" x14ac:dyDescent="0.25">
      <c r="B28" s="30"/>
      <c r="C28" s="9" t="s">
        <v>126</v>
      </c>
      <c r="D28" s="445"/>
      <c r="E28" s="445"/>
      <c r="F28" s="445"/>
      <c r="G28" s="445"/>
      <c r="H28" s="445"/>
      <c r="I28" s="160"/>
    </row>
    <row r="29" spans="1:9" ht="15" x14ac:dyDescent="0.25">
      <c r="B29" s="30"/>
      <c r="C29" s="9" t="s">
        <v>127</v>
      </c>
      <c r="D29" s="450"/>
      <c r="E29" s="450"/>
      <c r="F29" s="450"/>
      <c r="G29" s="450"/>
      <c r="H29" s="450"/>
      <c r="I29" s="160"/>
    </row>
    <row r="30" spans="1:9" ht="15" customHeight="1" x14ac:dyDescent="0.25"/>
    <row r="31" spans="1:9" ht="15" customHeight="1" x14ac:dyDescent="0.25"/>
    <row r="32" spans="1:9"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sheetData>
  <sheetProtection algorithmName="SHA-512" hashValue="B2V4O3EPEkArXFd8xHO29H7W1sekWq1bDfE/mcYM+tSodCI5Fpf0hqyaNcP1oxE1gIGNhR1uOoTYK9HbG92U8w==" saltValue="YgZN6wjX4ii6aYyIvXQXFg==" spinCount="100000" sheet="1" objects="1" scenarios="1"/>
  <mergeCells count="22">
    <mergeCell ref="A2:H2"/>
    <mergeCell ref="A3:H3"/>
    <mergeCell ref="A4:H4"/>
    <mergeCell ref="D5:H5"/>
    <mergeCell ref="D7:H7"/>
    <mergeCell ref="A8:C8"/>
    <mergeCell ref="D8:H8"/>
    <mergeCell ref="D6:H6"/>
    <mergeCell ref="F25:H25"/>
    <mergeCell ref="F26:H26"/>
    <mergeCell ref="D9:H9"/>
    <mergeCell ref="B12:H12"/>
    <mergeCell ref="B13:H13"/>
    <mergeCell ref="B11:H11"/>
    <mergeCell ref="D28:H28"/>
    <mergeCell ref="B14:H14"/>
    <mergeCell ref="F24:H24"/>
    <mergeCell ref="D29:H29"/>
    <mergeCell ref="A23:H23"/>
    <mergeCell ref="A16:H16"/>
    <mergeCell ref="B22:F22"/>
    <mergeCell ref="B15:H15"/>
  </mergeCells>
  <dataValidations count="22">
    <dataValidation type="list" allowBlank="1" showInputMessage="1" showErrorMessage="1" promptTitle="Exterior" prompt="Is there on-street parking available? yes or no" sqref="B21" xr:uid="{00000000-0002-0000-0E00-000000000000}">
      <formula1>"Yes, No"</formula1>
    </dataValidation>
    <dataValidation type="list" allowBlank="1" showInputMessage="1" showErrorMessage="1" promptTitle="Unit Type" prompt="Select Bedroom/bathroom type" sqref="D6:H6" xr:uid="{00000000-0002-0000-0E00-000001000000}">
      <formula1>"2 Bedroom/1 Bath, 2 Bedroom/2 Bath, 3 Bedroom/2 Bath, 3 Bedroom/3 Bath, 4 Bedroom/2 Bath, 4 Bedroom/3 Bath"</formula1>
    </dataValidation>
    <dataValidation type="list" allowBlank="1" showInputMessage="1" showErrorMessage="1" promptTitle="Exterior" prompt="Select subfloor type" sqref="B17" xr:uid="{00000000-0002-0000-0E00-000002000000}">
      <formula1>"Wood, Concrete Slab"</formula1>
    </dataValidation>
    <dataValidation type="list" allowBlank="1" showInputMessage="1" showErrorMessage="1" promptTitle="Exterior" prompt="Select number of garaged spaces" sqref="B20" xr:uid="{00000000-0002-0000-0E00-000003000000}">
      <formula1>"1,2,3,4"</formula1>
    </dataValidation>
    <dataValidation type="list" allowBlank="1" showInputMessage="1" showErrorMessage="1" promptTitle="Interior" prompt="Select Air System type" sqref="F24:H24" xr:uid="{00000000-0002-0000-0E00-000004000000}">
      <formula1>"forced air, furnace, hot water, warm and cooled air, heat pump (packaged),wall units"</formula1>
    </dataValidation>
    <dataValidation type="list" allowBlank="1" showInputMessage="1" showErrorMessage="1" promptTitle="Interior" prompt="Select Wall Type" sqref="F25:H25" xr:uid="{00000000-0002-0000-0E00-000005000000}">
      <formula1>"drywall, plaster"</formula1>
    </dataValidation>
    <dataValidation type="list" allowBlank="1" showInputMessage="1" showErrorMessage="1" promptTitle="Interior" prompt="Select Ceiling Height" sqref="F26:H26" xr:uid="{00000000-0002-0000-0E00-000006000000}">
      <formula1>"8 feet, 9 feet, 10 feet"</formula1>
    </dataValidation>
    <dataValidation allowBlank="1" showInputMessage="1" showErrorMessage="1" promptTitle="Unit Type" prompt="Plan Name" sqref="D5:H5" xr:uid="{00000000-0002-0000-0E00-000007000000}"/>
    <dataValidation allowBlank="1" showInputMessage="1" showErrorMessage="1" promptTitle="Unit Type" prompt="Total gross square footage" sqref="D7:H7" xr:uid="{00000000-0002-0000-0E00-000008000000}"/>
    <dataValidation allowBlank="1" showInputMessage="1" showErrorMessage="1" promptTitle="Unit Type" prompt="Covered or uncovered patio/porch square footage" sqref="D8:H8" xr:uid="{00000000-0002-0000-0E00-000009000000}"/>
    <dataValidation allowBlank="1" showInputMessage="1" showErrorMessage="1" promptTitle="Unit Type" prompt="Total net square footage" sqref="D9:H9" xr:uid="{00000000-0002-0000-0E00-00000A000000}"/>
    <dataValidation type="list" allowBlank="1" showInputMessage="1" showErrorMessage="1" promptTitle="Exterior" prompt="Select number of shed or flat roof carport spaces" sqref="B18" xr:uid="{00000000-0002-0000-0E00-00000B000000}">
      <formula1>"1,2,3,4"</formula1>
    </dataValidation>
    <dataValidation type="list" allowBlank="1" showInputMessage="1" showErrorMessage="1" promptTitle="Exterior" prompt="Select number of uncovered spaces" sqref="B19" xr:uid="{00000000-0002-0000-0E00-00000C000000}">
      <formula1>"1,2,3,4"</formula1>
    </dataValidation>
    <dataValidation type="list" allowBlank="1" showInputMessage="1" showErrorMessage="1" promptTitle="Exterior" prompt="Select roof type" sqref="B22:F22" xr:uid="{00000000-0002-0000-0E00-00000D000000}">
      <formula1>"Composition shingle, composition roll, Wood shake, Built-up tar and gravel, Other.  If Other please describe:"</formula1>
    </dataValidation>
    <dataValidation allowBlank="1" showInputMessage="1" showErrorMessage="1" promptTitle="Interior" prompt="Percent Carpet" sqref="B24" xr:uid="{00000000-0002-0000-0E00-00000E000000}"/>
    <dataValidation allowBlank="1" showInputMessage="1" showErrorMessage="1" promptTitle="Interior" prompt="% resilient covering" sqref="B25" xr:uid="{00000000-0002-0000-0E00-00000F000000}"/>
    <dataValidation allowBlank="1" showInputMessage="1" showErrorMessage="1" promptTitle="Interior" prompt="% ceramic tile" sqref="B26" xr:uid="{00000000-0002-0000-0E00-000010000000}"/>
    <dataValidation allowBlank="1" showInputMessage="1" showErrorMessage="1" promptTitle="Interior" prompt="% stained concrete" sqref="B27" xr:uid="{00000000-0002-0000-0E00-000011000000}"/>
    <dataValidation allowBlank="1" showInputMessage="1" showErrorMessage="1" promptTitle="Interior" prompt="% hardwood" sqref="B28" xr:uid="{00000000-0002-0000-0E00-000012000000}"/>
    <dataValidation allowBlank="1" showInputMessage="1" showErrorMessage="1" promptTitle="Interior" prompt="% laminate" sqref="B29" xr:uid="{00000000-0002-0000-0E00-000013000000}"/>
    <dataValidation allowBlank="1" showInputMessage="1" showErrorMessage="1" promptTitle="Interior" prompt="Other amenities" sqref="D28:H28" xr:uid="{00000000-0002-0000-0E00-000014000000}"/>
    <dataValidation allowBlank="1" showInputMessage="1" showErrorMessage="1" promptTitle="Interior" prompt="Other Amenities part 2" sqref="D29:H29" xr:uid="{2AE4A1A1-749D-4618-B9E2-AE811856464A}"/>
  </dataValidations>
  <hyperlinks>
    <hyperlink ref="A1" location="'Service Area-HRA'!A28" display="HOME Application Service Area HRA PWD- Skip to Navigation Menu" xr:uid="{00000000-0004-0000-0E00-000000000000}"/>
  </hyperlinks>
  <pageMargins left="0.80208333333333337" right="0.25"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499984740745262"/>
    <pageSetUpPr fitToPage="1"/>
  </sheetPr>
  <dimension ref="A1:K53"/>
  <sheetViews>
    <sheetView showGridLines="0" showRuler="0" zoomScaleNormal="100" workbookViewId="0">
      <selection activeCell="A2" sqref="A2:J2"/>
    </sheetView>
  </sheetViews>
  <sheetFormatPr defaultColWidth="0" defaultRowHeight="15" zeroHeight="1" x14ac:dyDescent="0.25"/>
  <cols>
    <col min="1" max="1" width="5.42578125" style="20" customWidth="1"/>
    <col min="2" max="2" width="18.42578125" style="20" customWidth="1"/>
    <col min="3" max="3" width="15.140625" style="20" customWidth="1"/>
    <col min="4" max="4" width="13.5703125" style="52" customWidth="1"/>
    <col min="5" max="5" width="12.5703125" style="52" customWidth="1"/>
    <col min="6" max="6" width="14.5703125" style="52" customWidth="1"/>
    <col min="7" max="7" width="14.42578125" style="52" customWidth="1"/>
    <col min="8" max="8" width="15.42578125" style="52" customWidth="1"/>
    <col min="9" max="9" width="10" style="52" customWidth="1"/>
    <col min="10" max="10" width="9.85546875" style="20" customWidth="1"/>
    <col min="11" max="11" width="9.140625" style="20" customWidth="1"/>
    <col min="12" max="16384" width="9.140625" style="20" hidden="1"/>
  </cols>
  <sheetData>
    <row r="1" spans="1:10" ht="15.75" x14ac:dyDescent="0.25">
      <c r="A1" s="361" t="s">
        <v>613</v>
      </c>
      <c r="B1" s="362"/>
      <c r="C1" s="362"/>
      <c r="D1" s="362"/>
      <c r="E1" s="362"/>
      <c r="F1" s="362"/>
      <c r="G1" s="362"/>
      <c r="H1" s="362"/>
      <c r="I1" s="428"/>
      <c r="J1" s="428"/>
    </row>
    <row r="2" spans="1:10" ht="49.5" customHeight="1" x14ac:dyDescent="0.25">
      <c r="A2" s="475" t="s">
        <v>138</v>
      </c>
      <c r="B2" s="476"/>
      <c r="C2" s="476"/>
      <c r="D2" s="476"/>
      <c r="E2" s="476"/>
      <c r="F2" s="476"/>
      <c r="G2" s="476"/>
      <c r="H2" s="476"/>
      <c r="I2" s="476"/>
      <c r="J2" s="477"/>
    </row>
    <row r="3" spans="1:10" x14ac:dyDescent="0.25">
      <c r="A3" s="472" t="s">
        <v>430</v>
      </c>
      <c r="B3" s="473"/>
      <c r="C3" s="473"/>
      <c r="D3" s="473"/>
      <c r="E3" s="473"/>
      <c r="F3" s="473"/>
      <c r="G3" s="473"/>
      <c r="H3" s="473"/>
      <c r="I3" s="473"/>
      <c r="J3" s="493"/>
    </row>
    <row r="4" spans="1:10" x14ac:dyDescent="0.25">
      <c r="A4" s="108" t="s">
        <v>0</v>
      </c>
      <c r="C4" s="109">
        <v>360</v>
      </c>
      <c r="D4" s="20"/>
      <c r="E4" s="20"/>
      <c r="F4" s="111"/>
      <c r="G4" s="138"/>
      <c r="H4" s="139"/>
      <c r="I4" s="139"/>
      <c r="J4" s="139"/>
    </row>
    <row r="5" spans="1:10" ht="16.5" customHeight="1" x14ac:dyDescent="0.25">
      <c r="A5" s="108" t="s">
        <v>6</v>
      </c>
      <c r="C5" s="110">
        <v>0.9</v>
      </c>
      <c r="D5" s="20"/>
      <c r="H5" s="20"/>
      <c r="I5" s="20"/>
    </row>
    <row r="6" spans="1:10" x14ac:dyDescent="0.25">
      <c r="A6" s="108"/>
      <c r="C6" s="52"/>
      <c r="D6" s="20"/>
      <c r="E6" s="492"/>
      <c r="F6" s="492"/>
      <c r="G6" s="125"/>
      <c r="H6" s="125"/>
      <c r="I6" s="125"/>
      <c r="J6" s="125"/>
    </row>
    <row r="7" spans="1:10" x14ac:dyDescent="0.25">
      <c r="A7" s="472" t="s">
        <v>431</v>
      </c>
      <c r="B7" s="473"/>
      <c r="C7" s="474"/>
      <c r="D7" s="474"/>
      <c r="E7" s="474"/>
      <c r="F7" s="474"/>
      <c r="G7" s="474"/>
      <c r="H7" s="474"/>
      <c r="I7" s="282"/>
      <c r="J7" s="283"/>
    </row>
    <row r="8" spans="1:10" s="112" customFormat="1" x14ac:dyDescent="0.25">
      <c r="A8" s="478" t="s">
        <v>18</v>
      </c>
      <c r="B8" s="479"/>
      <c r="C8" s="480"/>
      <c r="D8" s="128" t="str">
        <f>+'2-1 Dev Cost Sched'!B6</f>
        <v>A</v>
      </c>
      <c r="E8" s="128" t="str">
        <f>+'2-1 Dev Cost Sched'!C6</f>
        <v>B</v>
      </c>
      <c r="F8" s="129" t="str">
        <f>+'2-1 Dev Cost Sched'!D6</f>
        <v>C</v>
      </c>
      <c r="G8" s="129" t="str">
        <f>+'2-1 Dev Cost Sched'!E6</f>
        <v>D</v>
      </c>
      <c r="H8" s="140"/>
      <c r="I8" s="140"/>
      <c r="J8" s="140"/>
    </row>
    <row r="9" spans="1:10" s="50" customFormat="1" x14ac:dyDescent="0.25">
      <c r="A9" s="481" t="s">
        <v>137</v>
      </c>
      <c r="B9" s="355"/>
      <c r="C9" s="482"/>
      <c r="D9" s="51">
        <f>'2-1 Dev Cost Sched'!B70</f>
        <v>0</v>
      </c>
      <c r="E9" s="51">
        <f>'2-1 Dev Cost Sched'!C70</f>
        <v>0</v>
      </c>
      <c r="F9" s="51">
        <f>'2-1 Dev Cost Sched'!D70</f>
        <v>0</v>
      </c>
      <c r="G9" s="51">
        <f>'2-1 Dev Cost Sched'!E70</f>
        <v>0</v>
      </c>
    </row>
    <row r="10" spans="1:10" s="50" customFormat="1" x14ac:dyDescent="0.25">
      <c r="A10" s="481" t="s">
        <v>466</v>
      </c>
      <c r="B10" s="355"/>
      <c r="C10" s="482"/>
      <c r="D10" s="130">
        <f>'2-1 Dev Cost Sched'!B71</f>
        <v>0</v>
      </c>
      <c r="E10" s="130">
        <f>'2-1 Dev Cost Sched'!C71</f>
        <v>0</v>
      </c>
      <c r="F10" s="130">
        <f>'2-1 Dev Cost Sched'!D71</f>
        <v>0</v>
      </c>
      <c r="G10" s="130">
        <f>'2-1 Dev Cost Sched'!E71</f>
        <v>0</v>
      </c>
    </row>
    <row r="11" spans="1:10" s="114" customFormat="1" ht="30" customHeight="1" x14ac:dyDescent="0.25">
      <c r="A11" s="483" t="s">
        <v>465</v>
      </c>
      <c r="B11" s="484"/>
      <c r="C11" s="485"/>
      <c r="D11" s="102">
        <f>SUM('2-1 Dev Cost Sched'!B53+'2-1 Dev Cost Sched'!B68+'2-1 Dev Cost Sched'!B69)*0.1</f>
        <v>0</v>
      </c>
      <c r="E11" s="102">
        <f>SUM('2-1 Dev Cost Sched'!C53+'2-1 Dev Cost Sched'!C68+'2-1 Dev Cost Sched'!C69)*0.1</f>
        <v>0</v>
      </c>
      <c r="F11" s="102">
        <f>SUM('2-1 Dev Cost Sched'!D53+'2-1 Dev Cost Sched'!D68+'2-1 Dev Cost Sched'!D69)*0.1</f>
        <v>0</v>
      </c>
      <c r="G11" s="102">
        <f>SUM('2-1 Dev Cost Sched'!E53+'2-1 Dev Cost Sched'!E68+'2-1 Dev Cost Sched'!E69)*0.1</f>
        <v>0</v>
      </c>
      <c r="H11" s="113"/>
      <c r="I11" s="113"/>
      <c r="J11" s="113"/>
    </row>
    <row r="12" spans="1:10" s="50" customFormat="1" x14ac:dyDescent="0.25">
      <c r="A12" s="489" t="s">
        <v>132</v>
      </c>
      <c r="B12" s="490"/>
      <c r="C12" s="491"/>
      <c r="D12" s="86">
        <f>+D9+D10-D11</f>
        <v>0</v>
      </c>
      <c r="E12" s="86">
        <f>+E9+E10-E11</f>
        <v>0</v>
      </c>
      <c r="F12" s="86">
        <f>+F9+F10-F11</f>
        <v>0</v>
      </c>
      <c r="G12" s="86">
        <f>+G9+G10-G11</f>
        <v>0</v>
      </c>
    </row>
    <row r="13" spans="1:10" ht="5.25" customHeight="1" x14ac:dyDescent="0.25">
      <c r="H13" s="20"/>
      <c r="I13" s="20"/>
    </row>
    <row r="14" spans="1:10" x14ac:dyDescent="0.25">
      <c r="A14" s="486" t="s">
        <v>467</v>
      </c>
      <c r="B14" s="487"/>
      <c r="C14" s="487"/>
      <c r="D14" s="135">
        <f>IF($D$12="","",-PMT(0/12,$C$4,$D$12))</f>
        <v>0</v>
      </c>
      <c r="E14" s="135">
        <f>IF($E$9="","",-PMT(0/12,$C$4,$E$12))</f>
        <v>0</v>
      </c>
      <c r="F14" s="135">
        <f>IF($F$9="","",-PMT(0/12,$C$4,$F$12))</f>
        <v>0</v>
      </c>
      <c r="G14" s="135">
        <f>IF($G$9="","",-PMT(0/12,$C$4,$G$12))</f>
        <v>0</v>
      </c>
      <c r="H14" s="108"/>
      <c r="I14" s="20"/>
    </row>
    <row r="15" spans="1:10" x14ac:dyDescent="0.25">
      <c r="A15" s="486" t="s">
        <v>596</v>
      </c>
      <c r="B15" s="487"/>
      <c r="C15" s="487"/>
      <c r="D15" s="135">
        <f>IF($D$9="","",-PMT(0.05/12,$C$4,$D$9))</f>
        <v>0</v>
      </c>
      <c r="E15" s="135">
        <f>IF($E$9="","",-PMT(0.05/12,$C$4,$E$9))</f>
        <v>0</v>
      </c>
      <c r="F15" s="135">
        <f>IF($F$9="","",-PMT(0.05/12,$C$4,$F$9))</f>
        <v>0</v>
      </c>
      <c r="G15" s="135">
        <f>IF($G$9="","",-PMT(0.05/12,$C$4,$G$9))</f>
        <v>0</v>
      </c>
      <c r="H15" s="20"/>
      <c r="I15" s="20"/>
    </row>
    <row r="16" spans="1:10" x14ac:dyDescent="0.25">
      <c r="A16" s="486" t="s">
        <v>493</v>
      </c>
      <c r="B16" s="487"/>
      <c r="C16" s="487"/>
      <c r="D16" s="85">
        <v>0</v>
      </c>
      <c r="E16" s="85">
        <v>0</v>
      </c>
      <c r="F16" s="85">
        <v>0</v>
      </c>
      <c r="G16" s="85">
        <v>0</v>
      </c>
      <c r="H16" s="20"/>
      <c r="I16" s="20"/>
    </row>
    <row r="17" spans="1:10" x14ac:dyDescent="0.25">
      <c r="A17" s="486" t="s">
        <v>492</v>
      </c>
      <c r="B17" s="487"/>
      <c r="C17" s="487"/>
      <c r="D17" s="85">
        <v>0</v>
      </c>
      <c r="E17" s="85">
        <v>0</v>
      </c>
      <c r="F17" s="85">
        <v>0</v>
      </c>
      <c r="G17" s="85">
        <v>0</v>
      </c>
      <c r="H17" s="20"/>
      <c r="I17" s="20"/>
    </row>
    <row r="18" spans="1:10" x14ac:dyDescent="0.25">
      <c r="A18" s="486" t="s">
        <v>468</v>
      </c>
      <c r="B18" s="487"/>
      <c r="C18" s="487"/>
      <c r="D18" s="85">
        <v>0</v>
      </c>
      <c r="E18" s="85">
        <v>0</v>
      </c>
      <c r="F18" s="85">
        <v>0</v>
      </c>
      <c r="G18" s="85">
        <v>0</v>
      </c>
      <c r="H18" s="20"/>
      <c r="I18" s="20"/>
    </row>
    <row r="19" spans="1:10" x14ac:dyDescent="0.25">
      <c r="A19" s="494" t="s">
        <v>481</v>
      </c>
      <c r="B19" s="282"/>
      <c r="C19" s="283"/>
      <c r="D19" s="136">
        <f>IF(D9="","",SUM(D14,D16,D17,D18))</f>
        <v>0</v>
      </c>
      <c r="E19" s="136">
        <f>IF(E9="","",SUM(E14,E16,E17,E18))</f>
        <v>0</v>
      </c>
      <c r="F19" s="136">
        <f>IF(F9="","",SUM(F14,F16,F17,F18))</f>
        <v>0</v>
      </c>
      <c r="G19" s="136">
        <f>IF(G9="","",SUM(G14,G16,G17,G18))</f>
        <v>0</v>
      </c>
      <c r="H19" s="20"/>
      <c r="I19" s="20"/>
    </row>
    <row r="20" spans="1:10" x14ac:dyDescent="0.25">
      <c r="A20" s="494" t="s">
        <v>131</v>
      </c>
      <c r="B20" s="282"/>
      <c r="C20" s="283"/>
      <c r="D20" s="136">
        <f>SUM(D15,D16,D17,D18)</f>
        <v>0</v>
      </c>
      <c r="E20" s="136">
        <f>SUM(E15,E16,E17,E18)</f>
        <v>0</v>
      </c>
      <c r="F20" s="136">
        <f>SUM(F15,F16,F17,F18)</f>
        <v>0</v>
      </c>
      <c r="G20" s="136">
        <f>SUM(G15,G16,G17,G18)</f>
        <v>0</v>
      </c>
      <c r="H20" s="20"/>
      <c r="I20" s="20"/>
    </row>
    <row r="21" spans="1:10" x14ac:dyDescent="0.25">
      <c r="A21" s="494" t="s">
        <v>494</v>
      </c>
      <c r="B21" s="282"/>
      <c r="C21" s="283"/>
      <c r="D21" s="137">
        <f>+(D19/0.45)*12</f>
        <v>0</v>
      </c>
      <c r="E21" s="137">
        <f>+(E19/0.45)*12</f>
        <v>0</v>
      </c>
      <c r="F21" s="137">
        <f>+(F19/0.45)*12</f>
        <v>0</v>
      </c>
      <c r="G21" s="137">
        <f>+(G19/0.45)*12</f>
        <v>0</v>
      </c>
      <c r="H21" s="20"/>
      <c r="I21" s="20"/>
    </row>
    <row r="22" spans="1:10" x14ac:dyDescent="0.25">
      <c r="A22" s="488" t="s">
        <v>19</v>
      </c>
      <c r="B22" s="282"/>
      <c r="C22" s="283"/>
      <c r="D22" s="137">
        <f>+(D20/0.2)*12</f>
        <v>0</v>
      </c>
      <c r="E22" s="137">
        <f>+(E20/0.2)*12</f>
        <v>0</v>
      </c>
      <c r="F22" s="137">
        <f>+(F20/0.2)*12</f>
        <v>0</v>
      </c>
      <c r="G22" s="137">
        <f>+(G20/0.2)*12</f>
        <v>0</v>
      </c>
      <c r="H22" s="20"/>
      <c r="I22" s="20"/>
    </row>
    <row r="23" spans="1:10" x14ac:dyDescent="0.25">
      <c r="A23" s="115"/>
      <c r="B23" s="115"/>
      <c r="C23" s="52"/>
      <c r="I23" s="125"/>
      <c r="J23" s="125"/>
    </row>
    <row r="24" spans="1:10" x14ac:dyDescent="0.25">
      <c r="A24" s="472" t="s">
        <v>432</v>
      </c>
      <c r="B24" s="473"/>
      <c r="C24" s="474"/>
      <c r="D24" s="474"/>
      <c r="E24" s="474"/>
      <c r="F24" s="474"/>
      <c r="G24" s="474"/>
      <c r="H24" s="474"/>
      <c r="I24" s="282"/>
      <c r="J24" s="283"/>
    </row>
    <row r="25" spans="1:10" x14ac:dyDescent="0.25">
      <c r="A25" s="116"/>
      <c r="B25" s="117"/>
      <c r="C25" s="131" t="s">
        <v>7</v>
      </c>
      <c r="D25" s="131" t="s">
        <v>8</v>
      </c>
      <c r="E25" s="131" t="s">
        <v>9</v>
      </c>
      <c r="F25" s="131" t="s">
        <v>10</v>
      </c>
      <c r="G25" s="131" t="s">
        <v>11</v>
      </c>
      <c r="H25" s="131" t="s">
        <v>12</v>
      </c>
      <c r="I25" s="131" t="s">
        <v>13</v>
      </c>
      <c r="J25" s="132" t="s">
        <v>14</v>
      </c>
    </row>
    <row r="26" spans="1:10" x14ac:dyDescent="0.25">
      <c r="A26" s="53" t="s">
        <v>133</v>
      </c>
      <c r="B26" s="54"/>
      <c r="C26" s="118">
        <v>0</v>
      </c>
      <c r="D26" s="118">
        <v>0</v>
      </c>
      <c r="E26" s="118">
        <v>0</v>
      </c>
      <c r="F26" s="118">
        <v>0</v>
      </c>
      <c r="G26" s="118">
        <v>0</v>
      </c>
      <c r="H26" s="118">
        <v>0</v>
      </c>
      <c r="I26" s="118">
        <v>0</v>
      </c>
      <c r="J26" s="118">
        <v>0</v>
      </c>
    </row>
    <row r="27" spans="1:10" x14ac:dyDescent="0.25">
      <c r="A27" s="55" t="s">
        <v>134</v>
      </c>
      <c r="B27" s="54"/>
      <c r="C27" s="119">
        <f t="shared" ref="C27:J27" si="0">+C26/12</f>
        <v>0</v>
      </c>
      <c r="D27" s="119">
        <f t="shared" si="0"/>
        <v>0</v>
      </c>
      <c r="E27" s="119">
        <f t="shared" si="0"/>
        <v>0</v>
      </c>
      <c r="F27" s="119">
        <f t="shared" si="0"/>
        <v>0</v>
      </c>
      <c r="G27" s="119">
        <f t="shared" si="0"/>
        <v>0</v>
      </c>
      <c r="H27" s="119">
        <f t="shared" si="0"/>
        <v>0</v>
      </c>
      <c r="I27" s="119">
        <f t="shared" si="0"/>
        <v>0</v>
      </c>
      <c r="J27" s="119">
        <f t="shared" si="0"/>
        <v>0</v>
      </c>
    </row>
    <row r="28" spans="1:10" ht="15.75" thickBot="1" x14ac:dyDescent="0.3">
      <c r="A28" s="56" t="s">
        <v>135</v>
      </c>
      <c r="B28" s="57"/>
      <c r="C28" s="120">
        <f t="shared" ref="C28:J28" si="1">+C27*0.3</f>
        <v>0</v>
      </c>
      <c r="D28" s="120">
        <f t="shared" si="1"/>
        <v>0</v>
      </c>
      <c r="E28" s="120">
        <f t="shared" si="1"/>
        <v>0</v>
      </c>
      <c r="F28" s="120">
        <f t="shared" si="1"/>
        <v>0</v>
      </c>
      <c r="G28" s="120">
        <f t="shared" si="1"/>
        <v>0</v>
      </c>
      <c r="H28" s="120">
        <f t="shared" si="1"/>
        <v>0</v>
      </c>
      <c r="I28" s="120">
        <f t="shared" si="1"/>
        <v>0</v>
      </c>
      <c r="J28" s="120">
        <f t="shared" si="1"/>
        <v>0</v>
      </c>
    </row>
    <row r="29" spans="1:10" ht="4.5" customHeight="1" thickTop="1" x14ac:dyDescent="0.25">
      <c r="A29" s="55"/>
      <c r="B29" s="54"/>
      <c r="C29" s="121"/>
      <c r="D29" s="121"/>
      <c r="E29" s="121"/>
      <c r="F29" s="121"/>
      <c r="G29" s="121"/>
      <c r="H29" s="121"/>
      <c r="I29" s="121"/>
      <c r="J29" s="122"/>
    </row>
    <row r="30" spans="1:10" x14ac:dyDescent="0.25">
      <c r="A30" s="53" t="s">
        <v>136</v>
      </c>
      <c r="B30" s="54"/>
      <c r="C30" s="118">
        <v>0</v>
      </c>
      <c r="D30" s="118">
        <v>0</v>
      </c>
      <c r="E30" s="118">
        <v>0</v>
      </c>
      <c r="F30" s="118">
        <v>0</v>
      </c>
      <c r="G30" s="118">
        <v>0</v>
      </c>
      <c r="H30" s="118">
        <v>0</v>
      </c>
      <c r="I30" s="118">
        <v>0</v>
      </c>
      <c r="J30" s="118">
        <v>0</v>
      </c>
    </row>
    <row r="31" spans="1:10" x14ac:dyDescent="0.25">
      <c r="A31" s="55" t="s">
        <v>134</v>
      </c>
      <c r="B31" s="54"/>
      <c r="C31" s="119">
        <f t="shared" ref="C31:J31" si="2">+C30/12</f>
        <v>0</v>
      </c>
      <c r="D31" s="119">
        <f t="shared" si="2"/>
        <v>0</v>
      </c>
      <c r="E31" s="119">
        <f t="shared" si="2"/>
        <v>0</v>
      </c>
      <c r="F31" s="119">
        <f t="shared" si="2"/>
        <v>0</v>
      </c>
      <c r="G31" s="119">
        <f t="shared" si="2"/>
        <v>0</v>
      </c>
      <c r="H31" s="119">
        <f t="shared" si="2"/>
        <v>0</v>
      </c>
      <c r="I31" s="119">
        <f t="shared" si="2"/>
        <v>0</v>
      </c>
      <c r="J31" s="119">
        <f t="shared" si="2"/>
        <v>0</v>
      </c>
    </row>
    <row r="32" spans="1:10" ht="15.75" thickBot="1" x14ac:dyDescent="0.3">
      <c r="A32" s="56" t="s">
        <v>135</v>
      </c>
      <c r="B32" s="58"/>
      <c r="C32" s="123">
        <f t="shared" ref="C32:J32" si="3">+C31*0.3</f>
        <v>0</v>
      </c>
      <c r="D32" s="123">
        <f t="shared" si="3"/>
        <v>0</v>
      </c>
      <c r="E32" s="123">
        <f t="shared" si="3"/>
        <v>0</v>
      </c>
      <c r="F32" s="123">
        <f t="shared" si="3"/>
        <v>0</v>
      </c>
      <c r="G32" s="123">
        <f t="shared" si="3"/>
        <v>0</v>
      </c>
      <c r="H32" s="123">
        <f t="shared" si="3"/>
        <v>0</v>
      </c>
      <c r="I32" s="123">
        <f t="shared" si="3"/>
        <v>0</v>
      </c>
      <c r="J32" s="123">
        <f t="shared" si="3"/>
        <v>0</v>
      </c>
    </row>
    <row r="33" spans="1:10" ht="15.75" thickTop="1" x14ac:dyDescent="0.25">
      <c r="A33" s="124"/>
      <c r="B33" s="125" t="s">
        <v>20</v>
      </c>
      <c r="C33" s="126"/>
      <c r="D33" s="126"/>
      <c r="E33" s="126"/>
      <c r="F33" s="126"/>
      <c r="G33" s="126"/>
      <c r="H33" s="126"/>
      <c r="I33" s="125"/>
      <c r="J33" s="127"/>
    </row>
    <row r="34" spans="1:10" x14ac:dyDescent="0.25"/>
    <row r="35" spans="1:10" x14ac:dyDescent="0.25"/>
    <row r="36" spans="1:10" x14ac:dyDescent="0.25"/>
    <row r="37" spans="1:10" x14ac:dyDescent="0.25"/>
    <row r="38" spans="1:10" x14ac:dyDescent="0.25"/>
    <row r="39" spans="1:10" x14ac:dyDescent="0.25"/>
    <row r="40" spans="1:10" x14ac:dyDescent="0.25"/>
    <row r="41" spans="1:10" x14ac:dyDescent="0.25"/>
    <row r="42" spans="1:10" x14ac:dyDescent="0.25"/>
    <row r="43" spans="1:10" x14ac:dyDescent="0.25"/>
    <row r="44" spans="1:10" x14ac:dyDescent="0.25"/>
    <row r="45" spans="1:10" x14ac:dyDescent="0.25"/>
    <row r="46" spans="1:10" x14ac:dyDescent="0.25"/>
    <row r="47" spans="1:10" x14ac:dyDescent="0.25"/>
    <row r="48" spans="1:10" x14ac:dyDescent="0.25"/>
    <row r="49" x14ac:dyDescent="0.25"/>
    <row r="50" x14ac:dyDescent="0.25"/>
    <row r="51" x14ac:dyDescent="0.25"/>
    <row r="52" x14ac:dyDescent="0.25"/>
    <row r="53" x14ac:dyDescent="0.25"/>
  </sheetData>
  <sheetProtection algorithmName="SHA-512" hashValue="dCcr/hwkJSCZSrb4oMvezi4ugdq+iGuTnvT2uVzQD9zf2Ke+CQXbu8xx5LhIWEuU3k8bkf/IGVA5EYU98mfCzA==" saltValue="ctLooCUQVRC7o0gDf67ctA==" spinCount="100000" sheet="1" objects="1" scenarios="1"/>
  <mergeCells count="20">
    <mergeCell ref="A3:J3"/>
    <mergeCell ref="A19:C19"/>
    <mergeCell ref="A20:C20"/>
    <mergeCell ref="A21:C21"/>
    <mergeCell ref="A1:J1"/>
    <mergeCell ref="A24:J24"/>
    <mergeCell ref="A2:J2"/>
    <mergeCell ref="A8:C8"/>
    <mergeCell ref="A9:C9"/>
    <mergeCell ref="A11:C11"/>
    <mergeCell ref="A18:C18"/>
    <mergeCell ref="A22:C22"/>
    <mergeCell ref="A17:C17"/>
    <mergeCell ref="A12:C12"/>
    <mergeCell ref="A10:C10"/>
    <mergeCell ref="A7:J7"/>
    <mergeCell ref="A14:C14"/>
    <mergeCell ref="A15:C15"/>
    <mergeCell ref="A16:C16"/>
    <mergeCell ref="E6:F6"/>
  </mergeCells>
  <phoneticPr fontId="18" type="noConversion"/>
  <dataValidations count="29">
    <dataValidation allowBlank="1" showInputMessage="1" showErrorMessage="1" prompt="Enter MIP is required by non-TDHCA lender for Unit D" sqref="G18" xr:uid="{00000000-0002-0000-0F00-000000000000}"/>
    <dataValidation allowBlank="1" showInputMessage="1" showErrorMessage="1" promptTitle="1 Person Household" prompt="30% AMFI limit for county " sqref="C26" xr:uid="{00000000-0002-0000-0F00-000001000000}"/>
    <dataValidation allowBlank="1" showInputMessage="1" showErrorMessage="1" promptTitle="2 Person Household" prompt="30% AMFI limit for county " sqref="D26" xr:uid="{00000000-0002-0000-0F00-000002000000}"/>
    <dataValidation allowBlank="1" showInputMessage="1" showErrorMessage="1" promptTitle="3 Person Household" prompt="30% AMFI limit for county " sqref="E26" xr:uid="{00000000-0002-0000-0F00-000003000000}"/>
    <dataValidation allowBlank="1" showInputMessage="1" showErrorMessage="1" promptTitle="4 Person Household" prompt="30% AMFI limit for county " sqref="F26" xr:uid="{00000000-0002-0000-0F00-000004000000}"/>
    <dataValidation allowBlank="1" showInputMessage="1" showErrorMessage="1" promptTitle="5 Person Household" prompt="30% AMFI limit for county " sqref="G26" xr:uid="{00000000-0002-0000-0F00-000005000000}"/>
    <dataValidation allowBlank="1" showInputMessage="1" showErrorMessage="1" promptTitle="6 Person Household" prompt="30% AMFI limit for county " sqref="H26" xr:uid="{00000000-0002-0000-0F00-000006000000}"/>
    <dataValidation allowBlank="1" showInputMessage="1" showErrorMessage="1" promptTitle="7 Person Household" prompt="30% AMFI limit for county " sqref="I26" xr:uid="{00000000-0002-0000-0F00-000007000000}"/>
    <dataValidation allowBlank="1" showInputMessage="1" showErrorMessage="1" promptTitle="8 Person Household" prompt="30% AMFI limit for county " sqref="J26" xr:uid="{00000000-0002-0000-0F00-000008000000}"/>
    <dataValidation allowBlank="1" showInputMessage="1" showErrorMessage="1" promptTitle="1 Person Household" prompt="80% AMFI limit for county " sqref="C30" xr:uid="{00000000-0002-0000-0F00-000009000000}"/>
    <dataValidation allowBlank="1" showInputMessage="1" showErrorMessage="1" promptTitle="2 Person Household" prompt="80% AMFI limit for county " sqref="D30" xr:uid="{00000000-0002-0000-0F00-00000A000000}"/>
    <dataValidation allowBlank="1" showInputMessage="1" showErrorMessage="1" promptTitle="3 Person Household" prompt="80% AMFI limit for county " sqref="E30" xr:uid="{00000000-0002-0000-0F00-00000B000000}"/>
    <dataValidation allowBlank="1" showInputMessage="1" showErrorMessage="1" promptTitle="4 Person Household" prompt="80% AMFI limit for county " sqref="F30" xr:uid="{00000000-0002-0000-0F00-00000C000000}"/>
    <dataValidation allowBlank="1" showInputMessage="1" showErrorMessage="1" promptTitle="5 Person Household" prompt="80% AMFI limit for county " sqref="G30" xr:uid="{00000000-0002-0000-0F00-00000D000000}"/>
    <dataValidation allowBlank="1" showInputMessage="1" showErrorMessage="1" promptTitle="6 Person Household" prompt="80% AMFI limit for county " sqref="H30" xr:uid="{00000000-0002-0000-0F00-00000E000000}"/>
    <dataValidation allowBlank="1" showInputMessage="1" showErrorMessage="1" promptTitle="7 Person Household" prompt="80% AMFI limit for county " sqref="I30" xr:uid="{00000000-0002-0000-0F00-00000F000000}"/>
    <dataValidation allowBlank="1" showInputMessage="1" showErrorMessage="1" promptTitle="8 Person Household" prompt="80% AMFI limit for county " sqref="J30" xr:uid="{00000000-0002-0000-0F00-000010000000}"/>
    <dataValidation allowBlank="1" showInputMessage="1" showErrorMessage="1" prompt="Enter the total property insurance rate per $100" sqref="G6" xr:uid="{00000000-0002-0000-0F00-000011000000}"/>
    <dataValidation allowBlank="1" showInputMessage="1" showErrorMessage="1" prompt="Estimated Monthly Taxes for unit D" sqref="G16" xr:uid="{00000000-0002-0000-0F00-000012000000}"/>
    <dataValidation allowBlank="1" showInputMessage="1" showErrorMessage="1" promptTitle="Estimated Monthly Insurance" prompt="Estimated Monthly Insurance for unit D" sqref="G17" xr:uid="{00000000-0002-0000-0F00-000013000000}"/>
    <dataValidation allowBlank="1" showInputMessage="1" showErrorMessage="1" prompt="Estimated Monthly Taxes for unit A" sqref="D16" xr:uid="{00000000-0002-0000-0F00-000014000000}"/>
    <dataValidation allowBlank="1" showInputMessage="1" showErrorMessage="1" promptTitle="Estimated Monthly Insurance" prompt="Estimated Monthly Insurance for unit A" sqref="D17" xr:uid="{00000000-0002-0000-0F00-000015000000}"/>
    <dataValidation allowBlank="1" showInputMessage="1" showErrorMessage="1" prompt="Enter MIP is required by non-TDHCA lender for Unit A" sqref="D18" xr:uid="{00000000-0002-0000-0F00-000016000000}"/>
    <dataValidation allowBlank="1" showInputMessage="1" showErrorMessage="1" prompt="Estimated Monthly Taxes for unit b" sqref="E16" xr:uid="{00000000-0002-0000-0F00-000017000000}"/>
    <dataValidation allowBlank="1" showInputMessage="1" showErrorMessage="1" prompt="Estimated Monthly Taxes for unit C" sqref="F16" xr:uid="{00000000-0002-0000-0F00-000018000000}"/>
    <dataValidation allowBlank="1" showInputMessage="1" showErrorMessage="1" promptTitle="Estimated Monthly Insurance" prompt="Estimated Monthly Insurance for unit B" sqref="E17" xr:uid="{00000000-0002-0000-0F00-000019000000}"/>
    <dataValidation allowBlank="1" showInputMessage="1" showErrorMessage="1" promptTitle="Estimated Monthly Insurance" prompt="Estimated Monthly Insurance for unit C" sqref="F17" xr:uid="{00000000-0002-0000-0F00-00001A000000}"/>
    <dataValidation allowBlank="1" showInputMessage="1" showErrorMessage="1" prompt="Enter MIP is required by non-TDHCA lender for Unit B" sqref="E18" xr:uid="{00000000-0002-0000-0F00-00001B000000}"/>
    <dataValidation allowBlank="1" showInputMessage="1" showErrorMessage="1" prompt="Enter MIP is required by non-TDHCA lender for Unit C" sqref="F18" xr:uid="{00000000-0002-0000-0F00-00001C000000}"/>
  </dataValidations>
  <printOptions horizontalCentered="1"/>
  <pageMargins left="0.22218750000000001" right="0.34" top="0.57999999999999996" bottom="1" header="0.5" footer="0.5"/>
  <pageSetup scale="9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499984740745262"/>
  </sheetPr>
  <dimension ref="A1:L88"/>
  <sheetViews>
    <sheetView showGridLines="0" showRuler="0" showWhiteSpace="0" view="pageLayout" zoomScale="110" zoomScaleNormal="100" zoomScalePageLayoutView="110" workbookViewId="0">
      <selection activeCell="B4" sqref="B4:H4"/>
    </sheetView>
  </sheetViews>
  <sheetFormatPr defaultColWidth="0" defaultRowHeight="15" customHeight="1" zeroHeight="1" x14ac:dyDescent="0.25"/>
  <cols>
    <col min="1" max="1" width="7.42578125" style="9" customWidth="1"/>
    <col min="2" max="2" width="11" style="9" customWidth="1"/>
    <col min="3" max="3" width="21.5703125" style="9" customWidth="1"/>
    <col min="4" max="4" width="6.5703125" style="9" customWidth="1"/>
    <col min="5" max="5" width="16.140625" style="9" customWidth="1"/>
    <col min="6" max="6" width="15.140625" style="9" customWidth="1"/>
    <col min="7" max="7" width="16.5703125" style="9" customWidth="1"/>
    <col min="8" max="8" width="9.140625" style="9" customWidth="1"/>
    <col min="9" max="16384" width="0" style="9" hidden="1"/>
  </cols>
  <sheetData>
    <row r="1" spans="1:12" s="4" customFormat="1" ht="6" customHeight="1" x14ac:dyDescent="0.25">
      <c r="A1" s="11" t="s">
        <v>80</v>
      </c>
      <c r="B1" s="12"/>
      <c r="C1" s="12"/>
      <c r="D1" s="12"/>
      <c r="E1" s="12"/>
      <c r="F1" s="12"/>
      <c r="G1" s="12"/>
    </row>
    <row r="2" spans="1:12" s="4" customFormat="1" ht="15.75" x14ac:dyDescent="0.25">
      <c r="A2" s="361" t="s">
        <v>614</v>
      </c>
      <c r="B2" s="362"/>
      <c r="C2" s="362"/>
      <c r="D2" s="362"/>
      <c r="E2" s="362"/>
      <c r="F2" s="362"/>
      <c r="G2" s="362"/>
      <c r="H2" s="362"/>
      <c r="I2" s="14"/>
      <c r="J2" s="14"/>
      <c r="L2" s="13"/>
    </row>
    <row r="3" spans="1:12" s="4" customFormat="1" ht="9" customHeight="1" x14ac:dyDescent="0.25">
      <c r="A3" s="504"/>
      <c r="B3" s="504"/>
      <c r="C3" s="504"/>
      <c r="D3" s="504"/>
      <c r="E3" s="504"/>
      <c r="F3" s="504"/>
      <c r="G3" s="504"/>
      <c r="H3" s="504"/>
      <c r="I3" s="14"/>
      <c r="J3" s="14"/>
      <c r="L3" s="13"/>
    </row>
    <row r="4" spans="1:12" s="4" customFormat="1" ht="39" customHeight="1" x14ac:dyDescent="0.25">
      <c r="A4" s="49"/>
      <c r="B4" s="505" t="s">
        <v>616</v>
      </c>
      <c r="C4" s="506"/>
      <c r="D4" s="506"/>
      <c r="E4" s="506"/>
      <c r="F4" s="506"/>
      <c r="G4" s="506"/>
      <c r="H4" s="506"/>
    </row>
    <row r="5" spans="1:12" ht="15" customHeight="1" x14ac:dyDescent="0.25">
      <c r="A5" s="507" t="s">
        <v>442</v>
      </c>
      <c r="B5" s="498" t="s">
        <v>433</v>
      </c>
      <c r="C5" s="499"/>
      <c r="D5" s="499"/>
      <c r="E5" s="499"/>
      <c r="F5" s="499"/>
      <c r="G5" s="499"/>
      <c r="H5" s="65"/>
    </row>
    <row r="6" spans="1:12" ht="15" customHeight="1" x14ac:dyDescent="0.25">
      <c r="A6" s="508"/>
      <c r="B6" s="500" t="s">
        <v>697</v>
      </c>
      <c r="C6" s="501"/>
      <c r="D6" s="501"/>
      <c r="E6" s="501"/>
      <c r="F6" s="501"/>
      <c r="G6" s="501"/>
      <c r="H6" s="502"/>
    </row>
    <row r="7" spans="1:12" ht="15" customHeight="1" x14ac:dyDescent="0.25">
      <c r="A7" s="508"/>
      <c r="B7" s="501"/>
      <c r="C7" s="501"/>
      <c r="D7" s="501"/>
      <c r="E7" s="501"/>
      <c r="F7" s="501"/>
      <c r="G7" s="501"/>
      <c r="H7" s="502"/>
    </row>
    <row r="8" spans="1:12" ht="15" customHeight="1" x14ac:dyDescent="0.25">
      <c r="A8" s="509"/>
      <c r="B8" s="467"/>
      <c r="C8" s="467"/>
      <c r="D8" s="467"/>
      <c r="E8" s="467"/>
      <c r="F8" s="467"/>
      <c r="G8" s="467"/>
      <c r="H8" s="503"/>
    </row>
    <row r="9" spans="1:12" ht="15" customHeight="1" x14ac:dyDescent="0.25">
      <c r="A9" s="61" t="s">
        <v>443</v>
      </c>
      <c r="B9" s="66" t="s">
        <v>434</v>
      </c>
      <c r="C9" s="67"/>
      <c r="D9" s="67"/>
      <c r="E9" s="67"/>
      <c r="F9" s="67"/>
      <c r="G9" s="67"/>
      <c r="H9" s="68"/>
    </row>
    <row r="10" spans="1:12" ht="15" customHeight="1" x14ac:dyDescent="0.25">
      <c r="A10" s="64"/>
      <c r="B10" s="9" t="s">
        <v>436</v>
      </c>
      <c r="C10" s="445"/>
      <c r="D10" s="445"/>
      <c r="E10" s="445"/>
      <c r="F10" s="497" t="s">
        <v>435</v>
      </c>
      <c r="G10" s="497"/>
      <c r="H10" s="142"/>
    </row>
    <row r="11" spans="1:12" ht="15" customHeight="1" x14ac:dyDescent="0.25">
      <c r="A11" s="64"/>
      <c r="H11" s="70"/>
    </row>
    <row r="12" spans="1:12" ht="15" customHeight="1" x14ac:dyDescent="0.25">
      <c r="A12" s="64"/>
      <c r="B12" s="9" t="s">
        <v>437</v>
      </c>
      <c r="C12" s="445"/>
      <c r="D12" s="445"/>
      <c r="E12" s="445"/>
      <c r="F12" s="497" t="s">
        <v>435</v>
      </c>
      <c r="G12" s="497"/>
      <c r="H12" s="69"/>
    </row>
    <row r="13" spans="1:12" ht="15" customHeight="1" x14ac:dyDescent="0.25">
      <c r="A13" s="64"/>
      <c r="H13" s="70"/>
    </row>
    <row r="14" spans="1:12" ht="15" customHeight="1" x14ac:dyDescent="0.25">
      <c r="A14" s="64"/>
      <c r="B14" s="9" t="s">
        <v>438</v>
      </c>
      <c r="C14" s="445"/>
      <c r="D14" s="445"/>
      <c r="E14" s="445"/>
      <c r="F14" s="497" t="s">
        <v>435</v>
      </c>
      <c r="G14" s="497"/>
      <c r="H14" s="69"/>
    </row>
    <row r="15" spans="1:12" ht="15" customHeight="1" x14ac:dyDescent="0.25">
      <c r="A15" s="64"/>
      <c r="H15" s="70"/>
    </row>
    <row r="16" spans="1:12" ht="15" customHeight="1" x14ac:dyDescent="0.25">
      <c r="A16" s="64"/>
      <c r="B16" s="9" t="s">
        <v>439</v>
      </c>
      <c r="C16" s="445"/>
      <c r="D16" s="445"/>
      <c r="E16" s="445"/>
      <c r="F16" s="497" t="s">
        <v>435</v>
      </c>
      <c r="G16" s="497"/>
      <c r="H16" s="69"/>
    </row>
    <row r="17" spans="1:8" ht="15" customHeight="1" x14ac:dyDescent="0.25">
      <c r="A17" s="64"/>
      <c r="H17" s="70"/>
    </row>
    <row r="18" spans="1:8" ht="15" customHeight="1" x14ac:dyDescent="0.25">
      <c r="A18" s="64"/>
      <c r="B18" s="9" t="s">
        <v>440</v>
      </c>
      <c r="C18" s="445"/>
      <c r="D18" s="445"/>
      <c r="E18" s="445"/>
      <c r="F18" s="497" t="s">
        <v>435</v>
      </c>
      <c r="G18" s="497"/>
      <c r="H18" s="69"/>
    </row>
    <row r="19" spans="1:8" ht="15" customHeight="1" x14ac:dyDescent="0.25">
      <c r="A19" s="62"/>
      <c r="B19" s="71"/>
      <c r="C19" s="71"/>
      <c r="D19" s="71"/>
      <c r="E19" s="71"/>
      <c r="F19" s="71"/>
      <c r="G19" s="71"/>
      <c r="H19" s="72"/>
    </row>
    <row r="20" spans="1:8" ht="15" customHeight="1" x14ac:dyDescent="0.25">
      <c r="A20" s="61" t="s">
        <v>444</v>
      </c>
      <c r="B20" s="67" t="s">
        <v>482</v>
      </c>
      <c r="C20" s="67"/>
      <c r="D20" s="67"/>
      <c r="E20" s="67"/>
      <c r="F20" s="67"/>
      <c r="G20" s="73"/>
      <c r="H20" s="68"/>
    </row>
    <row r="21" spans="1:8" ht="15" customHeight="1" x14ac:dyDescent="0.25">
      <c r="A21" s="59"/>
      <c r="B21" s="9" t="s">
        <v>441</v>
      </c>
      <c r="G21" s="63"/>
      <c r="H21" s="70"/>
    </row>
    <row r="22" spans="1:8" ht="15" customHeight="1" x14ac:dyDescent="0.25">
      <c r="A22" s="59"/>
      <c r="B22" s="9" t="s">
        <v>615</v>
      </c>
      <c r="H22" s="70"/>
    </row>
    <row r="23" spans="1:8" ht="101.25" customHeight="1" x14ac:dyDescent="0.25">
      <c r="A23" s="60"/>
      <c r="B23" s="495"/>
      <c r="C23" s="367"/>
      <c r="D23" s="367"/>
      <c r="E23" s="367"/>
      <c r="F23" s="367"/>
      <c r="G23" s="367"/>
      <c r="H23" s="49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sheetData>
  <sheetProtection algorithmName="SHA-512" hashValue="jyxhL4p7pun5BSDIQSoYkoV8emfZrsfpKy5UPl0R4ReZxeK0ZtSW4smQjwzkZQGxIheICLKrs+nQ+DP/ioiiiQ==" saltValue="gZbiJaTN4L9kf6xlYEbuwQ==" spinCount="100000" sheet="1" objects="1" scenarios="1"/>
  <mergeCells count="17">
    <mergeCell ref="A2:H2"/>
    <mergeCell ref="A3:H3"/>
    <mergeCell ref="B4:H4"/>
    <mergeCell ref="A5:A8"/>
    <mergeCell ref="B23:H23"/>
    <mergeCell ref="F18:G18"/>
    <mergeCell ref="C18:E18"/>
    <mergeCell ref="B5:G5"/>
    <mergeCell ref="B6:H8"/>
    <mergeCell ref="C16:E16"/>
    <mergeCell ref="F10:G10"/>
    <mergeCell ref="F12:G12"/>
    <mergeCell ref="F14:G14"/>
    <mergeCell ref="F16:G16"/>
    <mergeCell ref="C10:E10"/>
    <mergeCell ref="C12:E12"/>
    <mergeCell ref="C14:E14"/>
  </mergeCells>
  <dataValidations count="14">
    <dataValidation allowBlank="1" showInputMessage="1" showErrorMessage="1" prompt="Estimated number of HHs in the market area whose income supports participation" sqref="H5" xr:uid="{00000000-0002-0000-1000-000000000000}"/>
    <dataValidation allowBlank="1" showInputMessage="1" showErrorMessage="1" promptTitle="Org 1 Name" prompt="Other organization or entity that provide comparable services or offer comparable programs" sqref="C10:E10" xr:uid="{00000000-0002-0000-1000-000001000000}"/>
    <dataValidation allowBlank="1" showInputMessage="1" showErrorMessage="1" promptTitle="Org 2 Name" prompt="Other organization or entity that provide comparable services or offer comparable programs" sqref="C12:E12" xr:uid="{00000000-0002-0000-1000-000002000000}"/>
    <dataValidation allowBlank="1" showInputMessage="1" showErrorMessage="1" promptTitle="Org 3 Name" prompt="Other organization or entity that provide comparable services or offer comparable programs" sqref="C14:E14" xr:uid="{00000000-0002-0000-1000-000003000000}"/>
    <dataValidation allowBlank="1" showInputMessage="1" showErrorMessage="1" promptTitle="Org 4 Name" prompt="Other organization or entity that provide comparable services or offer comparable programs" sqref="C16:E16" xr:uid="{00000000-0002-0000-1000-000004000000}"/>
    <dataValidation allowBlank="1" showInputMessage="1" showErrorMessage="1" promptTitle="Org 5 Name" prompt="Other organization or entity that provide comparable services or offer comparable programs" sqref="C18:E18" xr:uid="{00000000-0002-0000-1000-000005000000}"/>
    <dataValidation allowBlank="1" showInputMessage="1" showErrorMessage="1" promptTitle="Org 1" prompt="Annual estimate of households served" sqref="H10" xr:uid="{00000000-0002-0000-1000-000006000000}"/>
    <dataValidation allowBlank="1" showInputMessage="1" showErrorMessage="1" promptTitle="Org 2" prompt="Annual estimate of households served" sqref="H12" xr:uid="{00000000-0002-0000-1000-000007000000}"/>
    <dataValidation allowBlank="1" showInputMessage="1" showErrorMessage="1" promptTitle="Org 3" prompt="Annual estimate of households served" sqref="H14" xr:uid="{00000000-0002-0000-1000-000008000000}"/>
    <dataValidation allowBlank="1" showInputMessage="1" showErrorMessage="1" promptTitle="Org 4" prompt="Annual estimate of households served" sqref="H16" xr:uid="{00000000-0002-0000-1000-000009000000}"/>
    <dataValidation allowBlank="1" showInputMessage="1" showErrorMessage="1" promptTitle="Org 5" prompt="Annual estimate of households served" sqref="H18" xr:uid="{00000000-0002-0000-1000-00000A000000}"/>
    <dataValidation allowBlank="1" showInputMessage="1" showErrorMessage="1" prompt="Number of comp units for sale within 6 months of application date" sqref="G20" xr:uid="{00000000-0002-0000-1000-00000B000000}"/>
    <dataValidation allowBlank="1" showInputMessage="1" showErrorMessage="1" prompt="Average number of days on market" sqref="G21" xr:uid="{00000000-0002-0000-1000-00000C000000}"/>
    <dataValidation allowBlank="1" showInputMessage="1" showErrorMessage="1" prompt="Average number of days on market determination methodology" sqref="B23:H23" xr:uid="{1D397D80-F3FA-410A-B322-EE28EF15F857}"/>
  </dataValidations>
  <hyperlinks>
    <hyperlink ref="A1" location="'Service Area-HRA'!A28" display="HOME Application Service Area HRA PWD- Skip to Navigation Menu" xr:uid="{00000000-0004-0000-1000-000000000000}"/>
  </hyperlinks>
  <pageMargins left="0.25" right="0.2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17</vt:i4>
      </vt:variant>
    </vt:vector>
  </HeadingPairs>
  <TitlesOfParts>
    <vt:vector size="31" baseType="lpstr">
      <vt:lpstr>Cover</vt:lpstr>
      <vt:lpstr>1-1 ApplicantInfo</vt:lpstr>
      <vt:lpstr>1-2 Org Info</vt:lpstr>
      <vt:lpstr>1-3 Orgs with Interest</vt:lpstr>
      <vt:lpstr>1-4 Dev Team </vt:lpstr>
      <vt:lpstr>1-5 Financial Capacity</vt:lpstr>
      <vt:lpstr>1-6 Public Notifications</vt:lpstr>
      <vt:lpstr>1-7 Previous Participation</vt:lpstr>
      <vt:lpstr>2-1 Dev Cost Sched</vt:lpstr>
      <vt:lpstr>2-2 Sources and Match</vt:lpstr>
      <vt:lpstr>2-3 Site Information</vt:lpstr>
      <vt:lpstr>2-4 Unit Type and Amenities</vt:lpstr>
      <vt:lpstr>2-5 Affordability Analysis</vt:lpstr>
      <vt:lpstr>2-6 Market Assessment</vt:lpstr>
      <vt:lpstr>'1-3 Orgs with Interest'!_ftn1</vt:lpstr>
      <vt:lpstr>'1-3 Orgs with Interest'!_ftnref1</vt:lpstr>
      <vt:lpstr>'1-1 ApplicantInfo'!Print_Area</vt:lpstr>
      <vt:lpstr>'1-2 Org Info'!Print_Area</vt:lpstr>
      <vt:lpstr>'1-5 Financial Capacity'!Print_Area</vt:lpstr>
      <vt:lpstr>'1-6 Public Notifications'!Print_Area</vt:lpstr>
      <vt:lpstr>'2-1 Dev Cost Sched'!Print_Area</vt:lpstr>
      <vt:lpstr>'2-2 Sources and Match'!Print_Area</vt:lpstr>
      <vt:lpstr>'2-3 Site Information'!Print_Area</vt:lpstr>
      <vt:lpstr>'2-4 Unit Type and Amenities'!Print_Area</vt:lpstr>
      <vt:lpstr>'2-5 Affordability Analysis'!Print_Area</vt:lpstr>
      <vt:lpstr>'2-6 Market Assessment'!Print_Area</vt:lpstr>
      <vt:lpstr>Cover!Print_Area</vt:lpstr>
      <vt:lpstr>'2-3 Site Information'!Text872</vt:lpstr>
      <vt:lpstr>'2-4 Unit Type and Amenities'!Text872</vt:lpstr>
      <vt:lpstr>'2-3 Site Information'!Text874</vt:lpstr>
      <vt:lpstr>'2-4 Unit Type and Amenities'!Text874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2027 Single Family Development App</dc:title>
  <dc:creator>TDHCA</dc:creator>
  <cp:lastModifiedBy>Abigail Versyp</cp:lastModifiedBy>
  <cp:lastPrinted>2019-07-03T20:13:14Z</cp:lastPrinted>
  <dcterms:created xsi:type="dcterms:W3CDTF">2006-09-01T18:42:10Z</dcterms:created>
  <dcterms:modified xsi:type="dcterms:W3CDTF">2026-10-06T16:09:55Z</dcterms:modified>
</cp:coreProperties>
</file>