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master_projects\Homeless_temp_files\HHSP Webpage\"/>
    </mc:Choice>
  </mc:AlternateContent>
  <xr:revisionPtr revIDLastSave="0" documentId="13_ncr:1_{72003C80-1794-42F2-B85E-48937545EA15}" xr6:coauthVersionLast="47" xr6:coauthVersionMax="47" xr10:uidLastSave="{00000000-0000-0000-0000-000000000000}"/>
  <workbookProtection workbookAlgorithmName="SHA-512" workbookHashValue="PwZ06UXeRQTLPL1gRnxnXaA8YzY3RG9UJMdC0FV94belktai4WN5TuL10v2ppYQbgk6pfQz7lwwK3/LNlA5XCg==" workbookSaltValue="rV1BXIwlb1bx9oZryDxBvQ==" workbookSpinCount="100000" lockStructure="1"/>
  <bookViews>
    <workbookView xWindow="-110" yWindow="-110" windowWidth="19420" windowHeight="10420" xr2:uid="{00000000-000D-0000-FFFF-FFFF00000000}"/>
  </bookViews>
  <sheets>
    <sheet name="MPR" sheetId="9" r:id="rId1"/>
    <sheet name="MER" sheetId="8" r:id="rId2"/>
  </sheets>
  <definedNames>
    <definedName name="_xlnm.Print_Area" localSheetId="0">MPR!$A$1:$H$38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H18" i="9"/>
  <c r="F16" i="9"/>
  <c r="C10" i="8" l="1"/>
  <c r="E3" i="8" l="1"/>
  <c r="H3" i="8"/>
  <c r="E4" i="8"/>
  <c r="H4" i="8"/>
  <c r="E5" i="8"/>
  <c r="H5" i="8"/>
  <c r="E6" i="8"/>
  <c r="H6" i="8"/>
  <c r="H10" i="8" s="1"/>
  <c r="E7" i="8"/>
  <c r="H7" i="8"/>
  <c r="E8" i="8"/>
  <c r="H8" i="8"/>
  <c r="E9" i="8"/>
  <c r="H9" i="8"/>
  <c r="D10" i="8"/>
  <c r="F10" i="8"/>
  <c r="G10" i="8"/>
  <c r="E10" i="8" l="1"/>
</calcChain>
</file>

<file path=xl/sharedStrings.xml><?xml version="1.0" encoding="utf-8"?>
<sst xmlns="http://schemas.openxmlformats.org/spreadsheetml/2006/main" count="105" uniqueCount="87">
  <si>
    <t>Item #</t>
  </si>
  <si>
    <t>Category</t>
  </si>
  <si>
    <t>Budgeted Amount</t>
  </si>
  <si>
    <t>Drawn To Date</t>
  </si>
  <si>
    <t>Available Balance</t>
  </si>
  <si>
    <t>Total Monthly Expenditures</t>
  </si>
  <si>
    <t>This Draw Amount</t>
  </si>
  <si>
    <t>Administration</t>
  </si>
  <si>
    <t>Case Management Salary</t>
  </si>
  <si>
    <t>Essential Services</t>
  </si>
  <si>
    <t>Persons Entering</t>
  </si>
  <si>
    <t>Households Entering</t>
  </si>
  <si>
    <t>Under 18</t>
  </si>
  <si>
    <t>Ethnicity Unknown</t>
  </si>
  <si>
    <t>Age Unknown</t>
  </si>
  <si>
    <t>White</t>
  </si>
  <si>
    <t>Race Unknown</t>
  </si>
  <si>
    <t>Total Race</t>
  </si>
  <si>
    <t>Total Ethnicity</t>
  </si>
  <si>
    <t>Total Age</t>
  </si>
  <si>
    <t>Persons in at least one special population</t>
  </si>
  <si>
    <t>Essential Services - Homeless Persons</t>
  </si>
  <si>
    <t>Homeless Persons Maintained 3+ Months</t>
  </si>
  <si>
    <t>Victims of Domestic Violence</t>
  </si>
  <si>
    <t>Essential Services - At Risk Persons</t>
  </si>
  <si>
    <t>Homeless Households Maintained 3+ Months</t>
  </si>
  <si>
    <t>HA Persons</t>
  </si>
  <si>
    <t>At Risk Persons Maintained 3+ Months</t>
  </si>
  <si>
    <t>At Risk Households Maintained 3+ Months</t>
  </si>
  <si>
    <t>Veterans</t>
  </si>
  <si>
    <t>HP Assistance Persons</t>
  </si>
  <si>
    <t>Persons Using Day/Night Shelter</t>
  </si>
  <si>
    <t>TOTAL:</t>
  </si>
  <si>
    <t>25-61</t>
  </si>
  <si>
    <t>Unduplicated HHSP Entries</t>
  </si>
  <si>
    <t>Parenting Children and Youth (24 and under)</t>
  </si>
  <si>
    <t>HA Persons - Street outreach</t>
  </si>
  <si>
    <t>HA Persons - Transitional Living</t>
  </si>
  <si>
    <t>Case Management- Homeless Persons</t>
  </si>
  <si>
    <t>Case Management- At Risk Persons</t>
  </si>
  <si>
    <t>Outcomes</t>
  </si>
  <si>
    <t>New Beds</t>
  </si>
  <si>
    <t>Shelter Beds Constructed</t>
  </si>
  <si>
    <t>Shelter Beds Rehabilitated</t>
  </si>
  <si>
    <t>Shelter Beds Converted</t>
  </si>
  <si>
    <t>TL Beds Constructed</t>
  </si>
  <si>
    <t>TL Beds Rehabilitated</t>
  </si>
  <si>
    <t>TL Beds Converted</t>
  </si>
  <si>
    <t>Unaccompanied Children (Under 18)</t>
  </si>
  <si>
    <t>Children/Youth in YHH Outcomes</t>
  </si>
  <si>
    <t>New Bed for Children/Youth in YHH</t>
  </si>
  <si>
    <t>Unduplicated Race</t>
  </si>
  <si>
    <t>Unduplicated Ethnicity</t>
  </si>
  <si>
    <t>Unduplicated Age</t>
  </si>
  <si>
    <t xml:space="preserve"> Unduplicated Special Populations</t>
  </si>
  <si>
    <t>18-24</t>
  </si>
  <si>
    <t xml:space="preserve"> Unduplicated Special Populations- Youth in YHH</t>
  </si>
  <si>
    <t>Children of Parenting Youth (Under 18)</t>
  </si>
  <si>
    <t>Homelessness Assistance</t>
  </si>
  <si>
    <t>Homelessness Prevention</t>
  </si>
  <si>
    <t>Texas Department of Housing and Community Affairs
Supplemental HHSP Monthly Report Collection Form</t>
  </si>
  <si>
    <t>Contract Number:</t>
  </si>
  <si>
    <t>Is this report adjusting a prior month?</t>
  </si>
  <si>
    <t>Contract Term:</t>
  </si>
  <si>
    <t>Total Components</t>
  </si>
  <si>
    <t>Components by Persons</t>
  </si>
  <si>
    <t>Components for Children/Youth in YHH</t>
  </si>
  <si>
    <t>American Indian, Alaska Native, or Indigenous</t>
  </si>
  <si>
    <t>Non-Hispanic/Non-Latin(a)(o)(x)</t>
  </si>
  <si>
    <t>Asian or Asian American</t>
  </si>
  <si>
    <t>Hispanic/Latin(a)(o)(x)</t>
  </si>
  <si>
    <t>Black, African American, or African</t>
  </si>
  <si>
    <t>Native Hawaiian or Pacific Islander</t>
  </si>
  <si>
    <t>62 and Over</t>
  </si>
  <si>
    <t>HHSP Monthly Expenditure Report (MER)</t>
  </si>
  <si>
    <r>
      <t>Total Components</t>
    </r>
    <r>
      <rPr>
        <b/>
        <sz val="11"/>
        <rFont val="Calibri"/>
        <family val="2"/>
        <scheme val="minor"/>
      </rPr>
      <t xml:space="preserve"> for Persons Entering</t>
    </r>
  </si>
  <si>
    <r>
      <t>Total Components</t>
    </r>
    <r>
      <rPr>
        <b/>
        <sz val="11"/>
        <rFont val="Calibri"/>
        <family val="2"/>
        <scheme val="minor"/>
      </rPr>
      <t xml:space="preserve"> for Households Entering</t>
    </r>
  </si>
  <si>
    <t>Subrecipient:</t>
  </si>
  <si>
    <t>Unaccompanied Youth
(18-24)</t>
  </si>
  <si>
    <t>HHSP GENERAL SET-ASIDE REPORTING</t>
  </si>
  <si>
    <t>HHSP YOUTH SET-ASIDE REPORTING</t>
  </si>
  <si>
    <t>Select Program:</t>
  </si>
  <si>
    <t>Reporting Month:</t>
  </si>
  <si>
    <t>If "Yes", what is the reason for the adjustment?</t>
  </si>
  <si>
    <r>
      <rPr>
        <sz val="12"/>
        <rFont val="Calibri"/>
        <family val="2"/>
        <scheme val="minor"/>
      </rPr>
      <t xml:space="preserve">Shelter </t>
    </r>
    <r>
      <rPr>
        <sz val="12"/>
        <color theme="1"/>
        <rFont val="Calibri"/>
        <family val="2"/>
        <scheme val="minor"/>
      </rPr>
      <t>Operations</t>
    </r>
  </si>
  <si>
    <t>Construction / Rehabilitation / Conversion</t>
  </si>
  <si>
    <t>Non-Program
Fund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</si>
</sst>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bgColor theme="0" tint="-4.9989318521683403E-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4" fontId="13" fillId="3" borderId="1" xfId="1" applyFont="1" applyFill="1" applyBorder="1" applyAlignment="1" applyProtection="1">
      <alignment horizontal="right" vertical="center" wrapText="1"/>
      <protection locked="0"/>
    </xf>
    <xf numFmtId="44" fontId="13" fillId="5" borderId="1" xfId="1" applyFont="1" applyFill="1" applyBorder="1" applyAlignment="1">
      <alignment horizontal="right" vertical="center" wrapText="1"/>
    </xf>
    <xf numFmtId="44" fontId="13" fillId="3" borderId="24" xfId="1" applyFont="1" applyFill="1" applyBorder="1" applyAlignment="1" applyProtection="1">
      <alignment horizontal="right" vertical="center" wrapText="1"/>
      <protection locked="0"/>
    </xf>
    <xf numFmtId="44" fontId="13" fillId="5" borderId="24" xfId="1" applyFont="1" applyFill="1" applyBorder="1" applyAlignment="1">
      <alignment horizontal="right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44" fontId="13" fillId="3" borderId="36" xfId="1" applyFont="1" applyFill="1" applyBorder="1" applyAlignment="1" applyProtection="1">
      <alignment horizontal="right" vertical="center" wrapText="1"/>
      <protection locked="0"/>
    </xf>
    <xf numFmtId="44" fontId="13" fillId="5" borderId="36" xfId="1" applyFont="1" applyFill="1" applyBorder="1" applyAlignment="1">
      <alignment horizontal="right" vertical="center" wrapText="1"/>
    </xf>
    <xf numFmtId="44" fontId="9" fillId="5" borderId="37" xfId="1" applyFont="1" applyFill="1" applyBorder="1" applyAlignment="1">
      <alignment horizontal="right" vertical="center" wrapText="1"/>
    </xf>
    <xf numFmtId="44" fontId="9" fillId="5" borderId="38" xfId="1" applyFont="1" applyFill="1" applyBorder="1" applyAlignment="1">
      <alignment horizontal="right" vertical="center" wrapText="1"/>
    </xf>
    <xf numFmtId="0" fontId="9" fillId="5" borderId="39" xfId="0" applyFont="1" applyFill="1" applyBorder="1" applyAlignment="1">
      <alignment horizontal="right" vertical="center" wrapText="1"/>
    </xf>
    <xf numFmtId="0" fontId="13" fillId="5" borderId="32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44" fontId="14" fillId="8" borderId="1" xfId="1" applyFont="1" applyFill="1" applyBorder="1" applyAlignment="1">
      <alignment horizontal="right" vertical="center" wrapText="1"/>
    </xf>
    <xf numFmtId="44" fontId="14" fillId="8" borderId="3" xfId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 applyProtection="1">
      <alignment horizontal="left" vertical="center" wrapText="1"/>
    </xf>
    <xf numFmtId="0" fontId="0" fillId="7" borderId="0" xfId="0" applyFill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vertical="center" wrapText="1"/>
    </xf>
    <xf numFmtId="0" fontId="4" fillId="7" borderId="5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3" fontId="4" fillId="7" borderId="0" xfId="0" applyNumberFormat="1" applyFont="1" applyFill="1" applyAlignment="1" applyProtection="1">
      <alignment horizontal="center" vertical="center" wrapText="1"/>
    </xf>
    <xf numFmtId="3" fontId="4" fillId="7" borderId="0" xfId="0" applyNumberFormat="1" applyFont="1" applyFill="1" applyBorder="1" applyAlignment="1" applyProtection="1">
      <alignment horizontal="center" vertical="center" wrapText="1"/>
    </xf>
    <xf numFmtId="3" fontId="3" fillId="7" borderId="6" xfId="0" applyNumberFormat="1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3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691A-6E9F-444F-94AC-B467D19796B2}">
  <dimension ref="A1:H40"/>
  <sheetViews>
    <sheetView showGridLines="0" tabSelected="1" view="pageBreakPreview" zoomScale="80" zoomScaleNormal="80" zoomScaleSheetLayoutView="80" zoomScalePageLayoutView="77" workbookViewId="0">
      <selection activeCell="B4" sqref="B4:H4"/>
    </sheetView>
  </sheetViews>
  <sheetFormatPr defaultColWidth="8.90625" defaultRowHeight="14.5" x14ac:dyDescent="0.35"/>
  <cols>
    <col min="1" max="1" width="24.81640625" style="3" customWidth="1"/>
    <col min="2" max="2" width="10.81640625" style="3" customWidth="1"/>
    <col min="3" max="3" width="24.81640625" style="3" customWidth="1"/>
    <col min="4" max="4" width="10.81640625" style="3" customWidth="1"/>
    <col min="5" max="5" width="24.81640625" style="3" customWidth="1"/>
    <col min="6" max="6" width="10.81640625" style="3" customWidth="1"/>
    <col min="7" max="7" width="24.81640625" style="2" customWidth="1"/>
    <col min="8" max="8" width="10.81640625" style="2" customWidth="1"/>
    <col min="9" max="11" width="8.90625" style="2"/>
    <col min="12" max="12" width="9.1796875" style="2" customWidth="1"/>
    <col min="13" max="16384" width="8.90625" style="2"/>
  </cols>
  <sheetData>
    <row r="1" spans="1:8" ht="14.5" customHeight="1" x14ac:dyDescent="0.35">
      <c r="A1" s="74" t="s">
        <v>60</v>
      </c>
      <c r="B1" s="74"/>
      <c r="C1" s="74"/>
      <c r="D1" s="74"/>
      <c r="E1" s="74"/>
      <c r="F1" s="74"/>
      <c r="G1" s="74"/>
      <c r="H1" s="74"/>
    </row>
    <row r="2" spans="1:8" ht="37" customHeight="1" x14ac:dyDescent="0.35">
      <c r="A2" s="74"/>
      <c r="B2" s="74"/>
      <c r="C2" s="74"/>
      <c r="D2" s="74"/>
      <c r="E2" s="74"/>
      <c r="F2" s="74"/>
      <c r="G2" s="74"/>
      <c r="H2" s="74"/>
    </row>
    <row r="3" spans="1:8" ht="11" customHeight="1" x14ac:dyDescent="0.35">
      <c r="A3" s="75"/>
      <c r="B3" s="75"/>
      <c r="C3" s="75"/>
      <c r="D3" s="75"/>
      <c r="E3" s="75"/>
      <c r="F3" s="75"/>
      <c r="G3" s="75"/>
      <c r="H3" s="75"/>
    </row>
    <row r="4" spans="1:8" ht="34" customHeight="1" x14ac:dyDescent="0.35">
      <c r="A4" s="33" t="s">
        <v>77</v>
      </c>
      <c r="B4" s="87"/>
      <c r="C4" s="87"/>
      <c r="D4" s="87"/>
      <c r="E4" s="87"/>
      <c r="F4" s="87"/>
      <c r="G4" s="87"/>
      <c r="H4" s="87"/>
    </row>
    <row r="5" spans="1:8" ht="34" customHeight="1" x14ac:dyDescent="0.35">
      <c r="A5" s="33" t="s">
        <v>61</v>
      </c>
      <c r="B5" s="86"/>
      <c r="C5" s="86"/>
      <c r="D5" s="33" t="s">
        <v>63</v>
      </c>
      <c r="E5" s="29"/>
      <c r="F5" s="34" t="s">
        <v>81</v>
      </c>
      <c r="G5" s="88"/>
      <c r="H5" s="88"/>
    </row>
    <row r="6" spans="1:8" ht="34" customHeight="1" x14ac:dyDescent="0.35">
      <c r="A6" s="33" t="s">
        <v>82</v>
      </c>
      <c r="B6" s="35"/>
      <c r="C6" s="33" t="s">
        <v>62</v>
      </c>
      <c r="D6" s="32"/>
      <c r="E6" s="30" t="s">
        <v>83</v>
      </c>
      <c r="F6" s="88"/>
      <c r="G6" s="88"/>
      <c r="H6" s="88"/>
    </row>
    <row r="7" spans="1:8" ht="7" customHeight="1" thickBot="1" x14ac:dyDescent="0.4">
      <c r="A7" s="23"/>
      <c r="B7" s="23"/>
      <c r="C7" s="31"/>
      <c r="D7" s="23"/>
      <c r="E7" s="23"/>
      <c r="F7" s="23"/>
      <c r="G7" s="18"/>
      <c r="H7" s="18"/>
    </row>
    <row r="8" spans="1:8" ht="30" customHeight="1" thickBot="1" x14ac:dyDescent="0.4">
      <c r="A8" s="96" t="s">
        <v>64</v>
      </c>
      <c r="B8" s="97"/>
      <c r="C8" s="97"/>
      <c r="D8" s="98"/>
      <c r="E8" s="99" t="s">
        <v>34</v>
      </c>
      <c r="F8" s="100"/>
      <c r="G8" s="100"/>
      <c r="H8" s="101"/>
    </row>
    <row r="9" spans="1:8" ht="24" customHeight="1" x14ac:dyDescent="0.35">
      <c r="A9" s="102" t="s">
        <v>75</v>
      </c>
      <c r="B9" s="103"/>
      <c r="C9" s="104"/>
      <c r="D9" s="4">
        <v>0</v>
      </c>
      <c r="E9" s="92" t="s">
        <v>10</v>
      </c>
      <c r="F9" s="93"/>
      <c r="G9" s="84">
        <v>0</v>
      </c>
      <c r="H9" s="84"/>
    </row>
    <row r="10" spans="1:8" ht="24" customHeight="1" x14ac:dyDescent="0.35">
      <c r="A10" s="105" t="s">
        <v>76</v>
      </c>
      <c r="B10" s="106"/>
      <c r="C10" s="107"/>
      <c r="D10" s="5">
        <v>0</v>
      </c>
      <c r="E10" s="94" t="s">
        <v>11</v>
      </c>
      <c r="F10" s="95"/>
      <c r="G10" s="85">
        <v>0</v>
      </c>
      <c r="H10" s="85"/>
    </row>
    <row r="11" spans="1:8" ht="7" customHeight="1" x14ac:dyDescent="0.35">
      <c r="A11" s="76"/>
      <c r="B11" s="76"/>
      <c r="C11" s="76"/>
      <c r="D11" s="76"/>
      <c r="E11" s="76"/>
      <c r="F11" s="76"/>
      <c r="G11" s="18"/>
      <c r="H11" s="18"/>
    </row>
    <row r="12" spans="1:8" ht="30" customHeight="1" x14ac:dyDescent="0.35">
      <c r="A12" s="91" t="s">
        <v>51</v>
      </c>
      <c r="B12" s="91"/>
      <c r="C12" s="91"/>
      <c r="D12" s="91"/>
      <c r="E12" s="89" t="s">
        <v>52</v>
      </c>
      <c r="F12" s="90"/>
      <c r="G12" s="89" t="s">
        <v>53</v>
      </c>
      <c r="H12" s="90"/>
    </row>
    <row r="13" spans="1:8" ht="30" customHeight="1" x14ac:dyDescent="0.35">
      <c r="A13" s="1" t="s">
        <v>67</v>
      </c>
      <c r="B13" s="5">
        <v>0</v>
      </c>
      <c r="C13" s="1" t="s">
        <v>72</v>
      </c>
      <c r="D13" s="5">
        <v>0</v>
      </c>
      <c r="E13" s="6" t="s">
        <v>68</v>
      </c>
      <c r="F13" s="4">
        <v>0</v>
      </c>
      <c r="G13" s="7" t="s">
        <v>12</v>
      </c>
      <c r="H13" s="4">
        <v>0</v>
      </c>
    </row>
    <row r="14" spans="1:8" ht="30" customHeight="1" x14ac:dyDescent="0.35">
      <c r="A14" s="1" t="s">
        <v>69</v>
      </c>
      <c r="B14" s="5">
        <v>0</v>
      </c>
      <c r="C14" s="9" t="s">
        <v>15</v>
      </c>
      <c r="D14" s="5">
        <v>0</v>
      </c>
      <c r="E14" s="8" t="s">
        <v>70</v>
      </c>
      <c r="F14" s="5">
        <v>0</v>
      </c>
      <c r="G14" s="9" t="s">
        <v>55</v>
      </c>
      <c r="H14" s="5">
        <v>0</v>
      </c>
    </row>
    <row r="15" spans="1:8" ht="30" customHeight="1" x14ac:dyDescent="0.35">
      <c r="A15" s="1" t="s">
        <v>71</v>
      </c>
      <c r="B15" s="5">
        <v>0</v>
      </c>
      <c r="C15" s="9" t="s">
        <v>16</v>
      </c>
      <c r="D15" s="5">
        <v>0</v>
      </c>
      <c r="E15" s="10" t="s">
        <v>13</v>
      </c>
      <c r="F15" s="5">
        <v>0</v>
      </c>
      <c r="G15" s="9" t="s">
        <v>33</v>
      </c>
      <c r="H15" s="5">
        <v>0</v>
      </c>
    </row>
    <row r="16" spans="1:8" ht="30" customHeight="1" thickBot="1" x14ac:dyDescent="0.4">
      <c r="A16" s="73" t="s">
        <v>17</v>
      </c>
      <c r="B16" s="73"/>
      <c r="C16" s="73"/>
      <c r="D16" s="28">
        <f>SUM(B13+B14+B15+D13+D14+D15)</f>
        <v>0</v>
      </c>
      <c r="E16" s="24" t="s">
        <v>18</v>
      </c>
      <c r="F16" s="25">
        <f>SUM(F13:F15)</f>
        <v>0</v>
      </c>
      <c r="G16" s="9" t="s">
        <v>73</v>
      </c>
      <c r="H16" s="5">
        <v>0</v>
      </c>
    </row>
    <row r="17" spans="1:8" ht="30" customHeight="1" x14ac:dyDescent="0.35">
      <c r="A17" s="60"/>
      <c r="B17" s="61"/>
      <c r="C17" s="60"/>
      <c r="D17" s="61"/>
      <c r="E17" s="60"/>
      <c r="F17" s="60"/>
      <c r="G17" s="9" t="s">
        <v>14</v>
      </c>
      <c r="H17" s="5">
        <v>0</v>
      </c>
    </row>
    <row r="18" spans="1:8" ht="30" customHeight="1" thickBot="1" x14ac:dyDescent="0.4">
      <c r="A18" s="60"/>
      <c r="B18" s="62"/>
      <c r="C18" s="63"/>
      <c r="D18" s="62"/>
      <c r="E18" s="60"/>
      <c r="F18" s="60"/>
      <c r="G18" s="26" t="s">
        <v>19</v>
      </c>
      <c r="H18" s="27">
        <f>SUM(H13:H17)</f>
        <v>0</v>
      </c>
    </row>
    <row r="19" spans="1:8" ht="7" customHeight="1" x14ac:dyDescent="0.35">
      <c r="A19" s="81"/>
      <c r="B19" s="81"/>
      <c r="C19" s="81"/>
      <c r="D19" s="81"/>
      <c r="E19" s="81"/>
      <c r="F19" s="81"/>
      <c r="G19" s="18"/>
      <c r="H19" s="18"/>
    </row>
    <row r="20" spans="1:8" ht="30" customHeight="1" x14ac:dyDescent="0.35">
      <c r="A20" s="80" t="s">
        <v>79</v>
      </c>
      <c r="B20" s="80"/>
      <c r="C20" s="80"/>
      <c r="D20" s="80"/>
      <c r="E20" s="80"/>
      <c r="F20" s="80"/>
      <c r="G20" s="80"/>
      <c r="H20" s="80"/>
    </row>
    <row r="21" spans="1:8" ht="31" customHeight="1" x14ac:dyDescent="0.35">
      <c r="A21" s="79" t="s">
        <v>54</v>
      </c>
      <c r="B21" s="79"/>
      <c r="C21" s="82" t="s">
        <v>65</v>
      </c>
      <c r="D21" s="83"/>
      <c r="E21" s="82" t="s">
        <v>40</v>
      </c>
      <c r="F21" s="83"/>
      <c r="G21" s="79" t="s">
        <v>41</v>
      </c>
      <c r="H21" s="79"/>
    </row>
    <row r="22" spans="1:8" ht="30" customHeight="1" x14ac:dyDescent="0.35">
      <c r="A22" s="13" t="s">
        <v>20</v>
      </c>
      <c r="B22" s="11">
        <v>0</v>
      </c>
      <c r="C22" s="13" t="s">
        <v>21</v>
      </c>
      <c r="D22" s="11">
        <v>0</v>
      </c>
      <c r="E22" s="13" t="s">
        <v>22</v>
      </c>
      <c r="F22" s="11">
        <v>0</v>
      </c>
      <c r="G22" s="13" t="s">
        <v>42</v>
      </c>
      <c r="H22" s="11">
        <v>0</v>
      </c>
    </row>
    <row r="23" spans="1:8" ht="30" customHeight="1" x14ac:dyDescent="0.35">
      <c r="A23" s="13" t="s">
        <v>23</v>
      </c>
      <c r="B23" s="11">
        <v>0</v>
      </c>
      <c r="C23" s="13" t="s">
        <v>24</v>
      </c>
      <c r="D23" s="11">
        <v>0</v>
      </c>
      <c r="E23" s="13" t="s">
        <v>25</v>
      </c>
      <c r="F23" s="11">
        <v>0</v>
      </c>
      <c r="G23" s="13" t="s">
        <v>43</v>
      </c>
      <c r="H23" s="11">
        <v>0</v>
      </c>
    </row>
    <row r="24" spans="1:8" ht="30" customHeight="1" x14ac:dyDescent="0.35">
      <c r="A24" s="13" t="s">
        <v>48</v>
      </c>
      <c r="B24" s="11">
        <v>0</v>
      </c>
      <c r="C24" s="13" t="s">
        <v>26</v>
      </c>
      <c r="D24" s="11">
        <v>0</v>
      </c>
      <c r="E24" s="13" t="s">
        <v>27</v>
      </c>
      <c r="F24" s="11">
        <v>0</v>
      </c>
      <c r="G24" s="13" t="s">
        <v>44</v>
      </c>
      <c r="H24" s="11">
        <v>0</v>
      </c>
    </row>
    <row r="25" spans="1:8" ht="30" customHeight="1" x14ac:dyDescent="0.35">
      <c r="A25" s="13" t="s">
        <v>78</v>
      </c>
      <c r="B25" s="11">
        <v>0</v>
      </c>
      <c r="C25" s="13" t="s">
        <v>30</v>
      </c>
      <c r="D25" s="11">
        <v>0</v>
      </c>
      <c r="E25" s="13" t="s">
        <v>28</v>
      </c>
      <c r="F25" s="11">
        <v>0</v>
      </c>
      <c r="G25" s="13" t="s">
        <v>45</v>
      </c>
      <c r="H25" s="11">
        <v>0</v>
      </c>
    </row>
    <row r="26" spans="1:8" ht="30" customHeight="1" x14ac:dyDescent="0.35">
      <c r="A26" s="14" t="s">
        <v>35</v>
      </c>
      <c r="B26" s="11">
        <v>0</v>
      </c>
      <c r="C26" s="13" t="s">
        <v>31</v>
      </c>
      <c r="D26" s="11">
        <v>0</v>
      </c>
      <c r="E26" s="64"/>
      <c r="F26" s="65"/>
      <c r="G26" s="15" t="s">
        <v>46</v>
      </c>
      <c r="H26" s="11">
        <v>0</v>
      </c>
    </row>
    <row r="27" spans="1:8" ht="30" customHeight="1" x14ac:dyDescent="0.35">
      <c r="A27" s="13" t="s">
        <v>57</v>
      </c>
      <c r="B27" s="11">
        <v>0</v>
      </c>
      <c r="C27" s="13" t="s">
        <v>38</v>
      </c>
      <c r="D27" s="11">
        <v>0</v>
      </c>
      <c r="E27" s="66"/>
      <c r="F27" s="66"/>
      <c r="G27" s="13" t="s">
        <v>47</v>
      </c>
      <c r="H27" s="11">
        <v>0</v>
      </c>
    </row>
    <row r="28" spans="1:8" ht="30" customHeight="1" x14ac:dyDescent="0.35">
      <c r="A28" s="13" t="s">
        <v>29</v>
      </c>
      <c r="B28" s="11">
        <v>0</v>
      </c>
      <c r="C28" s="13" t="s">
        <v>39</v>
      </c>
      <c r="D28" s="11">
        <v>0</v>
      </c>
      <c r="E28" s="67"/>
      <c r="F28" s="67"/>
      <c r="G28" s="20"/>
      <c r="H28" s="19"/>
    </row>
    <row r="29" spans="1:8" ht="7" customHeight="1" x14ac:dyDescent="0.35">
      <c r="A29" s="16"/>
      <c r="B29" s="16"/>
      <c r="C29" s="16"/>
      <c r="D29" s="17"/>
      <c r="E29" s="68"/>
      <c r="F29" s="69"/>
      <c r="G29" s="21"/>
      <c r="H29" s="22"/>
    </row>
    <row r="30" spans="1:8" ht="30" customHeight="1" x14ac:dyDescent="0.35">
      <c r="A30" s="80" t="s">
        <v>80</v>
      </c>
      <c r="B30" s="80"/>
      <c r="C30" s="80"/>
      <c r="D30" s="80"/>
      <c r="E30" s="80"/>
      <c r="F30" s="80"/>
      <c r="G30" s="80"/>
      <c r="H30" s="80"/>
    </row>
    <row r="31" spans="1:8" ht="46.5" customHeight="1" x14ac:dyDescent="0.35">
      <c r="A31" s="79" t="s">
        <v>56</v>
      </c>
      <c r="B31" s="79"/>
      <c r="C31" s="82" t="s">
        <v>66</v>
      </c>
      <c r="D31" s="83"/>
      <c r="E31" s="82" t="s">
        <v>49</v>
      </c>
      <c r="F31" s="83"/>
      <c r="G31" s="79" t="s">
        <v>50</v>
      </c>
      <c r="H31" s="79"/>
    </row>
    <row r="32" spans="1:8" ht="30" customHeight="1" x14ac:dyDescent="0.35">
      <c r="A32" s="13" t="s">
        <v>20</v>
      </c>
      <c r="B32" s="11">
        <v>0</v>
      </c>
      <c r="C32" s="59" t="s">
        <v>21</v>
      </c>
      <c r="D32" s="11">
        <v>0</v>
      </c>
      <c r="E32" s="13" t="s">
        <v>22</v>
      </c>
      <c r="F32" s="11">
        <v>0</v>
      </c>
      <c r="G32" s="13" t="s">
        <v>42</v>
      </c>
      <c r="H32" s="11">
        <v>0</v>
      </c>
    </row>
    <row r="33" spans="1:8" ht="30" customHeight="1" x14ac:dyDescent="0.35">
      <c r="A33" s="13" t="s">
        <v>23</v>
      </c>
      <c r="B33" s="11">
        <v>0</v>
      </c>
      <c r="C33" s="59" t="s">
        <v>36</v>
      </c>
      <c r="D33" s="11">
        <v>0</v>
      </c>
      <c r="E33" s="13" t="s">
        <v>25</v>
      </c>
      <c r="F33" s="11">
        <v>0</v>
      </c>
      <c r="G33" s="13" t="s">
        <v>43</v>
      </c>
      <c r="H33" s="11">
        <v>0</v>
      </c>
    </row>
    <row r="34" spans="1:8" ht="30" customHeight="1" x14ac:dyDescent="0.35">
      <c r="A34" s="13" t="s">
        <v>48</v>
      </c>
      <c r="B34" s="11">
        <v>0</v>
      </c>
      <c r="C34" s="59" t="s">
        <v>37</v>
      </c>
      <c r="D34" s="11">
        <v>0</v>
      </c>
      <c r="E34" s="64"/>
      <c r="F34" s="65"/>
      <c r="G34" s="15" t="s">
        <v>44</v>
      </c>
      <c r="H34" s="11">
        <v>0</v>
      </c>
    </row>
    <row r="35" spans="1:8" ht="30" customHeight="1" x14ac:dyDescent="0.35">
      <c r="A35" s="13" t="s">
        <v>78</v>
      </c>
      <c r="B35" s="11">
        <v>0</v>
      </c>
      <c r="C35" s="59" t="s">
        <v>31</v>
      </c>
      <c r="D35" s="11">
        <v>0</v>
      </c>
      <c r="E35" s="70"/>
      <c r="F35" s="70"/>
      <c r="G35" s="13" t="s">
        <v>45</v>
      </c>
      <c r="H35" s="11">
        <v>0</v>
      </c>
    </row>
    <row r="36" spans="1:8" ht="30" customHeight="1" x14ac:dyDescent="0.35">
      <c r="A36" s="14" t="s">
        <v>35</v>
      </c>
      <c r="B36" s="11">
        <v>0</v>
      </c>
      <c r="C36" s="59" t="s">
        <v>38</v>
      </c>
      <c r="D36" s="11">
        <v>0</v>
      </c>
      <c r="E36" s="70"/>
      <c r="F36" s="70"/>
      <c r="G36" s="13" t="s">
        <v>46</v>
      </c>
      <c r="H36" s="11">
        <v>0</v>
      </c>
    </row>
    <row r="37" spans="1:8" ht="30" customHeight="1" x14ac:dyDescent="0.35">
      <c r="A37" s="13" t="s">
        <v>57</v>
      </c>
      <c r="B37" s="11">
        <v>0</v>
      </c>
      <c r="C37" s="64"/>
      <c r="D37" s="70"/>
      <c r="E37" s="70"/>
      <c r="F37" s="70"/>
      <c r="G37" s="13" t="s">
        <v>47</v>
      </c>
      <c r="H37" s="11">
        <v>0</v>
      </c>
    </row>
    <row r="38" spans="1:8" ht="30" customHeight="1" x14ac:dyDescent="0.35">
      <c r="A38" s="13" t="s">
        <v>29</v>
      </c>
      <c r="B38" s="11">
        <v>0</v>
      </c>
      <c r="C38" s="72"/>
      <c r="D38" s="71"/>
      <c r="E38" s="71"/>
      <c r="F38" s="71"/>
      <c r="G38" s="77"/>
      <c r="H38" s="78"/>
    </row>
    <row r="39" spans="1:8" x14ac:dyDescent="0.35">
      <c r="G39" s="12"/>
      <c r="H39" s="12"/>
    </row>
    <row r="40" spans="1:8" x14ac:dyDescent="0.35">
      <c r="G40" s="12"/>
      <c r="H40" s="12"/>
    </row>
  </sheetData>
  <sheetProtection algorithmName="SHA-512" hashValue="O2Exj1iSM0utcvDvH2Nu9tvqyQS2lp7TTGtjWc/cPb1DUTCdVc3cevfsXEUTLdHe/YIQu5pcN+lsvKMuiX0gZw==" saltValue="18Vuj7Jpz2XB/py6qh9KTw==" spinCount="100000" sheet="1" objects="1" scenarios="1"/>
  <mergeCells count="30">
    <mergeCell ref="G10:H10"/>
    <mergeCell ref="B5:C5"/>
    <mergeCell ref="B4:H4"/>
    <mergeCell ref="F6:H6"/>
    <mergeCell ref="E12:F12"/>
    <mergeCell ref="G12:H12"/>
    <mergeCell ref="A12:D12"/>
    <mergeCell ref="E9:F9"/>
    <mergeCell ref="E10:F10"/>
    <mergeCell ref="A8:D8"/>
    <mergeCell ref="E8:H8"/>
    <mergeCell ref="A9:C9"/>
    <mergeCell ref="A10:C10"/>
    <mergeCell ref="G5:H5"/>
    <mergeCell ref="A16:C16"/>
    <mergeCell ref="A1:H3"/>
    <mergeCell ref="A11:F11"/>
    <mergeCell ref="G38:H38"/>
    <mergeCell ref="A21:B21"/>
    <mergeCell ref="A30:H30"/>
    <mergeCell ref="A31:B31"/>
    <mergeCell ref="A19:F19"/>
    <mergeCell ref="E21:F21"/>
    <mergeCell ref="C21:D21"/>
    <mergeCell ref="C31:D31"/>
    <mergeCell ref="E31:F31"/>
    <mergeCell ref="A20:H20"/>
    <mergeCell ref="G21:H21"/>
    <mergeCell ref="G31:H31"/>
    <mergeCell ref="G9:H9"/>
  </mergeCells>
  <conditionalFormatting sqref="H6">
    <cfRule type="expression" dxfId="2" priority="4">
      <formula>AND(G6&lt;&gt;"YES", NOT(ISBLANK(G6)))</formula>
    </cfRule>
  </conditionalFormatting>
  <conditionalFormatting sqref="E6">
    <cfRule type="expression" dxfId="1" priority="3">
      <formula>AND(D6&lt;&gt;"YES", NOT(ISBLANK(D6)))</formula>
    </cfRule>
  </conditionalFormatting>
  <conditionalFormatting sqref="F6:H6">
    <cfRule type="expression" dxfId="0" priority="1">
      <formula>AND(D6&lt;&gt;"yes", NOT(ISBLANK(D6)))</formula>
    </cfRule>
  </conditionalFormatting>
  <dataValidations count="2">
    <dataValidation type="list" showInputMessage="1" showErrorMessage="1" error="Please select the Program Type from Drop Down" sqref="G5:H5" xr:uid="{690B7E43-CC82-49C1-86B7-5FC7DFA08E4E}">
      <formula1>"General Set-Aside, Youth Set-Aside"</formula1>
    </dataValidation>
    <dataValidation type="list" showInputMessage="1" showErrorMessage="1" sqref="D6" xr:uid="{CA40DD1D-0EEF-4E80-86AB-73482C288030}">
      <formula1>"YES, NO"</formula1>
    </dataValidation>
  </dataValidations>
  <printOptions horizontalCentered="1" verticalCentered="1"/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view="pageBreakPreview" zoomScale="90" zoomScaleNormal="100" zoomScaleSheetLayoutView="90" workbookViewId="0">
      <selection activeCell="B3" sqref="B3"/>
    </sheetView>
  </sheetViews>
  <sheetFormatPr defaultColWidth="8.90625" defaultRowHeight="14.5" x14ac:dyDescent="0.35"/>
  <cols>
    <col min="1" max="1" width="7.36328125" style="36" customWidth="1"/>
    <col min="2" max="2" width="33.6328125" style="36" customWidth="1"/>
    <col min="3" max="6" width="21.81640625" style="36" customWidth="1"/>
    <col min="7" max="7" width="23.08984375" style="36" customWidth="1"/>
    <col min="8" max="8" width="21.81640625" style="36" customWidth="1"/>
    <col min="9" max="9" width="24.81640625" style="36" customWidth="1"/>
    <col min="10" max="16384" width="8.90625" style="36"/>
  </cols>
  <sheetData>
    <row r="1" spans="1:8" ht="40.75" customHeight="1" thickBot="1" x14ac:dyDescent="0.4">
      <c r="A1" s="108" t="s">
        <v>74</v>
      </c>
      <c r="B1" s="108"/>
      <c r="C1" s="108"/>
      <c r="D1" s="108"/>
      <c r="E1" s="108"/>
      <c r="F1" s="108"/>
      <c r="G1" s="108"/>
    </row>
    <row r="2" spans="1:8" ht="34" customHeight="1" thickTop="1" thickBot="1" x14ac:dyDescent="0.4">
      <c r="A2" s="41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3" t="s">
        <v>86</v>
      </c>
      <c r="H2" s="56" t="s">
        <v>6</v>
      </c>
    </row>
    <row r="3" spans="1:8" ht="30" customHeight="1" thickTop="1" x14ac:dyDescent="0.35">
      <c r="A3" s="50">
        <v>1</v>
      </c>
      <c r="B3" s="51" t="s">
        <v>7</v>
      </c>
      <c r="C3" s="39">
        <v>0</v>
      </c>
      <c r="D3" s="39">
        <v>0</v>
      </c>
      <c r="E3" s="40">
        <f t="shared" ref="E3:E9" si="0">C3-D3</f>
        <v>0</v>
      </c>
      <c r="F3" s="39">
        <v>0</v>
      </c>
      <c r="G3" s="39">
        <v>0</v>
      </c>
      <c r="H3" s="57">
        <f t="shared" ref="H3:H9" si="1">F3-G3</f>
        <v>0</v>
      </c>
    </row>
    <row r="4" spans="1:8" ht="30" customHeight="1" x14ac:dyDescent="0.35">
      <c r="A4" s="52">
        <v>2</v>
      </c>
      <c r="B4" s="53" t="s">
        <v>8</v>
      </c>
      <c r="C4" s="37">
        <v>0</v>
      </c>
      <c r="D4" s="37">
        <v>0</v>
      </c>
      <c r="E4" s="38">
        <f t="shared" si="0"/>
        <v>0</v>
      </c>
      <c r="F4" s="37">
        <v>0</v>
      </c>
      <c r="G4" s="37">
        <v>0</v>
      </c>
      <c r="H4" s="57">
        <f t="shared" si="1"/>
        <v>0</v>
      </c>
    </row>
    <row r="5" spans="1:8" ht="30" customHeight="1" x14ac:dyDescent="0.35">
      <c r="A5" s="52">
        <v>3</v>
      </c>
      <c r="B5" s="53" t="s">
        <v>85</v>
      </c>
      <c r="C5" s="37">
        <v>0</v>
      </c>
      <c r="D5" s="37">
        <v>0</v>
      </c>
      <c r="E5" s="38">
        <f t="shared" si="0"/>
        <v>0</v>
      </c>
      <c r="F5" s="37">
        <v>0</v>
      </c>
      <c r="G5" s="37">
        <v>0</v>
      </c>
      <c r="H5" s="57">
        <f t="shared" si="1"/>
        <v>0</v>
      </c>
    </row>
    <row r="6" spans="1:8" ht="30" customHeight="1" x14ac:dyDescent="0.35">
      <c r="A6" s="52">
        <v>4</v>
      </c>
      <c r="B6" s="53" t="s">
        <v>9</v>
      </c>
      <c r="C6" s="37">
        <v>0</v>
      </c>
      <c r="D6" s="37">
        <v>0</v>
      </c>
      <c r="E6" s="38">
        <f t="shared" si="0"/>
        <v>0</v>
      </c>
      <c r="F6" s="37">
        <v>0</v>
      </c>
      <c r="G6" s="37">
        <v>0</v>
      </c>
      <c r="H6" s="57">
        <f t="shared" si="1"/>
        <v>0</v>
      </c>
    </row>
    <row r="7" spans="1:8" ht="30" customHeight="1" x14ac:dyDescent="0.35">
      <c r="A7" s="52">
        <v>5</v>
      </c>
      <c r="B7" s="53" t="s">
        <v>58</v>
      </c>
      <c r="C7" s="37">
        <v>0</v>
      </c>
      <c r="D7" s="37">
        <v>0</v>
      </c>
      <c r="E7" s="38">
        <f t="shared" si="0"/>
        <v>0</v>
      </c>
      <c r="F7" s="37">
        <v>0</v>
      </c>
      <c r="G7" s="37">
        <v>0</v>
      </c>
      <c r="H7" s="57">
        <f t="shared" si="1"/>
        <v>0</v>
      </c>
    </row>
    <row r="8" spans="1:8" ht="30" customHeight="1" x14ac:dyDescent="0.35">
      <c r="A8" s="52">
        <v>6</v>
      </c>
      <c r="B8" s="53" t="s">
        <v>59</v>
      </c>
      <c r="C8" s="37">
        <v>0</v>
      </c>
      <c r="D8" s="37">
        <v>0</v>
      </c>
      <c r="E8" s="38">
        <f t="shared" si="0"/>
        <v>0</v>
      </c>
      <c r="F8" s="37">
        <v>0</v>
      </c>
      <c r="G8" s="37">
        <v>0</v>
      </c>
      <c r="H8" s="57">
        <f t="shared" si="1"/>
        <v>0</v>
      </c>
    </row>
    <row r="9" spans="1:8" ht="30" customHeight="1" thickBot="1" x14ac:dyDescent="0.4">
      <c r="A9" s="54">
        <v>7</v>
      </c>
      <c r="B9" s="55" t="s">
        <v>84</v>
      </c>
      <c r="C9" s="44">
        <v>0</v>
      </c>
      <c r="D9" s="44">
        <v>0</v>
      </c>
      <c r="E9" s="45">
        <f t="shared" si="0"/>
        <v>0</v>
      </c>
      <c r="F9" s="44">
        <v>0</v>
      </c>
      <c r="G9" s="44">
        <v>0</v>
      </c>
      <c r="H9" s="57">
        <f t="shared" si="1"/>
        <v>0</v>
      </c>
    </row>
    <row r="10" spans="1:8" ht="35" customHeight="1" thickTop="1" thickBot="1" x14ac:dyDescent="0.4">
      <c r="A10" s="49"/>
      <c r="B10" s="48" t="s">
        <v>32</v>
      </c>
      <c r="C10" s="46">
        <f t="shared" ref="C10:H10" si="2">SUM(C3:C9)</f>
        <v>0</v>
      </c>
      <c r="D10" s="46">
        <f t="shared" si="2"/>
        <v>0</v>
      </c>
      <c r="E10" s="46">
        <f t="shared" si="2"/>
        <v>0</v>
      </c>
      <c r="F10" s="46">
        <f t="shared" si="2"/>
        <v>0</v>
      </c>
      <c r="G10" s="47">
        <f t="shared" si="2"/>
        <v>0</v>
      </c>
      <c r="H10" s="58">
        <f t="shared" si="2"/>
        <v>0</v>
      </c>
    </row>
    <row r="11" spans="1:8" ht="15" thickTop="1" x14ac:dyDescent="0.35"/>
  </sheetData>
  <sheetProtection algorithmName="SHA-512" hashValue="ypNjYCHrv3uTAsR1sUYMFWVtSdj9scSZMlDgEt7sEM9gV3+KkIsRJ2/1tVEB3Zk1IyjM29JEo+W7E79aLqaDVA==" saltValue="R8z+jyxE9/4lpr44rOrdjg==" spinCount="100000" sheet="1" objects="1" scenarios="1"/>
  <mergeCells count="1">
    <mergeCell ref="A1:G1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MPR</vt:lpstr>
      <vt:lpstr>MER</vt:lpstr>
      <vt:lpstr>MPR!Print_Area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aversyp</dc:creator>
  <cp:lastModifiedBy>Tahmoor Chadury</cp:lastModifiedBy>
  <cp:lastPrinted>2025-04-21T14:49:40Z</cp:lastPrinted>
  <dcterms:created xsi:type="dcterms:W3CDTF">2018-10-30T20:12:56Z</dcterms:created>
  <dcterms:modified xsi:type="dcterms:W3CDTF">2025-04-21T15:34:51Z</dcterms:modified>
</cp:coreProperties>
</file>