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T:\ca\capl\RFAs_RFPs_NOFAs\2025\CSBG-D MSFW Nat Am\NOFA 2025\"/>
    </mc:Choice>
  </mc:AlternateContent>
  <xr:revisionPtr revIDLastSave="0" documentId="13_ncr:1_{7955D171-A5F3-4D13-8FC7-20933E6D6FF4}" xr6:coauthVersionLast="47" xr6:coauthVersionMax="47" xr10:uidLastSave="{00000000-0000-0000-0000-000000000000}"/>
  <bookViews>
    <workbookView xWindow="768" yWindow="768" windowWidth="20952" windowHeight="8964" activeTab="12" xr2:uid="{00000000-000D-0000-FFFF-FFFF00000000}"/>
  </bookViews>
  <sheets>
    <sheet name="Instructions" sheetId="1" r:id="rId1"/>
    <sheet name="Attachment A" sheetId="2" r:id="rId2"/>
    <sheet name="Attachment B-Part 1" sheetId="3" r:id="rId3"/>
    <sheet name="Attachment B-Part 2" sheetId="4" r:id="rId4"/>
    <sheet name="Attachment B-Part 3" sheetId="14" r:id="rId5"/>
    <sheet name="Attachment B-Part 4" sheetId="6" r:id="rId6"/>
    <sheet name="Attachment B-Score" sheetId="7" r:id="rId7"/>
    <sheet name="Attachment C Audit Info" sheetId="13" r:id="rId8"/>
    <sheet name="Attachment D-PPR" sheetId="9" r:id="rId9"/>
    <sheet name="Attachment E" sheetId="10" r:id="rId10"/>
    <sheet name="Attachment F-Tax Status" sheetId="11" r:id="rId11"/>
    <sheet name="Attachment G-Certs" sheetId="12" r:id="rId12"/>
    <sheet name="Attachment H-PRWORA" sheetId="15" r:id="rId13"/>
  </sheets>
  <definedNames>
    <definedName name="Check1" localSheetId="2">'Attachment B-Part 1'!#REF!</definedName>
    <definedName name="Check1" localSheetId="3">'Attachment B-Part 2'!#REF!</definedName>
    <definedName name="Check1" localSheetId="4">'Attachment B-Part 3'!#REF!</definedName>
    <definedName name="Check1" localSheetId="5">'Attachment B-Part 4'!#REF!</definedName>
    <definedName name="Check1" localSheetId="6">'Attachment B-Score'!#REF!</definedName>
    <definedName name="gav">#REF!</definedName>
    <definedName name="Has_the_applicant_been_placed_on_a_modified_cost_reimbursement_basis_of_payment_for_TDHCA_funded_programs_during_the_past_3_years?_Provide_response_in_highligted_cell_below_by_selecting_from_drop_down_menu.">#REF!</definedName>
    <definedName name="mr">#REF!</definedName>
    <definedName name="Part">#REF!</definedName>
    <definedName name="phone">#REF!</definedName>
    <definedName name="tag">#REF!</definedName>
    <definedName name="Text1" localSheetId="2">'Attachment B-Part 1'!#REF!</definedName>
    <definedName name="Text1" localSheetId="3">'Attachment B-Part 2'!#REF!</definedName>
    <definedName name="Text1" localSheetId="4">'Attachment B-Part 3'!#REF!</definedName>
    <definedName name="Text1" localSheetId="5">'Attachment B-Part 4'!#REF!</definedName>
    <definedName name="Text1" localSheetId="6">'Attachment B-Score'!#REF!</definedName>
    <definedName name="Text119" localSheetId="9">'Attachment E'!$A$4</definedName>
    <definedName name="Text129" localSheetId="1">'Attachment A'!$B$34</definedName>
    <definedName name="Text13" localSheetId="2">'Attachment B-Part 1'!#REF!</definedName>
    <definedName name="Text13" localSheetId="3">'Attachment B-Part 2'!#REF!</definedName>
    <definedName name="Text13" localSheetId="4">'Attachment B-Part 3'!#REF!</definedName>
    <definedName name="Text13" localSheetId="5">'Attachment B-Part 4'!#REF!</definedName>
    <definedName name="Text13" localSheetId="6">'Attachment B-Score'!#REF!</definedName>
    <definedName name="Text132" localSheetId="1">'Attachment A'!$B$33</definedName>
    <definedName name="Text18" localSheetId="2">'Attachment B-Part 1'!#REF!</definedName>
    <definedName name="Text18" localSheetId="3">'Attachment B-Part 2'!#REF!</definedName>
    <definedName name="Text18" localSheetId="4">'Attachment B-Part 3'!#REF!</definedName>
    <definedName name="Text18" localSheetId="5">'Attachment B-Part 4'!#REF!</definedName>
    <definedName name="Text18" localSheetId="6">'Attachment B-Score'!#REF!</definedName>
    <definedName name="Text19" localSheetId="2">'Attachment B-Part 1'!#REF!</definedName>
    <definedName name="Text19" localSheetId="3">'Attachment B-Part 2'!#REF!</definedName>
    <definedName name="Text19" localSheetId="4">'Attachment B-Part 3'!#REF!</definedName>
    <definedName name="Text19" localSheetId="5">'Attachment B-Part 4'!#REF!</definedName>
    <definedName name="Text19" localSheetId="6">'Attachment B-Score'!#REF!</definedName>
    <definedName name="Text8" localSheetId="2">'Attachment B-Part 1'!#REF!</definedName>
    <definedName name="Text8" localSheetId="3">'Attachment B-Part 2'!#REF!</definedName>
    <definedName name="Text8" localSheetId="4">'Attachment B-Part 3'!#REF!</definedName>
    <definedName name="Text8" localSheetId="5">'Attachment B-Part 4'!#REF!</definedName>
    <definedName name="Text8" localSheetId="6">'Attachment B-Score'!#REF!</definedName>
    <definedName name="Wharton">#REF!</definedName>
  </definedNames>
  <calcPr calcId="191029" iterate="1"/>
  <customWorkbookViews>
    <customWorkbookView name="greid - Personal View" guid="{E1CBF7EF-BE2D-44EB-88DD-BD07D25AF7D3}" mergeInterval="0" personalView="1" maximized="1" xWindow="-8" yWindow="-8" windowWidth="1696" windowHeight="1036" activeSheetId="2" showComments="commIndAndComment"/>
    <customWorkbookView name="Megan Sylvester - Personal View" guid="{9A9FBB7A-CD90-447D-88F7-21046B363A9C}" mergeInterval="0" personalView="1" maximized="1" xWindow="-9" yWindow="-9" windowWidth="1698" windowHeight="1034" activeSheetId="2"/>
    <customWorkbookView name="rgarza - Personal View" guid="{281F9C0C-0AAE-45A3-A779-6A5078729F91}" mergeInterval="0" personalView="1" maximized="1" xWindow="-8" yWindow="-8" windowWidth="1380" windowHeight="75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15" l="1"/>
  <c r="D11" i="7"/>
  <c r="G6" i="14" l="1"/>
  <c r="F10" i="7" s="1"/>
  <c r="F6" i="14"/>
  <c r="E10" i="7" s="1"/>
  <c r="E6" i="14"/>
  <c r="D10" i="7" s="1"/>
  <c r="D6" i="14"/>
  <c r="C2" i="14"/>
  <c r="G46" i="6" l="1"/>
  <c r="F46" i="6"/>
  <c r="E46" i="6"/>
  <c r="D46" i="6"/>
  <c r="B1" i="13" l="1"/>
  <c r="B2" i="9"/>
  <c r="C2" i="7" l="1"/>
  <c r="C2" i="6"/>
  <c r="F2" i="4"/>
  <c r="C2" i="3"/>
  <c r="E11" i="7"/>
  <c r="F11" i="7"/>
  <c r="H67" i="4"/>
  <c r="D9" i="7" s="1"/>
  <c r="I67" i="4"/>
  <c r="E9" i="7" s="1"/>
  <c r="J67" i="4"/>
  <c r="F9" i="7" s="1"/>
  <c r="E43" i="3"/>
  <c r="D8" i="7" s="1"/>
  <c r="F43" i="3"/>
  <c r="E8" i="7"/>
  <c r="G43" i="3"/>
  <c r="F8" i="7" s="1"/>
  <c r="B2" i="12"/>
  <c r="B2" i="11"/>
  <c r="B2" i="10"/>
  <c r="D13" i="7" l="1"/>
  <c r="F13" i="7"/>
  <c r="E13" i="7"/>
</calcChain>
</file>

<file path=xl/sharedStrings.xml><?xml version="1.0" encoding="utf-8"?>
<sst xmlns="http://schemas.openxmlformats.org/spreadsheetml/2006/main" count="497" uniqueCount="342">
  <si>
    <t>Applicant Name:</t>
  </si>
  <si>
    <t>Section</t>
  </si>
  <si>
    <t>Question</t>
  </si>
  <si>
    <t>Scoring Mechanism</t>
  </si>
  <si>
    <t>Maximum Points</t>
  </si>
  <si>
    <t>Self-Score</t>
  </si>
  <si>
    <t>OR</t>
  </si>
  <si>
    <t>Is the applicant currently on a modified cost reimbursement method of payment for TDHCA funded programs?</t>
  </si>
  <si>
    <t>Checklist of Application Questions Requesting Attachments</t>
  </si>
  <si>
    <t>Attachment Item Requested</t>
  </si>
  <si>
    <t>Application Question Sections</t>
  </si>
  <si>
    <t xml:space="preserve">Scoring Section </t>
  </si>
  <si>
    <t>Points Received</t>
  </si>
  <si>
    <t>***TDHCA reserves the right to request further information related to the application for clarification purposes during the scoring review period.***</t>
  </si>
  <si>
    <t>Amount of Disallowed Costs</t>
  </si>
  <si>
    <t>Reviewer 1 (TDHCA use only)</t>
  </si>
  <si>
    <t>Reviewer 2 (TDHCA use only)</t>
  </si>
  <si>
    <t>Reviewer 1</t>
  </si>
  <si>
    <t>Reviewer 2</t>
  </si>
  <si>
    <t xml:space="preserve">Legal Name of Agency: </t>
  </si>
  <si>
    <t>     </t>
  </si>
  <si>
    <t>County of Headquarters Office:</t>
  </si>
  <si>
    <t>Prefix:</t>
  </si>
  <si>
    <t>Title:</t>
  </si>
  <si>
    <t>Email:</t>
  </si>
  <si>
    <t>Phone number:</t>
  </si>
  <si>
    <t>Is your agency subject to the Single Audit requirement?</t>
  </si>
  <si>
    <t>Agency Phone:</t>
  </si>
  <si>
    <t>Agency Fax:</t>
  </si>
  <si>
    <r>
      <t xml:space="preserve">    </t>
    </r>
    <r>
      <rPr>
        <b/>
        <sz val="11"/>
        <color indexed="8"/>
        <rFont val="Calibri"/>
        <family val="2"/>
      </rPr>
      <t>Contact Details</t>
    </r>
  </si>
  <si>
    <r>
      <t xml:space="preserve">Mailing Address </t>
    </r>
    <r>
      <rPr>
        <i/>
        <sz val="11"/>
        <color indexed="8"/>
        <rFont val="Calibri"/>
        <family val="2"/>
      </rPr>
      <t>(Include City &amp; ZIP Code)</t>
    </r>
    <r>
      <rPr>
        <sz val="11"/>
        <color indexed="8"/>
        <rFont val="Calibri"/>
        <family val="2"/>
      </rPr>
      <t>:</t>
    </r>
  </si>
  <si>
    <r>
      <t xml:space="preserve">             </t>
    </r>
    <r>
      <rPr>
        <b/>
        <sz val="11"/>
        <color indexed="8"/>
        <rFont val="Calibri"/>
        <family val="2"/>
      </rPr>
      <t>Information of Person to Contact with Application Questions</t>
    </r>
  </si>
  <si>
    <r>
      <t xml:space="preserve">     </t>
    </r>
    <r>
      <rPr>
        <b/>
        <sz val="11"/>
        <color indexed="8"/>
        <rFont val="Calibri"/>
        <family val="2"/>
      </rPr>
      <t>Application and Organization Details</t>
    </r>
  </si>
  <si>
    <r>
      <t xml:space="preserve">    </t>
    </r>
    <r>
      <rPr>
        <b/>
        <sz val="11"/>
        <color indexed="8"/>
        <rFont val="Calibri"/>
        <family val="2"/>
      </rPr>
      <t>Single Audit Requirement:</t>
    </r>
  </si>
  <si>
    <t>Agency Email:</t>
  </si>
  <si>
    <r>
      <t xml:space="preserve">           </t>
    </r>
    <r>
      <rPr>
        <b/>
        <sz val="11"/>
        <rFont val="Calibri"/>
        <family val="2"/>
      </rPr>
      <t xml:space="preserve">Authorized Representative Information </t>
    </r>
  </si>
  <si>
    <t>First, Middle and Last Names:</t>
  </si>
  <si>
    <t xml:space="preserve">           Finance Chief Information</t>
  </si>
  <si>
    <t>Direct phone number:</t>
  </si>
  <si>
    <t>General Instructions:</t>
  </si>
  <si>
    <t>Submit one complete copy of your organization’s most recent Single Audit report including all notes to the audit.  If applicable, the management letter must be included with the Audit documents.</t>
  </si>
  <si>
    <t>Authorized Signature:</t>
  </si>
  <si>
    <t>Dated:</t>
  </si>
  <si>
    <r>
      <t>1)</t>
    </r>
    <r>
      <rPr>
        <sz val="7"/>
        <color indexed="8"/>
        <rFont val="Times New Roman"/>
        <family val="1"/>
      </rPr>
      <t xml:space="preserve">      </t>
    </r>
  </si>
  <si>
    <r>
      <t>2)</t>
    </r>
    <r>
      <rPr>
        <sz val="7"/>
        <color indexed="8"/>
        <rFont val="Times New Roman"/>
        <family val="1"/>
      </rPr>
      <t>     </t>
    </r>
  </si>
  <si>
    <r>
      <t>3)</t>
    </r>
    <r>
      <rPr>
        <sz val="7"/>
        <color indexed="8"/>
        <rFont val="Times New Roman"/>
        <family val="1"/>
      </rPr>
      <t xml:space="preserve">      </t>
    </r>
  </si>
  <si>
    <t xml:space="preserve">That the organization is not in arrears for taxes, owes no monies associated with compliance with environmental laws, owes other monies that are past due or contested, or has outstanding liens, levies, lawsuits, or investigations pending. 
 </t>
  </si>
  <si>
    <t xml:space="preserve">I am authorized to act on behalf of the applicant listed above to certify: 
</t>
  </si>
  <si>
    <t>Date:</t>
  </si>
  <si>
    <t>Tax-Exempt Status:</t>
  </si>
  <si>
    <t xml:space="preserve">• All Private Nonprofit Organizations must document their status as a 501(c) tax-exempt entity.  The Department prefers that the ruling be on IRS letterhead, legible and signed by the IRS District Director.  </t>
  </si>
  <si>
    <t xml:space="preserve">• Expired advance rulings from the IRS are not acceptable.  Other documentation which may be utilized to document 501(c) status may be a letter from the State of Texas Comptroller of Public Accounts or a certified legal document showing status.  </t>
  </si>
  <si>
    <t>Instructions:</t>
  </si>
  <si>
    <t>Attachment</t>
  </si>
  <si>
    <t>Applicant Information Form</t>
  </si>
  <si>
    <t>Uniform Previous Participation Form</t>
  </si>
  <si>
    <t>Certifications Regarding Legal Actions, Debarment &amp; Compliance with Laws</t>
  </si>
  <si>
    <t>Applicant Certifications</t>
  </si>
  <si>
    <t xml:space="preserve">Confidentiality – </t>
  </si>
  <si>
    <t>If this application is funded, the Subrecipient will develop and implement procedures to ensure the confidentiality of records pertaining to any individual provided services under any project assisted under the CSBG program.</t>
  </si>
  <si>
    <t xml:space="preserve">Legal Authority – </t>
  </si>
  <si>
    <t>The applicant certifies that this application does not include proposed financial participation by a person who, during the five-year period preceding the date of the application, has been convicted of violating a federal law or assessed a penalty in a federal civil or administrative enforcement action in connection with a contract awarded by the federal government as a result of Hurricane Rita, Hurricane Katrina, or any other disaster occurring after September 24, 2005.  Applicant acknowledges that any award by the Texas Department of Housing and Community Affairs pursuant to this application may be terminated and payment withheld if this certification is inaccurate.</t>
  </si>
  <si>
    <t xml:space="preserve">No Violation of Federal Law –  </t>
  </si>
  <si>
    <t>If this application is funded, each project receiving CSBG funding will, in good faith, ensure compliance with the Drug-Free Workplace Act of 1988.</t>
  </si>
  <si>
    <t>All CSBG-funded activities will be carried out in accordance with all applicable laws and regulations of the U.S. Department of Health and Human Services and the Texas Department of Housing and Community Affairs.</t>
  </si>
  <si>
    <t>2. The State shall require that the language of this certification be included in the award documents for all subawards at all tiers (including subcontracts, subgrants, and contracts under grants, loans, and cooperative agreements) and that  all subrecipients shall certify and disclose according to the Government-wide Guidance for New Restrictions on Lobbying  (Fed. Reg. December 20, 1989; 52306).</t>
  </si>
  <si>
    <t>I am authorized to act on behalf of the agency listed above, that is applying for CSBG funds, to certify that:</t>
  </si>
  <si>
    <t>This certification is a material representation of fact upon which reliance was placed when this transaction was made or entered into.  Submission of this certification is a prerequisite for making or entering into this transaction imposed by Section 1352, Title 31, U.S. Code.  Any person who fails to file the required certification shall be subject to a civil penalty of not less than $10,000 and not more than $100,000 for each such failure.</t>
  </si>
  <si>
    <t xml:space="preserve">Drug-Free Workplace – </t>
  </si>
  <si>
    <t xml:space="preserve">Compliance with All Applicable Laws – </t>
  </si>
  <si>
    <t xml:space="preserve">Certification Regarding Lobbying – </t>
  </si>
  <si>
    <t>(points to be deducted based on review)</t>
  </si>
  <si>
    <r>
      <t>Instructions</t>
    </r>
    <r>
      <rPr>
        <sz val="16"/>
        <color indexed="8"/>
        <rFont val="Calibri"/>
        <family val="2"/>
      </rPr>
      <t xml:space="preserve">:  </t>
    </r>
  </si>
  <si>
    <t>Part 3: Efficiency</t>
  </si>
  <si>
    <t>a.</t>
  </si>
  <si>
    <t>b.</t>
  </si>
  <si>
    <t>Year</t>
  </si>
  <si>
    <t>Contract Period</t>
  </si>
  <si>
    <t>CSBG Discretionary Award Amount</t>
  </si>
  <si>
    <t>Final Expenditure Amount</t>
  </si>
  <si>
    <t>% of Funds Expended</t>
  </si>
  <si>
    <t xml:space="preserve">Prior Performance Persons Served </t>
  </si>
  <si>
    <t>Contract Period Dates</t>
  </si>
  <si>
    <t>Performance Statement #</t>
  </si>
  <si>
    <t>% of Target Achieved</t>
  </si>
  <si>
    <t>Question and Response</t>
  </si>
  <si>
    <t>List the dates of the organization’s current Fiscal Year:  (Provide Mo/Yr to Mo/Yr)</t>
  </si>
  <si>
    <t>The applicant organization possesses legal authority to apply for and receive funds and carry out activities authorized by the Community Services Block Grant program.</t>
  </si>
  <si>
    <t xml:space="preserve"> Option 1): Organization subject to Federal Single Audit Act</t>
  </si>
  <si>
    <t xml:space="preserve">I am authorized to act on behalf of  the agency listed above to certify to the amount of funds subject to the Federal or State Audit Act for the most recent fiscal year. </t>
  </si>
  <si>
    <t xml:space="preserve">That the organization is not debarred from doing business with the federal government, the State of Texas, or any other governmental entity, and that no current board member or employee is debarred from doing business with the federal government, the State of Texas, or any other governmental entity. </t>
  </si>
  <si>
    <t>Attachment B: Part 3 - Efficiency</t>
  </si>
  <si>
    <t>B. Score</t>
  </si>
  <si>
    <t>In the Attachments, please complete all cells highlighted in yellow.</t>
  </si>
  <si>
    <t>Attachment A</t>
  </si>
  <si>
    <t>Attachment B</t>
  </si>
  <si>
    <t>Attachment C</t>
  </si>
  <si>
    <t>Attachment D</t>
  </si>
  <si>
    <t>Attachment E</t>
  </si>
  <si>
    <t>Attachment F</t>
  </si>
  <si>
    <t>Attachment G</t>
  </si>
  <si>
    <t>B-Part 1:</t>
  </si>
  <si>
    <t>B-Part 2:</t>
  </si>
  <si>
    <t>B-Part 3:</t>
  </si>
  <si>
    <t>B-Part 4:</t>
  </si>
  <si>
    <t>Efficiency</t>
  </si>
  <si>
    <t>Prior Performance</t>
  </si>
  <si>
    <t>Scoring Summary</t>
  </si>
  <si>
    <t>This certification is a material representation of fact upon which reliance was placed when this transaction was made or entered into.  Submission of this certification is a prerequisite for making or entering into this transaction.</t>
  </si>
  <si>
    <t xml:space="preserve">Experience </t>
  </si>
  <si>
    <t>Attachment B:  Part 1 - Experience</t>
  </si>
  <si>
    <t>When responding to the questions in Attachment B - Part 1 - 4:</t>
  </si>
  <si>
    <t>Attachment B: Part 2 - Prior Performance</t>
  </si>
  <si>
    <t>Attachment B: Part 4 - Proposed Employment and Education Services/Activities</t>
  </si>
  <si>
    <t>Part 4: Proposed Employment and Education Services/Activities</t>
  </si>
  <si>
    <t>Part 1: Experience</t>
  </si>
  <si>
    <t>Part 2: Prior Performance</t>
  </si>
  <si>
    <t>* The Self-Score column on Attachment B Parts 1-4 are to be completed by the Applicant; however, the Department does not base its scoring of the application on the Applicant's self-score. *</t>
  </si>
  <si>
    <t xml:space="preserve">Award points as follows:
</t>
  </si>
  <si>
    <t>Target</t>
  </si>
  <si>
    <t xml:space="preserve">a. </t>
  </si>
  <si>
    <t xml:space="preserve">c. </t>
  </si>
  <si>
    <t xml:space="preserve">d. </t>
  </si>
  <si>
    <t>Award points as follows:</t>
  </si>
  <si>
    <t>c.</t>
  </si>
  <si>
    <t>d.</t>
  </si>
  <si>
    <t>Deductions To Be Determined</t>
  </si>
  <si>
    <t>Proposed Employment &amp; Education Services/Activities</t>
  </si>
  <si>
    <t>Is your agency current on submitting its Single Audit to the Federal Audit Clearinghouse?</t>
  </si>
  <si>
    <t>Audit Information</t>
  </si>
  <si>
    <t>• If the organization is a subsidiary of a parent organization, the local nonprofit affiliate must provide a copy of the page listing the organization as part of the larger organization in the documents filed with the IRS.</t>
  </si>
  <si>
    <t>Application Questions: Parts 1 - 4</t>
  </si>
  <si>
    <t>TBD</t>
  </si>
  <si>
    <t>NOTE: To draw funds, Subrecipient must be registered in the System for Award Management.  If you are not registered, go to http://federalcontractorregistry.com/  to renew, update or create a new registration.</t>
  </si>
  <si>
    <t xml:space="preserve"> Option 2): For Organization subject only to State Single Audit Act</t>
  </si>
  <si>
    <t xml:space="preserve"> Option 3): If not subject to the Federal Single Audit or the State Single Audit, submit a Third-party Audit completed by a CPA</t>
  </si>
  <si>
    <t>Certification requiring Pro Children Act of 1994</t>
  </si>
  <si>
    <t xml:space="preserve">Public Law 103227, Part C Environmental Tobacco Smoke, also known as the Pro Children Act of 1994, requires that smoking not be permitted in any portion of any indoor routinely owned or leased or contracted for by an entity and used routinely or regularly for provision of health, day care, education, or library services to children under the age of 18, if the services are funded by Federal programs either directly or through State or local governments, by Federal grant, contract, loan, or loan guarantee. The law does not apply to children’s services provided in private residences, facilities funded solely by Medicare or Medicaid funds, and portions of facilities used for inpatient drug or alcohol treatment. Failure to comply with the provisions of the law may result in the imposition of a civil monetary penalty of up to $1000 per day and/or the imposition of an administrative compliance order on the responsible entity by signing  the Applicant certifies that it will comply with the requirements of the Act. </t>
  </si>
  <si>
    <t xml:space="preserve">The Applicant further agrees that it will require the language of this certification be included in any subawards which contain provisions for the children’s services and that all subgrantees shall certify accordingly. </t>
  </si>
  <si>
    <t>The Department will not accept an application from an Applicant that cannot provide the required Audit.</t>
  </si>
  <si>
    <t>Private Nonprofit Organization’s Tax-Exempt Status Documentation</t>
  </si>
  <si>
    <r>
      <rPr>
        <b/>
        <sz val="11"/>
        <color indexed="8"/>
        <rFont val="Calibri"/>
        <family val="2"/>
      </rPr>
      <t>4.</t>
    </r>
    <r>
      <rPr>
        <sz val="11"/>
        <color theme="1"/>
        <rFont val="Calibri"/>
        <family val="2"/>
      </rPr>
      <t xml:space="preserve"> All applicants must complete all parts of the application questions.</t>
    </r>
  </si>
  <si>
    <r>
      <rPr>
        <b/>
        <sz val="11"/>
        <color indexed="8"/>
        <rFont val="Calibri"/>
        <family val="2"/>
      </rPr>
      <t xml:space="preserve">3. Years of Experience: </t>
    </r>
    <r>
      <rPr>
        <sz val="11"/>
        <color theme="1"/>
        <rFont val="Calibri"/>
        <family val="2"/>
      </rPr>
      <t>When responding to years of experience, if the experience is 6 months or greater, round your response up to one year.  If it is less than six months, do not.  For example: 1 year 5 months would be 1 year and 1 year 6 months would be 2 years.</t>
    </r>
  </si>
  <si>
    <r>
      <rPr>
        <b/>
        <sz val="11"/>
        <color indexed="8"/>
        <rFont val="Calibri"/>
        <family val="2"/>
      </rPr>
      <t>2. Responses:</t>
    </r>
    <r>
      <rPr>
        <sz val="11"/>
        <color theme="1"/>
        <rFont val="Calibri"/>
        <family val="2"/>
      </rPr>
      <t xml:space="preserve"> If the response is provided in a separate document, please ensure that the response is uploaded as the appropriate entry in the Wufoo submission. If the Department is unable to clearly determine which question the response pertains to, the applicant may not receive points for their response.</t>
    </r>
  </si>
  <si>
    <r>
      <rPr>
        <b/>
        <sz val="11"/>
        <color indexed="8"/>
        <rFont val="Calibri"/>
        <family val="2"/>
      </rPr>
      <t>Response:</t>
    </r>
    <r>
      <rPr>
        <sz val="11"/>
        <color theme="1"/>
        <rFont val="Calibri"/>
        <family val="2"/>
      </rPr>
      <t xml:space="preserve"> Select Yes or No in the drop down menu of the cell below:</t>
    </r>
  </si>
  <si>
    <t>Funding Entity Providing Award</t>
  </si>
  <si>
    <t>Has the applicant been placed on a modified cost reimbursement basis of payment for TDHCA Community Affairs funded programs during the past 3 years (a contract sanction whereby reimbursement of costs incurred by a Subrecipient is made only after the Department has reviewed and approved backup documentation provided by the Subrecipient to support such costs)?</t>
  </si>
  <si>
    <t>e.</t>
  </si>
  <si>
    <t>Authorized (ED) Signature:</t>
  </si>
  <si>
    <r>
      <t xml:space="preserve">The certification </t>
    </r>
    <r>
      <rPr>
        <b/>
        <sz val="11"/>
        <color indexed="8"/>
        <rFont val="Calibri"/>
        <family val="2"/>
      </rPr>
      <t>must be</t>
    </r>
    <r>
      <rPr>
        <sz val="11"/>
        <color indexed="8"/>
        <rFont val="Calibri"/>
        <family val="2"/>
      </rPr>
      <t xml:space="preserve"> signed by the organization’s Executive Director (ED).  If any of the certifications cannot be attested, then attach a document explaining why.</t>
    </r>
  </si>
  <si>
    <t>Type of organization:
(Choose the one which applies)</t>
  </si>
  <si>
    <t xml:space="preserve">In assigning points, reviewer will consider the depth to which items are described:
Applicant provided information that demonstrates:
a. Clear coordination and outreach efforts:  10 point maximum
b. Variety of client needs addressed through coordination efforts: 10 point maximum
c. Coordination efforts were not sufficiently demonstrated: -5 points 
</t>
  </si>
  <si>
    <r>
      <t xml:space="preserve">Description of activity/service
(per TDHCA contract) 
Note:  </t>
    </r>
    <r>
      <rPr>
        <sz val="10"/>
        <color theme="1"/>
        <rFont val="Calibri"/>
        <family val="2"/>
      </rPr>
      <t>include all performance statements in the contract</t>
    </r>
    <r>
      <rPr>
        <b/>
        <sz val="10"/>
        <color theme="1"/>
        <rFont val="Calibri"/>
        <family val="2"/>
      </rPr>
      <t xml:space="preserve">
</t>
    </r>
  </si>
  <si>
    <r>
      <t>Number to Be Served</t>
    </r>
    <r>
      <rPr>
        <b/>
        <u/>
        <sz val="10"/>
        <color theme="1"/>
        <rFont val="Calibri"/>
        <family val="2"/>
      </rPr>
      <t xml:space="preserve"> </t>
    </r>
    <r>
      <rPr>
        <b/>
        <sz val="10"/>
        <color theme="1"/>
        <rFont val="Calibri"/>
        <family val="2"/>
      </rPr>
      <t>(target)</t>
    </r>
  </si>
  <si>
    <t># of Persons Reported in Final Performance Report</t>
  </si>
  <si>
    <t>Most recent monitoring report for each grant listed in 1.1 in the last 3 years</t>
  </si>
  <si>
    <t xml:space="preserve">4.2
</t>
  </si>
  <si>
    <t>**The Department reserves the right to reject applications with a score below 50% of the maximum eligible points. See Section VI of the NOFA for further details.</t>
  </si>
  <si>
    <t>4.7 Response</t>
  </si>
  <si>
    <t>Table 4.5 - Education Initiative</t>
  </si>
  <si>
    <t>Table 4.6 - Unduplicated Persons</t>
  </si>
  <si>
    <t>1. No Federal appropriated funds have been paid or will be paid, by or on behalf of the State, to any person or organization for influencing or attempting to influence an officer or employee of any agency, a Member of Congress, an officer or employee of Congress, or an employee of a Member of Congress in connection with the awarding of any Federal loan, the entering into of any cooperative agreement, and the extension, continuation, renewal, amendment, or modification of any Federal contract, grant, loan, or cooperative agreement.
If any funds other than Federal appropriated funds have been paid or will be paid to any person for influencing or attempting to influence an officer or employee of any agency, a Member of Congress, an officer or employee of Congress, or an employee of a Member of Congress in connection with this Federal contract, grant, loan, or cooperative agreement, the State shall complete and submit Standard Form-LLL, "Disclosure Form to Report Lobbying," in accordance with its instructions.</t>
  </si>
  <si>
    <t>Compliance with Laws, Rules, and Requirements</t>
  </si>
  <si>
    <t>Cybersecurity Training Program (Local Government System)</t>
  </si>
  <si>
    <t>Debarment and Suspension</t>
  </si>
  <si>
    <t>Disaster Recovery Plan</t>
  </si>
  <si>
    <t>Disclosure of Violations of Federal Criminal Law</t>
  </si>
  <si>
    <t>Disclosure Protections for Certain Charitable Organizations, Charitable Trusts, and Private Foundations</t>
  </si>
  <si>
    <t>Discrimination Prohibited</t>
  </si>
  <si>
    <t>Dispute Resolution</t>
  </si>
  <si>
    <t xml:space="preserve">The dispute resolution process provided in Chapter 2009 of the Texas Government Code is available to the parties to resolve any dispute arising under the agreement. </t>
  </si>
  <si>
    <t>Excluded Parties</t>
  </si>
  <si>
    <t>Executive Head of a State Agency Affirmation</t>
  </si>
  <si>
    <t>Federal Solid Waste Disposal Act</t>
  </si>
  <si>
    <t>Funding Limitation</t>
  </si>
  <si>
    <t>Governing Law and Venue</t>
  </si>
  <si>
    <t xml:space="preserve">This agreement shall be governed by and construed in accordance with the laws of the State of Texas, without regard to the conflicts of law provisions. The venue of any suit arising under this agreement is fixed in any court of competent jurisdiction of Travis County, Texas, unless the specific venue is otherwise identified in a statute that directly names or otherwise identifies its applicability to the contracting state agency. </t>
  </si>
  <si>
    <t>Indemnification</t>
  </si>
  <si>
    <t>Legal Authority</t>
  </si>
  <si>
    <t>Lobbying Expenditure Restriction</t>
  </si>
  <si>
    <t>No Conflicts of Interest (Federal)</t>
  </si>
  <si>
    <t>No Conflicts of Interest (State)</t>
  </si>
  <si>
    <t>No Waiver of Sovereign Immunity</t>
  </si>
  <si>
    <t>Open Meetings</t>
  </si>
  <si>
    <t>Political Polling Prohibition</t>
  </si>
  <si>
    <t>Texas Public Information Act</t>
  </si>
  <si>
    <t>Reporting Compliance</t>
  </si>
  <si>
    <t>Records Retention</t>
  </si>
  <si>
    <t>Reporting Suspected Fraud and Unlawful Conduct</t>
  </si>
  <si>
    <t>Rights to Inventions Made Under a Contract or Agreement</t>
  </si>
  <si>
    <t>State Auditor's Right to Audit</t>
  </si>
  <si>
    <t xml:space="preserve">The state auditor may conduct an audit or investigation of any entity receiving funds from the state directly under the contract or indirectly through a subcontract under the contract. The acceptance of funds directly under the contract or indirectly through a subcontract under the contract acts as acceptance of the authority of the state auditor, under the direction of the legislative audit committee, to conduct an audit or investigation in connection with those funds. Under the direction of the legislative audit committee, an entity that is the subject of an audit or investigation by the state auditor must provide the state auditor with access to any information the state auditor considers relevant to the investigation or audit. </t>
  </si>
  <si>
    <t>Subaward Monitoring</t>
  </si>
  <si>
    <t xml:space="preserve">Applicant represents and warrant that it will monitor the activities of the subrecipient as necessary to ensure that the subaward is used for authorized purposes, in compliance with applicable statutes, regulations, and the terms and conditions of the subaward, and that subaward performance goals are achieved. </t>
  </si>
  <si>
    <t xml:space="preserve">Applicant represents and warrants that it will comply with the requirements of 37 CFR Part 401 (“Rights to Inventions Made by Nonprofit Organizations and Small Business Firms Under Government Grants, Contracts and Cooperative Agreements”) and any implementing regulations issued by the awarding agency, if Federal award meets the definition of “funding agreement” under 37 CFR §401.2(a) and the Applicant wishes to enter into a contract with a small business firm or nonprofit organization regarding the substitution of parties, assignment or performance of experimental, developmental, or research work under that “funding agreement.” </t>
  </si>
  <si>
    <t xml:space="preserve">Applicant represents and warrants that it will comply with Section 321.022 of the Texas Government Code which requires that suspected fraud and unlawful conduct be reported to the State Auditor’s Office. </t>
  </si>
  <si>
    <t>Applicant represents and warrants its compliance with the records retention requirements of 2 CFR §200.333.  Agency reserves the right to direct a Applicant to retain documents for a longer period of time or transfer certain records to Agency custody when it is determined the records possess longer term retention value. Applicant must include the substance of this clause in all subawards and subcontracts.</t>
  </si>
  <si>
    <t>Applicant represents and warrants that it will submit timely, complete, and accurate reports in accordance with the grant and maintain appropriate backup documentation to support the reports.</t>
  </si>
  <si>
    <t xml:space="preserve">Information, documentation, and other material in connection with this Solicitation or any resulting contract or grant may be subject to public disclosure pursuant to Chapter 552 of the Texas Government Code (the “Public Information Act”). In accordance with Section 2252.907 of the Texas Government Code, Applicant is required to make any information created or exchanged with the State pursuant to the contract or grant, and not otherwise excepted from disclosure under the Texas Public Information Act, available in a format that is accessible by the public at no additional charge to the State. </t>
  </si>
  <si>
    <t>Applicant represents and warrants that it does not perform political polling and acknowledges that appropriated funds may not be granted to, or expended by, any entity that performs political polling.</t>
  </si>
  <si>
    <t xml:space="preserve">Applicant represents and warrants that performance under the contract or grant will not constitute an actual or potential conflict of interest or reasonably create an appearance of impropriety. Further, Applicant represents and warrants that in the administration of the grant, it will comply with all conflict of interest prohibitions and disclosure requirements required by applicable law, rules, and policies, including Chapter 176 of the Texas Local Government Code. If circumstances change during the course of the contract or grant, Applicant shall promptly notify Agency. </t>
  </si>
  <si>
    <t xml:space="preserve">Applicant represents and warrants its compliance with the Federal awarding agency’s conflict of interest policies in accordance 2 CFR § 200.112. </t>
  </si>
  <si>
    <t xml:space="preserve">Applicant represents and warrants that Agency’s payments to Applicant and Applicant’s receipt of appropriated or other funds under the contract or grant are not prohibited by Sections 403.1067 or 556.0055 of the Texas Government Code which restrict lobbying expenditures. </t>
  </si>
  <si>
    <t xml:space="preserve">Applicant represents that it possesses legal authority to apply for the grant. A resolution, motion or similar action has been duly adopted or passed as an official act of the Applicant’s governing body, authorizing the filing of the Response, including all understandings and assurances contained therein, and directing and authorizing the person identified as the official representative, or the designee of Applicant to act in connection with the Response and to provide such additional information as may be required. </t>
  </si>
  <si>
    <t xml:space="preserve">Applicant represents and warrants that it will comply with the requirements of Section 6002 of the Solid Waste Disposal Act, as amended by the Resource Conservation and Recovery Act. </t>
  </si>
  <si>
    <t xml:space="preserve">In accordance with Section 669.003 of the Texas Government Code, relating to contracting with the executive head of a state agency, Applicant certifies that it is not (1) the executive head of the Agency, (2) a person who at any time during the four years before the date of the contract or grant was the executive head of the Agency, or (3) a person who employs a current or former executive head of the Agency. </t>
  </si>
  <si>
    <t xml:space="preserve">Applicant certifies that it is not listed in the prohibited vendors list authorized by Executive Order No. 13224, “Blocking Property and Prohibiting Transactions with Persons Who Commit, Threaten to Commit, or Support Terrorism”, published by the United States Department of the Treasury, Office of Foreign Assets Control. </t>
  </si>
  <si>
    <t xml:space="preserve">In accordance with Section 2105.004 of the Texas Government Code, Applicant represents and warrants that it will not use block grant funds in a manner that discriminates on the basis of race, color, national origin, sex, or religion. </t>
  </si>
  <si>
    <t xml:space="preserve">Applicant represents and warrants that it will comply with Section 2252.906 of the Texas Government Code relating to disclosure protections for certain charitable organizations, charitable trusts, and private foundations. </t>
  </si>
  <si>
    <t xml:space="preserve">Applicant represents and warrants its compliance with 2 CFR § 200.113 which requires the disclosure in writing of violations of federal criminal law involving fraud, bribery, and gratuity and the reporting of certain civil, criminal, or administrative proceedings to SAM. </t>
  </si>
  <si>
    <t xml:space="preserve">Upon request of Agency, Applicant shall provide copies of its most recent business continuity and disaster recovery plans. </t>
  </si>
  <si>
    <t xml:space="preserve">Applicant certifies that it and its principals are not suspended or debarred from doing business with the state or federal government as listed on the State of Texas Debarred Vendor List maintained by the Texas Comptroller of Public Accounts, the Texas Department of Housing and Community Affairs, and the System for Award Management (SAM) maintained by the General Services Administration. </t>
  </si>
  <si>
    <t xml:space="preserve">Applicant represents and warrants that it will comply, and assure the compliance of all its subrecipients and contractors, with all applicable federal and state laws, rules, regulations, and policies in effect or hereafter established. In addition, Applicant represents and warrants that it will comply with all requirements imposed by the awarding agency concerning special requirements of law, program requirements, and other administrative requirements. In instances where multiple requirements apply to Applicant, the more restrictive requirement applies. </t>
  </si>
  <si>
    <t xml:space="preserve">If applicable, Applicant represents and warrants its compliance with Section 2054.5191 of the Texas Government Code relating to the cybersecurity training program for local government employees who have access to a local government computer system or database. </t>
  </si>
  <si>
    <t>Applicant represents and warrants its compliance with Chapter 551 of the Texas Government Code, which requires all regular, special or called meetings of a governmental body to be open to the public, except as otherwise provided by law.</t>
  </si>
  <si>
    <t xml:space="preserve">The Parties expressly agree that no provision of the grant or contract is in any way intended to constitute a waiver by the Applicant or the State of Texas of any immunities from suit or from liability that the Applicant or the State of Texas may have by operation of law. </t>
  </si>
  <si>
    <t xml:space="preserve">Applicant understands that all obligations of Agency under the contract  are subject to the availability of grant funds. The contract  is subject to termination or cancellation, either in whole or in part, without penalty to Agency if such funds are not appropriated or become unavailable. </t>
  </si>
  <si>
    <r>
      <t xml:space="preserve">• Deduct 3 points for every performance statement target for which 90% of the target that was not met. Deductions will not be taken for exceeding the target.   
</t>
    </r>
    <r>
      <rPr>
        <b/>
        <sz val="11"/>
        <color indexed="8"/>
        <rFont val="Calibri"/>
        <family val="2"/>
      </rPr>
      <t xml:space="preserve">Note:  </t>
    </r>
    <r>
      <rPr>
        <sz val="11"/>
        <color theme="1"/>
        <rFont val="Calibri"/>
        <family val="2"/>
      </rPr>
      <t xml:space="preserve">The Department will verify performance from our records. 
</t>
    </r>
  </si>
  <si>
    <t>Instructions:  Form must be printed and signed by authorized signatory offical.</t>
  </si>
  <si>
    <r>
      <rPr>
        <b/>
        <sz val="11"/>
        <color theme="1"/>
        <rFont val="Calibri"/>
        <family val="2"/>
      </rPr>
      <t xml:space="preserve">Instructions: </t>
    </r>
    <r>
      <rPr>
        <sz val="11"/>
        <color theme="1"/>
        <rFont val="Calibri"/>
        <family val="2"/>
      </rPr>
      <t xml:space="preserve"> Form must be printed and signed by authorized signatory offical.</t>
    </r>
  </si>
  <si>
    <t>Indicate F for Federal  funds or S for State Funds</t>
  </si>
  <si>
    <t xml:space="preserve">Grant Name 
(for federal funds use the CFDA Code of Federal Regulations name) </t>
  </si>
  <si>
    <r>
      <rPr>
        <b/>
        <sz val="11"/>
        <color indexed="8"/>
        <rFont val="Calibri"/>
        <family val="2"/>
      </rPr>
      <t xml:space="preserve">Table 1.1 </t>
    </r>
    <r>
      <rPr>
        <sz val="11"/>
        <color theme="1"/>
        <rFont val="Calibri"/>
        <family val="2"/>
      </rPr>
      <t>In the table below, list all current state or federally funded grant programs administered directly by the applicant and the number of years administering the grant (indicate each grant source only once), including TDHCA funds. Add additional pages as necessary and identify the question the response pertains to.</t>
    </r>
  </si>
  <si>
    <t>Response to 4.2:</t>
  </si>
  <si>
    <t>Page # 
where report is found (clearly label attachment with question #2.1)</t>
  </si>
  <si>
    <t xml:space="preserve">Number of persons to be provided job search and readiness assistance (such as coaching, resume writing, interview skills training, pre-employment physicals, background checks, career counseling &amp; workshops, etc.).   (CSBG Performance Report - SRV 1.g.-o.  ) </t>
  </si>
  <si>
    <t xml:space="preserve">Number of persons that will enroll and work towards obtaining a recognized credential, certificate, or degree related to the achievement of educational or vocational skills (a trade school or community college). (CSBG Performance Report - National Performance Indicator 1.h.) </t>
  </si>
  <si>
    <t xml:space="preserve">Number of persons that will enroll and work towards obtaining an Associate’s degree. (CSBG Performance Report - National Performance Indicator 1.1 i.)  </t>
  </si>
  <si>
    <t xml:space="preserve">Number of persons that will enroll and work towards obtaining a Bachelor’s degree.(CSBG Performance Report - National Performance Indicator 1.1 j.)  </t>
  </si>
  <si>
    <t xml:space="preserve">Number of persons to receive assistance with tools, uniforms, clothes, equipment, tuition aid, books, and supplies which enable them to obtain or retain a job or complete their education goals. (CSBG Performance Report - SRVs 1.q., 7.n., 2.aa., 2.zz. ) </t>
  </si>
  <si>
    <t xml:space="preserve">Number of persons to receive Financial Literacy Education or Counseling in order to achieve or maintain capacity to meet basic needs or reported improved financial well being. (CSBG Performance Report - SRVs 2.f. ) </t>
  </si>
  <si>
    <t xml:space="preserve">Final Score </t>
  </si>
  <si>
    <t>Unique Entity Identifier (if available):</t>
  </si>
  <si>
    <r>
      <rPr>
        <b/>
        <sz val="11"/>
        <color indexed="8"/>
        <rFont val="Calibri"/>
        <family val="2"/>
      </rPr>
      <t xml:space="preserve">1. Attachments: </t>
    </r>
    <r>
      <rPr>
        <sz val="11"/>
        <color indexed="8"/>
        <rFont val="Calibri"/>
        <family val="2"/>
      </rPr>
      <t>Applicant must complete all areas highlighted in yellow and upload attachments according to the instructions found on the Wufoo submission page.</t>
    </r>
  </si>
  <si>
    <t>In the most recently funded and closed CSBG-D contract, determine if applicant failed to submit their monthly performance or monthly expenditure reports or final performance or final expenditure reports to the Department by the due date?</t>
  </si>
  <si>
    <r>
      <rPr>
        <b/>
        <sz val="11"/>
        <rFont val="Calibri"/>
        <family val="2"/>
      </rPr>
      <t>Response</t>
    </r>
    <r>
      <rPr>
        <sz val="11"/>
        <rFont val="Calibri"/>
        <family val="2"/>
      </rPr>
      <t>:  If yes and some were submitted late, list which type of report (fiscal or performance) below in highlighted area:</t>
    </r>
  </si>
  <si>
    <r>
      <rPr>
        <b/>
        <sz val="11"/>
        <color indexed="10"/>
        <rFont val="Calibri"/>
        <family val="2"/>
      </rPr>
      <t>NOTE:</t>
    </r>
    <r>
      <rPr>
        <sz val="11"/>
        <color theme="1"/>
        <rFont val="Calibri"/>
        <family val="2"/>
      </rPr>
      <t xml:space="preserve"> All documents, including attachments, should clearly identify to which application question the document pertains. If the response to an application question has an attachment, ensure that the separate document clearly identifies the question number and that the pages are numbered.  If the Department is unable to clearly determine which question the response belongs to, the applicant may not receive the correct number of points.</t>
    </r>
  </si>
  <si>
    <t xml:space="preserve">For a local government that has its departments audited separately, highlight the specific and general portions relating to the Program or Grant for which you are applying and any other TDHCA funded programs. </t>
  </si>
  <si>
    <t>Submit one complete copy of your organization’s most recent audit prepared by a third-party, including any notes to the audit.  The audit should include a Statement of Financial Position, Statement of Activities, and Statement of Cash Flows.</t>
  </si>
  <si>
    <t xml:space="preserve">Submit a certification detailing that the Single Audit that is due for the latest fiscal year is available at the Federal Audit Clearinghouse. </t>
  </si>
  <si>
    <t>Attachment C Cover Page for Financial Audit Information</t>
  </si>
  <si>
    <t xml:space="preserve">That I have included a copy of the most recent TDHCA funded monitoring reports that resulted in a concern, finding, deficiency or disallowed costs for my organization (for Question 2.1).
</t>
  </si>
  <si>
    <t>Section 4.1 – Response</t>
  </si>
  <si>
    <t>Use this page as your cover page and submit this along with a completed Uniform Previous Participation Form</t>
  </si>
  <si>
    <t>Use this page as a cover page and attach documentation of private nonprofit tax-exempt 501(c) status.</t>
  </si>
  <si>
    <t>State or federally funded grant programs administered:
Note:  A maximum of 50 points will be awarded.
• 5 points for each state or federally funded program administered
Note: points will not be given for TDHCA CSBG Discretionary grant for MSFW/NA.</t>
  </si>
  <si>
    <t>and any of the documents associated with the Option chosen below.  Refer to NOFA Part V Attachment C:</t>
  </si>
  <si>
    <r>
      <t>In assigning points, reviewer will consider the depth to which the nature of the experience in delivering</t>
    </r>
    <r>
      <rPr>
        <u/>
        <sz val="11"/>
        <rFont val="Calibri"/>
        <family val="2"/>
      </rPr>
      <t xml:space="preserve"> </t>
    </r>
    <r>
      <rPr>
        <b/>
        <u/>
        <sz val="11"/>
        <rFont val="Calibri"/>
        <family val="2"/>
      </rPr>
      <t>employment</t>
    </r>
    <r>
      <rPr>
        <b/>
        <sz val="11"/>
        <rFont val="Calibri"/>
        <family val="2"/>
      </rPr>
      <t xml:space="preserve"> skills or </t>
    </r>
    <r>
      <rPr>
        <b/>
        <u/>
        <sz val="11"/>
        <rFont val="Calibri"/>
        <family val="2"/>
      </rPr>
      <t>employment</t>
    </r>
    <r>
      <rPr>
        <b/>
        <sz val="11"/>
        <rFont val="Calibri"/>
        <family val="2"/>
      </rPr>
      <t xml:space="preserve"> related assistance </t>
    </r>
    <r>
      <rPr>
        <sz val="11"/>
        <rFont val="Calibri"/>
        <family val="2"/>
      </rPr>
      <t xml:space="preserve">is described:
a. A maximum of 30 points will be awarded, based on whether the population served includes the population for which the applicant is applying (i.e., either Native American or migrant seasonal farm worker), and the depth of relevant </t>
    </r>
    <r>
      <rPr>
        <u/>
        <sz val="11"/>
        <rFont val="Calibri"/>
        <family val="2"/>
      </rPr>
      <t>employment</t>
    </r>
    <r>
      <rPr>
        <sz val="11"/>
        <rFont val="Calibri"/>
        <family val="2"/>
      </rPr>
      <t xml:space="preserve"> skills or </t>
    </r>
    <r>
      <rPr>
        <u/>
        <sz val="11"/>
        <rFont val="Calibri"/>
        <family val="2"/>
      </rPr>
      <t>employment</t>
    </r>
    <r>
      <rPr>
        <sz val="11"/>
        <rFont val="Calibri"/>
        <family val="2"/>
      </rPr>
      <t xml:space="preserve"> related assistance experience with either Native Americans or migrant seasonal farm workers (as applicable). Number of points awarded will be dependent on the specificity of the description and experience related to direct </t>
    </r>
    <r>
      <rPr>
        <u/>
        <sz val="11"/>
        <rFont val="Calibri"/>
        <family val="2"/>
      </rPr>
      <t>employment</t>
    </r>
    <r>
      <rPr>
        <sz val="11"/>
        <rFont val="Calibri"/>
        <family val="2"/>
      </rPr>
      <t xml:space="preserve"> skills or </t>
    </r>
    <r>
      <rPr>
        <u/>
        <sz val="11"/>
        <rFont val="Calibri"/>
        <family val="2"/>
      </rPr>
      <t>employment</t>
    </r>
    <r>
      <rPr>
        <sz val="11"/>
        <rFont val="Calibri"/>
        <family val="2"/>
      </rPr>
      <t xml:space="preserve"> related assistance with the targeted population.  
b. A maximum of 10 points may be awarded, with 4 points for 2 years of experience, 8 points for 3-4 years, 10 points for 5+ years of providing direct </t>
    </r>
    <r>
      <rPr>
        <u/>
        <sz val="11"/>
        <rFont val="Calibri"/>
        <family val="2"/>
      </rPr>
      <t>employment</t>
    </r>
    <r>
      <rPr>
        <sz val="11"/>
        <rFont val="Calibri"/>
        <family val="2"/>
      </rPr>
      <t xml:space="preserve"> skills or </t>
    </r>
    <r>
      <rPr>
        <u/>
        <sz val="11"/>
        <rFont val="Calibri"/>
        <family val="2"/>
      </rPr>
      <t>employment</t>
    </r>
    <r>
      <rPr>
        <sz val="11"/>
        <rFont val="Calibri"/>
        <family val="2"/>
      </rPr>
      <t xml:space="preserve"> related assistance to the targeted population.
c. Provide points for the number of unduplicated persons (MSFW or Native Americans) served with </t>
    </r>
    <r>
      <rPr>
        <u/>
        <sz val="11"/>
        <rFont val="Calibri"/>
        <family val="2"/>
      </rPr>
      <t>employment</t>
    </r>
    <r>
      <rPr>
        <sz val="11"/>
        <rFont val="Calibri"/>
        <family val="2"/>
      </rPr>
      <t xml:space="preserve"> skills or</t>
    </r>
    <r>
      <rPr>
        <u/>
        <sz val="11"/>
        <rFont val="Calibri"/>
        <family val="2"/>
      </rPr>
      <t xml:space="preserve"> employment </t>
    </r>
    <r>
      <rPr>
        <sz val="11"/>
        <rFont val="Calibri"/>
        <family val="2"/>
      </rPr>
      <t xml:space="preserve">related assistance for the most recently completed TDHCA CSBG Discretionary contract  or any other funds that provided </t>
    </r>
    <r>
      <rPr>
        <u/>
        <sz val="11"/>
        <rFont val="Calibri"/>
        <family val="2"/>
      </rPr>
      <t>employmen</t>
    </r>
    <r>
      <rPr>
        <sz val="11"/>
        <rFont val="Calibri"/>
        <family val="2"/>
      </rPr>
      <t xml:space="preserve">t skills or </t>
    </r>
    <r>
      <rPr>
        <u/>
        <sz val="11"/>
        <rFont val="Calibri"/>
        <family val="2"/>
      </rPr>
      <t>employment</t>
    </r>
    <r>
      <rPr>
        <sz val="11"/>
        <rFont val="Calibri"/>
        <family val="2"/>
      </rPr>
      <t xml:space="preserve"> related assistance to either MSFW and Native American populations.  Points:  
5-15 persons award 5 points;
16-29 persons award 10 points;
30-45 persons award 20 points
46-55 persons award 30 points
56+ persons award 40 points</t>
    </r>
  </si>
  <si>
    <r>
      <t xml:space="preserve">a. In the space below, provide a detailed description of relevant prior experience providing services related to </t>
    </r>
    <r>
      <rPr>
        <u/>
        <sz val="11"/>
        <rFont val="Calibri"/>
        <family val="2"/>
      </rPr>
      <t>employment</t>
    </r>
    <r>
      <rPr>
        <sz val="11"/>
        <rFont val="Calibri"/>
        <family val="2"/>
      </rPr>
      <t xml:space="preserve"> skills or </t>
    </r>
    <r>
      <rPr>
        <u/>
        <sz val="11"/>
        <rFont val="Calibri"/>
        <family val="2"/>
      </rPr>
      <t>employment</t>
    </r>
    <r>
      <rPr>
        <sz val="11"/>
        <rFont val="Calibri"/>
        <family val="2"/>
      </rPr>
      <t xml:space="preserve"> related assistance enabling persons to improve their employability or increase wages for the particular target population (MSFWs or Native Americans) for which the applicant is applying.  Must indicate whether the experience was targeted to providing those services to either Native American or MSFW in order to receive points.  If general population, explain such.</t>
    </r>
  </si>
  <si>
    <r>
      <t xml:space="preserve">In assigning points, reviewer will consider the depth to which the nature of the experience in delivering </t>
    </r>
    <r>
      <rPr>
        <b/>
        <u/>
        <sz val="11"/>
        <rFont val="Calibri"/>
        <family val="2"/>
      </rPr>
      <t>education</t>
    </r>
    <r>
      <rPr>
        <b/>
        <sz val="11"/>
        <rFont val="Calibri"/>
        <family val="2"/>
      </rPr>
      <t xml:space="preserve"> related assistance</t>
    </r>
    <r>
      <rPr>
        <sz val="11"/>
        <rFont val="Calibri"/>
        <family val="2"/>
      </rPr>
      <t xml:space="preserve"> is described:
a. A maximum of 30 points will be awarded, based on whether the population served includes the population for which the applicant is applying (i.e., either Native American or migrant seasonal farm worker), and the depth of relevant experience in providing direct </t>
    </r>
    <r>
      <rPr>
        <u/>
        <sz val="11"/>
        <rFont val="Calibri"/>
        <family val="2"/>
      </rPr>
      <t>education</t>
    </r>
    <r>
      <rPr>
        <sz val="11"/>
        <rFont val="Calibri"/>
        <family val="2"/>
      </rPr>
      <t xml:space="preserve"> related assistance experience with either Native Americans or migrant seasonal farm workers (as applicable).  Number of points awarded will be dependent on the specificity of the description and experience related to direct </t>
    </r>
    <r>
      <rPr>
        <u/>
        <sz val="11"/>
        <rFont val="Calibri"/>
        <family val="2"/>
      </rPr>
      <t>education</t>
    </r>
    <r>
      <rPr>
        <sz val="11"/>
        <rFont val="Calibri"/>
        <family val="2"/>
      </rPr>
      <t xml:space="preserve"> related assistance with the targeted population.  
b. A maximum of 10 points may be awarded, with 4 points for 2 years of experience, 8 points for 3-4 years, 10 points for 5+ years of providing direct </t>
    </r>
    <r>
      <rPr>
        <u/>
        <sz val="11"/>
        <rFont val="Calibri"/>
        <family val="2"/>
      </rPr>
      <t>education</t>
    </r>
    <r>
      <rPr>
        <sz val="11"/>
        <rFont val="Calibri"/>
        <family val="2"/>
      </rPr>
      <t xml:space="preserve"> related assistance to the targeted population.
c. Provide points for the number of unduplicated persons served with </t>
    </r>
    <r>
      <rPr>
        <u/>
        <sz val="11"/>
        <rFont val="Calibri"/>
        <family val="2"/>
      </rPr>
      <t>education</t>
    </r>
    <r>
      <rPr>
        <sz val="11"/>
        <rFont val="Calibri"/>
        <family val="2"/>
      </rPr>
      <t xml:space="preserve"> related assistance  for the most recently completed TDHCA CSBG Discretionary contract  or any other funds that provided </t>
    </r>
    <r>
      <rPr>
        <u/>
        <sz val="11"/>
        <rFont val="Calibri"/>
        <family val="2"/>
      </rPr>
      <t>education</t>
    </r>
    <r>
      <rPr>
        <sz val="11"/>
        <rFont val="Calibri"/>
        <family val="2"/>
      </rPr>
      <t xml:space="preserve"> related assistance to either Native American or migrant seasonal farm workers:  
5-15 persons award 5 points;
16-29 persons award 10 points;
30-45 persons award 20 points
46-55 persons award 30 points
56+ persons award 40 points
</t>
    </r>
  </si>
  <si>
    <r>
      <t xml:space="preserve">a.  In the space below, provide a detailed description of relevant prior experience providing services related to increasing individuals </t>
    </r>
    <r>
      <rPr>
        <u/>
        <sz val="11"/>
        <rFont val="Calibri"/>
        <family val="2"/>
      </rPr>
      <t>education</t>
    </r>
    <r>
      <rPr>
        <sz val="11"/>
        <rFont val="Calibri"/>
        <family val="2"/>
      </rPr>
      <t xml:space="preserve"> aimed at improving their employability or increasing their wages (types of services, etc.) for the particular target population (MSFWs or Native Americans) for which the applicant is applying.  Must indicate whether the experience was targeted to providing those services to either Native American or MSFW in order to receive points.  If general population, explain such.
</t>
    </r>
  </si>
  <si>
    <r>
      <t xml:space="preserve">In the space below, briefly describe the </t>
    </r>
    <r>
      <rPr>
        <u/>
        <sz val="11"/>
        <color theme="1"/>
        <rFont val="Calibri"/>
        <family val="2"/>
      </rPr>
      <t>employment</t>
    </r>
    <r>
      <rPr>
        <sz val="11"/>
        <color theme="1"/>
        <rFont val="Calibri"/>
        <family val="2"/>
      </rPr>
      <t xml:space="preserve"> and </t>
    </r>
    <r>
      <rPr>
        <u/>
        <sz val="11"/>
        <color theme="1"/>
        <rFont val="Calibri"/>
        <family val="2"/>
      </rPr>
      <t>education</t>
    </r>
    <r>
      <rPr>
        <sz val="11"/>
        <color theme="1"/>
        <rFont val="Calibri"/>
        <family val="2"/>
      </rPr>
      <t xml:space="preserve"> initiative (identify staff and work titles, types of services and assistance to be provided, etc.).  </t>
    </r>
    <r>
      <rPr>
        <sz val="11"/>
        <color indexed="8"/>
        <rFont val="Calibri"/>
        <family val="2"/>
      </rPr>
      <t xml:space="preserve"> 
</t>
    </r>
  </si>
  <si>
    <r>
      <rPr>
        <b/>
        <u/>
        <sz val="11"/>
        <rFont val="Calibri"/>
        <family val="2"/>
      </rPr>
      <t>Employment</t>
    </r>
    <r>
      <rPr>
        <b/>
        <sz val="11"/>
        <rFont val="Calibri"/>
        <family val="2"/>
      </rPr>
      <t xml:space="preserve"> Initiative:</t>
    </r>
    <r>
      <rPr>
        <sz val="11"/>
        <rFont val="Calibri"/>
        <family val="2"/>
      </rPr>
      <t xml:space="preserve"> 
Provide targets for the number of </t>
    </r>
    <r>
      <rPr>
        <b/>
        <sz val="11"/>
        <rFont val="Calibri"/>
        <family val="2"/>
      </rPr>
      <t xml:space="preserve">unduplicated persons </t>
    </r>
    <r>
      <rPr>
        <sz val="11"/>
        <rFont val="Calibri"/>
        <family val="2"/>
      </rPr>
      <t xml:space="preserve"> (count individual receiving assistance one time per year) that you anticipate will achieve the stated goal or receive the stated service as a result of assistance provided through the </t>
    </r>
    <r>
      <rPr>
        <b/>
        <u/>
        <sz val="11"/>
        <rFont val="Calibri"/>
        <family val="2"/>
      </rPr>
      <t>Employment</t>
    </r>
    <r>
      <rPr>
        <sz val="11"/>
        <rFont val="Calibri"/>
        <family val="2"/>
      </rPr>
      <t xml:space="preserve"> initiative. An individual can be counted as an unduplicated person receiving a service only once in each activity during the contract term (ONLY COUNT THE PRIMARY RECIPIENT, SUCH AS THE HEAD OF HOUSEHOLD, DO NOT COUNT THE ENTIRE HOUSEHOLD).
NOTE: The Department will utilize these proposed targets in the contract and applicant will be evaluated in a future application cycle on their performance (i.e., points deducted for not meeting proposed targets from prior application).
If applicant doesn’t provide the number to be served, a Deficiency Notice will not be issued nor points awarded.</t>
    </r>
  </si>
  <si>
    <t xml:space="preserve"> Table 4.3 - Employment Initiative</t>
  </si>
  <si>
    <r>
      <t xml:space="preserve">Number of unduplicated persons that  were unemployed that will obtain </t>
    </r>
    <r>
      <rPr>
        <u/>
        <sz val="11"/>
        <color theme="1"/>
        <rFont val="Calibri"/>
        <family val="2"/>
      </rPr>
      <t>employment</t>
    </r>
    <r>
      <rPr>
        <sz val="11"/>
        <color theme="1"/>
        <rFont val="Calibri"/>
        <family val="2"/>
      </rPr>
      <t xml:space="preserve"> to gain skills or
income (CSBG Performance Report - Employment Indicators NPI 1 series 1.1a., 1.1b., 1.1e.)</t>
    </r>
  </si>
  <si>
    <t>Number of persons that will obtain an increase in income and or benefits or increased hours.  (CSBG Performance Report - Employment Indicators NPI 1 series 1.1 h.1, 1.1 h.2, or 1.1 h.3 )</t>
  </si>
  <si>
    <r>
      <t xml:space="preserve">Number of persons that will obtain work skills or experience (not related to job search, but actual work skills) to obtain </t>
    </r>
    <r>
      <rPr>
        <u/>
        <sz val="11"/>
        <color theme="1"/>
        <rFont val="Calibri"/>
        <family val="2"/>
      </rPr>
      <t>employment</t>
    </r>
    <r>
      <rPr>
        <sz val="11"/>
        <color theme="1"/>
        <rFont val="Calibri"/>
        <family val="2"/>
      </rPr>
      <t xml:space="preserve"> or to obtain an increase in </t>
    </r>
    <r>
      <rPr>
        <u/>
        <sz val="11"/>
        <color theme="1"/>
        <rFont val="Calibri"/>
        <family val="2"/>
      </rPr>
      <t>employment</t>
    </r>
    <r>
      <rPr>
        <sz val="11"/>
        <color theme="1"/>
        <rFont val="Calibri"/>
        <family val="2"/>
      </rPr>
      <t xml:space="preserve"> (a better job, better wages, etc.) through job/vocational or skills training and apprenticeships.  (CSBG Performance Report - Employment Services 1.a.-1.f.  ) SRV 1.a. vocational training, SRV 1.b. On-the-Job and other Work Experience, SRV 1.c. Youth Summer Work Placements, SRV 1.d. Apprenticeship/Internship, SRV 1.e. Self-Employment Skills Training, SRV 1.f. Job Readiness Training)</t>
    </r>
  </si>
  <si>
    <r>
      <rPr>
        <b/>
        <u/>
        <sz val="11"/>
        <rFont val="Calibri"/>
        <family val="2"/>
      </rPr>
      <t>Education</t>
    </r>
    <r>
      <rPr>
        <b/>
        <sz val="11"/>
        <rFont val="Calibri"/>
        <family val="2"/>
      </rPr>
      <t xml:space="preserve"> Initiative:</t>
    </r>
    <r>
      <rPr>
        <sz val="11"/>
        <rFont val="Calibri"/>
        <family val="2"/>
      </rPr>
      <t xml:space="preserve">
Provide targets for the number of unduplicated persons that you anticipate will achieve the stated goal or receive the stated service as a result of assistance provided through the </t>
    </r>
    <r>
      <rPr>
        <u/>
        <sz val="11"/>
        <rFont val="Calibri"/>
        <family val="2"/>
      </rPr>
      <t>Education</t>
    </r>
    <r>
      <rPr>
        <sz val="11"/>
        <rFont val="Calibri"/>
        <family val="2"/>
      </rPr>
      <t xml:space="preserve"> initiative.  An individual can be counted as an unduplicated person receiving a service only once in each activity during the contract term (ONLY COUNT THE PRIMARY RECIPIENT, SUCH AS THE HEAD OF HOUSEHOLD, DO NOT COUNT THE ENTIRE HOUSEHOLD).
NOTE: The Department will utilize these proposed targets in the contract and applicant will be evaluated in a future application cycle on their performance (i.e., points deducted for not meeting proposed targets).
 If applicant doesn’t provide the number to be served, a Deficiency Notice will not be issued nor points awarded.</t>
    </r>
  </si>
  <si>
    <r>
      <t xml:space="preserve">Number of persons that will demonstrate improved basic </t>
    </r>
    <r>
      <rPr>
        <u/>
        <sz val="11"/>
        <color theme="1"/>
        <rFont val="Calibri"/>
        <family val="2"/>
      </rPr>
      <t>education</t>
    </r>
    <r>
      <rPr>
        <sz val="11"/>
        <color theme="1"/>
        <rFont val="Calibri"/>
        <family val="2"/>
      </rPr>
      <t xml:space="preserve"> or receive adult literacy classes, ESL, basic education, or applied technology classes (excluding high school and GED).  (CSBG Performance Report - SRVs 2.g., 2.r., 2.x.) </t>
    </r>
  </si>
  <si>
    <t xml:space="preserve">Number of persons that will enroll and work towards obtaining a high school diploma or GED.(CSBG Performance Report - National Performance Indicator 1.1 g.)  </t>
  </si>
  <si>
    <r>
      <t xml:space="preserve">Number of persons enrolled in the </t>
    </r>
    <r>
      <rPr>
        <u/>
        <sz val="11"/>
        <color theme="1"/>
        <rFont val="Calibri"/>
        <family val="2"/>
      </rPr>
      <t>education</t>
    </r>
    <r>
      <rPr>
        <sz val="11"/>
        <color theme="1"/>
        <rFont val="Calibri"/>
        <family val="2"/>
      </rPr>
      <t xml:space="preserve"> or </t>
    </r>
    <r>
      <rPr>
        <u/>
        <sz val="11"/>
        <color theme="1"/>
        <rFont val="Calibri"/>
        <family val="2"/>
      </rPr>
      <t>employment</t>
    </r>
    <r>
      <rPr>
        <sz val="11"/>
        <color theme="1"/>
        <rFont val="Calibri"/>
        <family val="2"/>
      </rPr>
      <t xml:space="preserve"> program who will receive assistance, either funded with the grant or other funding source, for rent, food, utilities, child care, or transportation. (CSBG Performance Report - SRVs 3.g., 4.c, 4.i., 4.k., 5.hh, 5.ii, 5.jj., 7.d., 7.e., 7.f.) </t>
    </r>
  </si>
  <si>
    <r>
      <t xml:space="preserve">Provide the following information in the yellow-highlighted area below: Describe the </t>
    </r>
    <r>
      <rPr>
        <b/>
        <sz val="11"/>
        <color theme="1"/>
        <rFont val="Calibri"/>
        <family val="2"/>
      </rPr>
      <t>c</t>
    </r>
    <r>
      <rPr>
        <b/>
        <sz val="11"/>
        <color indexed="8"/>
        <rFont val="Calibri"/>
        <family val="2"/>
      </rPr>
      <t>oordination and outreach efforts</t>
    </r>
    <r>
      <rPr>
        <sz val="11"/>
        <color theme="1"/>
        <rFont val="Calibri"/>
        <family val="2"/>
      </rPr>
      <t xml:space="preserve"> that will be  conducted and how your organization will coordinate with other service providers in the service area to meet the varied client</t>
    </r>
    <r>
      <rPr>
        <u/>
        <sz val="11"/>
        <color theme="1"/>
        <rFont val="Calibri"/>
        <family val="2"/>
      </rPr>
      <t xml:space="preserve"> </t>
    </r>
    <r>
      <rPr>
        <sz val="11"/>
        <color theme="1"/>
        <rFont val="Calibri"/>
        <family val="2"/>
      </rPr>
      <t xml:space="preserve">needs to enable them to further their </t>
    </r>
    <r>
      <rPr>
        <u/>
        <sz val="11"/>
        <color theme="1"/>
        <rFont val="Calibri"/>
        <family val="2"/>
      </rPr>
      <t>education</t>
    </r>
    <r>
      <rPr>
        <sz val="11"/>
        <color theme="1"/>
        <rFont val="Calibri"/>
        <family val="2"/>
      </rPr>
      <t xml:space="preserve"> or obtain </t>
    </r>
    <r>
      <rPr>
        <u/>
        <sz val="11"/>
        <color theme="1"/>
        <rFont val="Calibri"/>
        <family val="2"/>
      </rPr>
      <t>employment</t>
    </r>
    <r>
      <rPr>
        <sz val="11"/>
        <color theme="1"/>
        <rFont val="Calibri"/>
        <family val="2"/>
      </rPr>
      <t xml:space="preserve"> or increased wages.  </t>
    </r>
  </si>
  <si>
    <t>https://www.tdhca.texas.gov/compliance-forms</t>
  </si>
  <si>
    <r>
      <t>The applicant’s experience  administering other state or federally funded programs subject to 2 CFR Part 200 or UGMS/TXGMS (currently administered directly by applicant) during the past</t>
    </r>
    <r>
      <rPr>
        <b/>
        <sz val="11"/>
        <rFont val="Calibri"/>
        <family val="2"/>
      </rPr>
      <t xml:space="preserve"> 3 years</t>
    </r>
    <r>
      <rPr>
        <sz val="11"/>
        <rFont val="Calibri"/>
        <family val="2"/>
      </rPr>
      <t xml:space="preserve">. Other grant funds from the Texas Department of Housing and Community Affairs (TDHCA), </t>
    </r>
    <r>
      <rPr>
        <b/>
        <i/>
        <sz val="11"/>
        <rFont val="Calibri"/>
        <family val="2"/>
      </rPr>
      <t>excluding the CSBG Discretionary grant for MSFW/NA</t>
    </r>
    <r>
      <rPr>
        <sz val="11"/>
        <rFont val="Calibri"/>
        <family val="2"/>
      </rPr>
      <t>, are to be included. If applicant received the grant for more than one fiscal year, list each year it was received.</t>
    </r>
  </si>
  <si>
    <t>Name of Grant</t>
  </si>
  <si>
    <t xml:space="preserve">Funding Source (name of awarding federal or state agency) 
</t>
  </si>
  <si>
    <t>Counties to be Served</t>
  </si>
  <si>
    <t>4.6 Response</t>
  </si>
  <si>
    <t>a. Explain how staff document that the applicant is a member of the particular target population, MSFWs or Native Americans, that will be served.  
b. If the individual is a MSFW, what definition is used for this population?  
c. What documentation is obtained to verify that they are either a MSFW or Native American?</t>
  </si>
  <si>
    <t>NOFA for 2026 CSBG Disrectionary Funds for Native American and MSFW Populations
Attachment B:  Part 1 - Experience</t>
  </si>
  <si>
    <t>NOFA for 2026 CSBG Disrectionary Funds for Native American 
and MSFW Populations Instructions</t>
  </si>
  <si>
    <t>NOFA for 2026 CSBG Disrectionary Funds for Native American and MSFW Populations
Attachment A - Applicant Information Form</t>
  </si>
  <si>
    <r>
      <t xml:space="preserve">If applying for both the migrant and seasonal farm worker and Native American applications, indicate which is the priority application (select from the drop down menu). A separate application for each must be submitted. An applicant is </t>
    </r>
    <r>
      <rPr>
        <b/>
        <i/>
        <sz val="11"/>
        <color theme="1"/>
        <rFont val="Calibri"/>
        <family val="2"/>
      </rPr>
      <t>limited</t>
    </r>
    <r>
      <rPr>
        <b/>
        <sz val="11"/>
        <color theme="1"/>
        <rFont val="Calibri"/>
        <family val="2"/>
      </rPr>
      <t xml:space="preserve"> to receiving an award in only one category. Refer to 3.C of the NOFA for more information.</t>
    </r>
  </si>
  <si>
    <t>NOFA for 2026 CSBG Disrectionary Funds for Native American and MSFW Populations
Attachment B:  Part 2 - Prior Performance</t>
  </si>
  <si>
    <t>NOFA for 2026 CSBG Disrectionary Funds for Native American and MSFW Populations
Attachment B:  Part 3 - Efficiency</t>
  </si>
  <si>
    <t>NOFA for 2026 CSBG Disrectionary Funds for Native American and MSFW Populations
Attachment B:  Part 4 - Proposed Employment and Education Services/Activities</t>
  </si>
  <si>
    <t>Maximum Points=750</t>
  </si>
  <si>
    <t>NOFA for 2026 CSBG Disrectionary Funds for Native American and MSFW Populations
Attachment D - Uniform Previous Participation Information</t>
  </si>
  <si>
    <t>NOFA for 2026 CSBG Disrectionary Funds for Native American and MSFW Populations
Attachment E - Certifications Regarding Legal Actions, Debarment &amp; Compliance with Laws</t>
  </si>
  <si>
    <t>NOFA for 2026 CSBG Disrectionary Funds for Native American and MSFW Populations
Attachment F - Private Nonprofit Organization’s Tax-Exempt Status Documentation</t>
  </si>
  <si>
    <t>NOFA for 2026 CSBG Disrectionary Funds for Native American and MSFW Populations
Attachment G - Applicant Certifications</t>
  </si>
  <si>
    <t>Copy of Report attached or Letter/email if not monitored
(Y/N)</t>
  </si>
  <si>
    <t>Category for which this application is submitted? (select one from the drop down menu in column B)</t>
  </si>
  <si>
    <t>NOFA for 2026 CSBG Disrectionary Funds for Native American and MSFW Populations
Attachment B: Scoring Summary</t>
  </si>
  <si>
    <r>
      <rPr>
        <b/>
        <sz val="11"/>
        <color indexed="10"/>
        <rFont val="Calibri"/>
        <family val="2"/>
      </rPr>
      <t>NOTE:</t>
    </r>
    <r>
      <rPr>
        <sz val="11"/>
        <color theme="1"/>
        <rFont val="Calibri"/>
        <family val="2"/>
      </rPr>
      <t xml:space="preserve">  Applications will be terminated for those applications with deficiencies not cured within three business days of the deficiency notice.  Please refer to the NOFA, Application Review Process, Section VI.B for details.  </t>
    </r>
  </si>
  <si>
    <r>
      <t>Employment</t>
    </r>
    <r>
      <rPr>
        <sz val="11"/>
        <rFont val="Calibri"/>
        <family val="2"/>
      </rPr>
      <t xml:space="preserve">: Provide the following information on the experience in delivering </t>
    </r>
    <r>
      <rPr>
        <b/>
        <u/>
        <sz val="11"/>
        <rFont val="Calibri"/>
        <family val="2"/>
      </rPr>
      <t>employment</t>
    </r>
    <r>
      <rPr>
        <b/>
        <sz val="11"/>
        <rFont val="Calibri"/>
        <family val="2"/>
      </rPr>
      <t xml:space="preserve"> skills or </t>
    </r>
    <r>
      <rPr>
        <b/>
        <u/>
        <sz val="11"/>
        <rFont val="Calibri"/>
        <family val="2"/>
      </rPr>
      <t>employment</t>
    </r>
    <r>
      <rPr>
        <b/>
        <sz val="11"/>
        <rFont val="Calibri"/>
        <family val="2"/>
      </rPr>
      <t xml:space="preserve"> related assistance </t>
    </r>
    <r>
      <rPr>
        <sz val="11"/>
        <rFont val="Calibri"/>
        <family val="2"/>
      </rPr>
      <t xml:space="preserve">for the population for which applicant is applying (i.e., either Native American or migrant seasonal farm worker). 
Explain the types of </t>
    </r>
    <r>
      <rPr>
        <u/>
        <sz val="11"/>
        <rFont val="Calibri"/>
        <family val="2"/>
      </rPr>
      <t>employment</t>
    </r>
    <r>
      <rPr>
        <sz val="11"/>
        <rFont val="Calibri"/>
        <family val="2"/>
      </rPr>
      <t xml:space="preserve"> skills or </t>
    </r>
    <r>
      <rPr>
        <u/>
        <sz val="11"/>
        <rFont val="Calibri"/>
        <family val="2"/>
      </rPr>
      <t>employment</t>
    </r>
    <r>
      <rPr>
        <sz val="11"/>
        <rFont val="Calibri"/>
        <family val="2"/>
      </rPr>
      <t xml:space="preserve"> related assistance and the number of year(s) that your organization provided </t>
    </r>
    <r>
      <rPr>
        <u/>
        <sz val="11"/>
        <rFont val="Calibri"/>
        <family val="2"/>
      </rPr>
      <t>employment</t>
    </r>
    <r>
      <rPr>
        <sz val="11"/>
        <rFont val="Calibri"/>
        <family val="2"/>
      </rPr>
      <t xml:space="preserve"> skills or </t>
    </r>
    <r>
      <rPr>
        <u/>
        <sz val="11"/>
        <rFont val="Calibri"/>
        <family val="2"/>
      </rPr>
      <t>employment</t>
    </r>
    <r>
      <rPr>
        <sz val="11"/>
        <rFont val="Calibri"/>
        <family val="2"/>
      </rPr>
      <t xml:space="preserve"> related assistance and which of the target populations were served and how many were served during the last 12 month contract period that you provided similar services.
For example, if the applicant indicated they are applying for funds to assist Native American populations, they will only receive points for this question only if the experience relates to assisting Native Americans. 
</t>
    </r>
    <r>
      <rPr>
        <b/>
        <sz val="11"/>
        <rFont val="Calibri"/>
        <family val="2"/>
      </rPr>
      <t>No points will be given if you do not specify whether the experience or persons served were MSFW or Native American.</t>
    </r>
  </si>
  <si>
    <r>
      <t xml:space="preserve">b. In the space below, in reference to what is described in a. above, provide information on the number of years (and include particular years i.e. 2020-2024) of relevant experience providing </t>
    </r>
    <r>
      <rPr>
        <u/>
        <sz val="11"/>
        <rFont val="Calibri"/>
        <family val="2"/>
      </rPr>
      <t>direct employment skills or employment related assistance</t>
    </r>
    <r>
      <rPr>
        <sz val="11"/>
        <rFont val="Calibri"/>
        <family val="2"/>
      </rPr>
      <t xml:space="preserve"> to the population for which the applicant is applying (i.e., either Native Americans or migrant and seasonal farm workers).</t>
    </r>
  </si>
  <si>
    <r>
      <t xml:space="preserve">c.   In the space below, provide information on either the number of unduplicated Native Americans </t>
    </r>
    <r>
      <rPr>
        <b/>
        <u/>
        <sz val="11"/>
        <rFont val="Calibri"/>
        <family val="2"/>
      </rPr>
      <t>or</t>
    </r>
    <r>
      <rPr>
        <sz val="11"/>
        <rFont val="Calibri"/>
        <family val="2"/>
      </rPr>
      <t xml:space="preserve"> the number of unduplicated migrant and seasonal farm workers assisted with </t>
    </r>
    <r>
      <rPr>
        <u/>
        <sz val="11"/>
        <rFont val="Calibri"/>
        <family val="2"/>
      </rPr>
      <t>employment</t>
    </r>
    <r>
      <rPr>
        <sz val="11"/>
        <rFont val="Calibri"/>
        <family val="2"/>
      </rPr>
      <t xml:space="preserve"> skills or </t>
    </r>
    <r>
      <rPr>
        <u/>
        <sz val="11"/>
        <rFont val="Calibri"/>
        <family val="2"/>
      </rPr>
      <t>employment</t>
    </r>
    <r>
      <rPr>
        <sz val="11"/>
        <rFont val="Calibri"/>
        <family val="2"/>
      </rPr>
      <t xml:space="preserve"> related assistance for the last completed 12 month contract period providing similar services.  Report data for a 12 month period and indicate the time period and funding source.  Specify: 1)  the 12 month time period (if it is CSBG-D funding use a complete contract period that is closed) 2) fund source, and 3) the number of persons served by each targeted population. Note:  If the services were not for one of the target populations and were not for </t>
    </r>
    <r>
      <rPr>
        <u/>
        <sz val="11"/>
        <rFont val="Calibri"/>
        <family val="2"/>
      </rPr>
      <t>employment</t>
    </r>
    <r>
      <rPr>
        <sz val="11"/>
        <rFont val="Calibri"/>
        <family val="2"/>
      </rPr>
      <t xml:space="preserve"> skills or </t>
    </r>
    <r>
      <rPr>
        <u/>
        <sz val="11"/>
        <rFont val="Calibri"/>
        <family val="2"/>
      </rPr>
      <t>employment</t>
    </r>
    <r>
      <rPr>
        <sz val="11"/>
        <rFont val="Calibri"/>
        <family val="2"/>
      </rPr>
      <t xml:space="preserve"> related, do not report it. </t>
    </r>
  </si>
  <si>
    <r>
      <t>Education</t>
    </r>
    <r>
      <rPr>
        <sz val="11"/>
        <rFont val="Calibri"/>
        <family val="2"/>
      </rPr>
      <t>: Provide the following information on the experience in delivering</t>
    </r>
    <r>
      <rPr>
        <b/>
        <sz val="11"/>
        <rFont val="Calibri"/>
        <family val="2"/>
      </rPr>
      <t xml:space="preserve"> </t>
    </r>
    <r>
      <rPr>
        <b/>
        <u/>
        <sz val="11"/>
        <rFont val="Calibri"/>
        <family val="2"/>
      </rPr>
      <t>education</t>
    </r>
    <r>
      <rPr>
        <b/>
        <sz val="11"/>
        <rFont val="Calibri"/>
        <family val="2"/>
      </rPr>
      <t xml:space="preserve"> related assistance </t>
    </r>
    <r>
      <rPr>
        <sz val="11"/>
        <rFont val="Calibri"/>
        <family val="2"/>
      </rPr>
      <t xml:space="preserve">for the population for which applicant is applying (i.e., either Native American or migrant and seasonal farm worker). 
Explain the types of </t>
    </r>
    <r>
      <rPr>
        <u/>
        <sz val="11"/>
        <rFont val="Calibri"/>
        <family val="2"/>
      </rPr>
      <t>education</t>
    </r>
    <r>
      <rPr>
        <sz val="11"/>
        <rFont val="Calibri"/>
        <family val="2"/>
      </rPr>
      <t xml:space="preserve"> related assistance and the number of year(s) that your organization provided </t>
    </r>
    <r>
      <rPr>
        <u/>
        <sz val="11"/>
        <rFont val="Calibri"/>
        <family val="2"/>
      </rPr>
      <t>education</t>
    </r>
    <r>
      <rPr>
        <sz val="11"/>
        <rFont val="Calibri"/>
        <family val="2"/>
      </rPr>
      <t xml:space="preserve"> related assistance and which of the target populations were served and how many were served during the last 12 month contract period that you provided similar services.
For example, if the applicant indicated they are applying for funds to assist Native American populations, they will only receive points for this question only if the experience relates to assisting Native Americans.</t>
    </r>
    <r>
      <rPr>
        <b/>
        <sz val="11"/>
        <rFont val="Calibri"/>
        <family val="2"/>
      </rPr>
      <t xml:space="preserve"> 
No points will be given if you do not specify whether the experience or persons served were MSFW or Native American.</t>
    </r>
  </si>
  <si>
    <r>
      <t xml:space="preserve">b.  In the space below, in reference to what is described in a. above, provide information on the number of years (and include particular years i.e. 2020-2024) 
of relevant experience providing </t>
    </r>
    <r>
      <rPr>
        <u/>
        <sz val="11"/>
        <color indexed="8"/>
        <rFont val="Calibri"/>
        <family val="2"/>
      </rPr>
      <t xml:space="preserve">direct education related assistance </t>
    </r>
    <r>
      <rPr>
        <sz val="11"/>
        <color theme="1"/>
        <rFont val="Calibri"/>
        <family val="2"/>
      </rPr>
      <t xml:space="preserve">to the population for which the applicant is applying (i.e., either Native Americans or migrant and seasonal farm workers).  </t>
    </r>
  </si>
  <si>
    <r>
      <t xml:space="preserve">c.   In the space below, provide information on either the number of unduplicated Native Americans or the number of unduplicated migrant and seasonal farm workers assisted with </t>
    </r>
    <r>
      <rPr>
        <b/>
        <sz val="11"/>
        <rFont val="Calibri"/>
        <family val="2"/>
      </rPr>
      <t>direct education related assistance</t>
    </r>
    <r>
      <rPr>
        <sz val="11"/>
        <rFont val="Calibri"/>
        <family val="2"/>
      </rPr>
      <t xml:space="preserve"> for the last completed 12 month contract period providing similar services.  Report data for a 12 month period and indicate the time period and funding source.  Specify: 1)  the 12 month time period (if it is CSBG-D funding use a complete contract period that is closed) 2) fund source, and 3) the number of persons served by each targeted population. Note:  If the services were not for one of the target populations and were not for direct </t>
    </r>
    <r>
      <rPr>
        <u/>
        <sz val="11"/>
        <rFont val="Calibri"/>
        <family val="2"/>
      </rPr>
      <t>education</t>
    </r>
    <r>
      <rPr>
        <sz val="11"/>
        <rFont val="Calibri"/>
        <family val="2"/>
      </rPr>
      <t xml:space="preserve"> related assistance, do not report it. 
</t>
    </r>
  </si>
  <si>
    <r>
      <rPr>
        <b/>
        <u/>
        <sz val="11"/>
        <rFont val="Calibri"/>
        <family val="2"/>
      </rPr>
      <t>Monitoring Reports</t>
    </r>
    <r>
      <rPr>
        <sz val="11"/>
        <rFont val="Calibri"/>
        <family val="2"/>
      </rPr>
      <t>: In the table below, list all funded programs identified in 1.1 and if monitored in the</t>
    </r>
    <r>
      <rPr>
        <b/>
        <sz val="11"/>
        <rFont val="Calibri"/>
        <family val="2"/>
      </rPr>
      <t xml:space="preserve"> past 3 years</t>
    </r>
    <r>
      <rPr>
        <sz val="11"/>
        <rFont val="Calibri"/>
        <family val="2"/>
      </rPr>
      <t xml:space="preserve">, </t>
    </r>
    <r>
      <rPr>
        <b/>
        <sz val="11"/>
        <rFont val="Calibri"/>
        <family val="2"/>
      </rPr>
      <t>provide copies of the last monitoring report</t>
    </r>
    <r>
      <rPr>
        <sz val="11"/>
        <rFont val="Calibri"/>
        <family val="2"/>
      </rPr>
      <t xml:space="preserve"> issued by funding source in the last 3 years. </t>
    </r>
    <r>
      <rPr>
        <b/>
        <sz val="11"/>
        <rFont val="Calibri"/>
        <family val="2"/>
      </rPr>
      <t>If</t>
    </r>
    <r>
      <rPr>
        <sz val="11"/>
        <rFont val="Calibri"/>
        <family val="2"/>
      </rPr>
      <t xml:space="preserve"> the grant has </t>
    </r>
    <r>
      <rPr>
        <b/>
        <sz val="11"/>
        <rFont val="Calibri"/>
        <family val="2"/>
      </rPr>
      <t>not</t>
    </r>
    <r>
      <rPr>
        <sz val="11"/>
        <rFont val="Calibri"/>
        <family val="2"/>
      </rPr>
      <t xml:space="preserve"> been </t>
    </r>
    <r>
      <rPr>
        <b/>
        <sz val="11"/>
        <rFont val="Calibri"/>
        <family val="2"/>
      </rPr>
      <t xml:space="preserve">monitored </t>
    </r>
    <r>
      <rPr>
        <sz val="11"/>
        <rFont val="Calibri"/>
        <family val="2"/>
      </rPr>
      <t xml:space="preserve">in the past 3 years, </t>
    </r>
    <r>
      <rPr>
        <b/>
        <sz val="11"/>
        <rFont val="Calibri"/>
        <family val="2"/>
      </rPr>
      <t>provide an email or letter</t>
    </r>
    <r>
      <rPr>
        <sz val="11"/>
        <rFont val="Calibri"/>
        <family val="2"/>
      </rPr>
      <t xml:space="preserve"> from funding agency stating that the grant has not been monitored in the last three years. Also, provide follow-up responses from your organization to the funding source and any follow-up letters from funding source to demonstrate resolution of monitoring findings/deficiencies. If follow-up response has not been issued, please explain.
</t>
    </r>
  </si>
  <si>
    <r>
      <rPr>
        <b/>
        <sz val="11"/>
        <color rgb="FF000000"/>
        <rFont val="Calibri"/>
        <family val="2"/>
      </rPr>
      <t>NOTE</t>
    </r>
    <r>
      <rPr>
        <sz val="11"/>
        <color indexed="8"/>
        <rFont val="Calibri"/>
        <family val="2"/>
      </rPr>
      <t>:  Failure to provide the monitoring report or email or letter from funding source indicating it has not been monitored in the past 3 years, will result in point deductions.  A deficiency notice will not be issued due to failure to attach monitoring report of email/document from funding source explaining it has not been monitored. Points will simply be deducted for non-submission.</t>
    </r>
  </si>
  <si>
    <r>
      <t>For monitoring reports of the past 3 years, consider the number of concerns (or other comparable term), monitoring findings (or other comparable term), deficiencies, and disallowed costs identified in monitoring reviews of state and federally funded programs listed in question 1.1.
For each monitoring report: 
(1) for each concern, deduct 2 points
(2) for each finding which is not significant, deduct 
4 points: 
(3) for each finding which is significant, deduct 8 points.  Significant findings are those such as ones related to questioned costs or potentially ineligible costs related to client financial assistance to ineligible clients or cost allocation issues: 
(4) For each deficiency, deduct 10 points.
(5) For each monitoring report of any State or federal funds which had disallowed costs from 
$1- $999, deduct 15 points, in addition to point deductions related to (2) and (3) above.
(6) For each monitoring report of any State or Federal funds which had disallowed costs $1,000 and above, deduct 25 points, in addition to point deductions  above.
(7) Applicant shows history of not cooperating with or not submitting TDHCA requested monitoring documentation in the past 3 years: Deduct 20 points per fund source of non-cooperation.
(8) Deduct 10 points per funded program for each monitoring report not submitted or if an email or letter was not provided explaining that it has not been monitored in last 3 years. 
Note:  maximum point deduction -70 points total</t>
    </r>
    <r>
      <rPr>
        <sz val="11"/>
        <color rgb="FFFF0000"/>
        <rFont val="Calibri"/>
        <family val="2"/>
      </rPr>
      <t xml:space="preserve">  </t>
    </r>
  </si>
  <si>
    <r>
      <rPr>
        <b/>
        <sz val="11"/>
        <rFont val="Calibri"/>
        <family val="2"/>
      </rPr>
      <t>Table 2.1</t>
    </r>
    <r>
      <rPr>
        <sz val="11"/>
        <rFont val="Calibri"/>
        <family val="2"/>
      </rPr>
      <t xml:space="preserve"> (Instruction:  Applicant must provide copies of the most recent monitoring report for each funding source.  If a grant was monitored more than once in past 3 years, only provide the most recent one.   </t>
    </r>
    <r>
      <rPr>
        <i/>
        <sz val="11"/>
        <rFont val="Calibri"/>
        <family val="2"/>
      </rPr>
      <t>If the grant has</t>
    </r>
    <r>
      <rPr>
        <b/>
        <i/>
        <sz val="11"/>
        <rFont val="Calibri"/>
        <family val="2"/>
      </rPr>
      <t xml:space="preserve"> not </t>
    </r>
    <r>
      <rPr>
        <i/>
        <sz val="11"/>
        <rFont val="Calibri"/>
        <family val="2"/>
      </rPr>
      <t xml:space="preserve">been monitored in the past 36 months, provide a document or email from the funding source to that effect with name of grant and name of federal or state agency. </t>
    </r>
    <r>
      <rPr>
        <sz val="11"/>
        <rFont val="Calibri"/>
        <family val="2"/>
      </rPr>
      <t>If the monitoring report is not provided or a document or email from funding source explaining it has not been monitored in the past 36 months, point deductions will be taken. The Wufoo submission portal has several fields to upload documents related to monitoring (up to max 25 MB per question in Wufoo upload port). Please include a cover page labeled as “Documents in response to Question #2.1”.)</t>
    </r>
  </si>
  <si>
    <t># of Deficiencies Identified (-10 points)</t>
  </si>
  <si>
    <t># of Significant Findings Identified (-8 points)</t>
  </si>
  <si>
    <t># of Non-Significant Findings Identified (-4 points)</t>
  </si>
  <si>
    <t># of Concerns Identified (-2 points)</t>
  </si>
  <si>
    <r>
      <rPr>
        <b/>
        <u/>
        <sz val="11"/>
        <color indexed="8"/>
        <rFont val="Calibri"/>
        <family val="2"/>
      </rPr>
      <t>Audit</t>
    </r>
    <r>
      <rPr>
        <sz val="11"/>
        <color indexed="8"/>
        <rFont val="Calibri"/>
        <family val="2"/>
      </rPr>
      <t xml:space="preserve">:
Submit the most recently completed Single Audit or third-party audit.  Also include management letters and responses to management letters as applicable.  Submit/upload with Attachment C.
If the audit indicates that the findings/questioned costs, disallowed costs, or internal control deficiencies/ concerns, are the same as those raised in the monitoring reports already addressed in Section 2.1, the application will not lose points in both areas for those items.  Section 2.1 will be scored first, and any additional point deductions will be applied here.
An organization </t>
    </r>
    <r>
      <rPr>
        <i/>
        <sz val="11"/>
        <color indexed="8"/>
        <rFont val="Calibri"/>
        <family val="2"/>
      </rPr>
      <t>not</t>
    </r>
    <r>
      <rPr>
        <sz val="11"/>
        <color indexed="8"/>
        <rFont val="Calibri"/>
        <family val="2"/>
      </rPr>
      <t xml:space="preserve"> subject to either the Federal or the State Single Audit requirements must submit one copy of a third-party audit of financial statements prepared by a Certified Public Accountant, including any notes to the audit.  Submit/upload with Attachment C.
Private Nonprofit Organizations that have expended less than $750,000 in Federal or State funds </t>
    </r>
    <r>
      <rPr>
        <u/>
        <sz val="11"/>
        <color indexed="8"/>
        <rFont val="Calibri"/>
        <family val="2"/>
      </rPr>
      <t>and</t>
    </r>
    <r>
      <rPr>
        <sz val="11"/>
        <color indexed="8"/>
        <rFont val="Calibri"/>
        <family val="2"/>
      </rPr>
      <t xml:space="preserve"> who have received LIHEAP or CSBG funds from the Department in the last fiscal year are not required by federal or state law to have an audit and therefore are not required to submit a separate audit. For these organizations, Section 2.1 will suffice as the scoring tool to be used for prior performance.
</t>
    </r>
  </si>
  <si>
    <t xml:space="preserve">Three Scoring Areas:
1. Audit Findings for most recent audit period
• Audit with no findings: -0 points
• Audit with some findings (not significant): -5 points
• Audit with significant findings (Note that significant findings/deficiencies may deem an application ineligible: -10 points
2. Disallowed Costs for current audit period
• No disallowed costs: -0 points
• Questioned costs: -3 points
• Disallowed costs (significance based on other than minor administrative error): -10 points if disallowed costs are 10% or more of the related grant award.  If below 10% of the related grant award, deduct -5 points.
3. Internal Control Deficiencies or Material Weakness for current audit period
• No internal control deficiencies or material weakness or concerns: 0 points
• Material weakness(es) identified: - 5 points
• Significant Internal Control Deficiency(ies) identified: -10 points
• Internal Control Deficiencies identified: -5 points
4. Single Audit has not been completed and is overdue (do not deduct points if an extension is allowed due to COVID-19): -20
5. If applicant does not meet threshold for completing a Single Audit and has not had a third-party audit of financial statements prepared by a Certified Public Accountant, deduct -20 points.
</t>
  </si>
  <si>
    <t>If Departmental records show late submissions of performance or expenditure reports during the last funded and closed CSBG-D contract:
Deduct 2 points per late submission 
No late submissions = 0 points</t>
  </si>
  <si>
    <t xml:space="preserve">Applicant’s history of being on a modified cost reimbursement method of payment for TDHCA Community Affairs Division funded programs.
• Yes, during the past 3 years: Deduct 20 points
• Yes, currently on modified cost reimbursement: Deduct 50 points
• No, not during the past 3 years: 0 point deduction
</t>
  </si>
  <si>
    <r>
      <t>Prior Performance - Expenditures:</t>
    </r>
    <r>
      <rPr>
        <strike/>
        <sz val="11"/>
        <color indexed="8"/>
        <rFont val="Calibri"/>
        <family val="2"/>
      </rPr>
      <t xml:space="preserve">
</t>
    </r>
    <r>
      <rPr>
        <sz val="11"/>
        <color theme="1"/>
        <rFont val="Calibri"/>
        <family val="2"/>
      </rPr>
      <t>For each percentage point not spent in the last completed contract year, one point will be deducted. (i.e., 81.4% = 19 points deducted, 81.5% = 18 points deducted)</t>
    </r>
    <r>
      <rPr>
        <strike/>
        <sz val="11"/>
        <color indexed="8"/>
        <rFont val="Calibri"/>
        <family val="2"/>
      </rPr>
      <t xml:space="preserve">
</t>
    </r>
    <r>
      <rPr>
        <sz val="11"/>
        <color theme="1"/>
        <rFont val="Calibri"/>
        <family val="2"/>
      </rPr>
      <t xml:space="preserve">
Note:  The Department will verify expenditures from our records.</t>
    </r>
  </si>
  <si>
    <r>
      <t xml:space="preserve">In the yellow space provided below, provide the following information related to your organization’s expenditure of CSBG Discretionary MSFW/NA funds for the most recently </t>
    </r>
    <r>
      <rPr>
        <u/>
        <sz val="11"/>
        <rFont val="Calibri"/>
        <family val="2"/>
      </rPr>
      <t>completed</t>
    </r>
    <r>
      <rPr>
        <sz val="11"/>
        <rFont val="Calibri"/>
        <family val="2"/>
      </rPr>
      <t xml:space="preserve"> TDHCA CSBG Discretionary MSFW/NA contract. If no funding was received, leave blank. </t>
    </r>
  </si>
  <si>
    <r>
      <t xml:space="preserve">Complete the table below. Provide the requested Performance Statement information for the most recently </t>
    </r>
    <r>
      <rPr>
        <u/>
        <sz val="11"/>
        <rFont val="Calibri"/>
        <family val="2"/>
      </rPr>
      <t>completed</t>
    </r>
    <r>
      <rPr>
        <sz val="11"/>
        <rFont val="Calibri"/>
        <family val="2"/>
      </rPr>
      <t xml:space="preserve"> TDHCA CSBG Discretionary MSFW/NA contract.   </t>
    </r>
  </si>
  <si>
    <t xml:space="preserve">In assigning points, reviewer will consider the depth to which the following items are described:
Applicant provided information that demonstrates:
a. Clear and detailed description of initiative:  10 point maximum
b. Clear and detailed description of services and assistance to be provided: 10 point maximum
c. Provided information on staffing (number and position titles) for initiative. 5 point maximum
d. Description was not very detailed and plan not very comprehensive: -5 points 
</t>
  </si>
  <si>
    <r>
      <t xml:space="preserve">Provide targets for the total number of </t>
    </r>
    <r>
      <rPr>
        <i/>
        <sz val="11"/>
        <rFont val="Calibri"/>
        <family val="2"/>
      </rPr>
      <t>unduplicated persons to be served</t>
    </r>
    <r>
      <rPr>
        <sz val="11"/>
        <rFont val="Calibri"/>
        <family val="2"/>
      </rPr>
      <t xml:space="preserve"> through the grant considering </t>
    </r>
    <r>
      <rPr>
        <i/>
        <sz val="11"/>
        <rFont val="Calibri"/>
        <family val="2"/>
      </rPr>
      <t xml:space="preserve">both the </t>
    </r>
    <r>
      <rPr>
        <i/>
        <u/>
        <sz val="11"/>
        <rFont val="Calibri"/>
        <family val="2"/>
      </rPr>
      <t>Education</t>
    </r>
    <r>
      <rPr>
        <i/>
        <sz val="11"/>
        <rFont val="Calibri"/>
        <family val="2"/>
      </rPr>
      <t xml:space="preserve"> </t>
    </r>
    <r>
      <rPr>
        <b/>
        <i/>
        <u/>
        <sz val="11"/>
        <rFont val="Calibri"/>
        <family val="2"/>
      </rPr>
      <t>and</t>
    </r>
    <r>
      <rPr>
        <i/>
        <sz val="11"/>
        <rFont val="Calibri"/>
        <family val="2"/>
      </rPr>
      <t xml:space="preserve"> </t>
    </r>
    <r>
      <rPr>
        <i/>
        <u/>
        <sz val="11"/>
        <rFont val="Calibri"/>
        <family val="2"/>
      </rPr>
      <t>Employment</t>
    </r>
    <r>
      <rPr>
        <i/>
        <sz val="11"/>
        <rFont val="Calibri"/>
        <family val="2"/>
      </rPr>
      <t xml:space="preserve"> components. </t>
    </r>
    <r>
      <rPr>
        <sz val="11"/>
        <rFont val="Calibri"/>
        <family val="2"/>
      </rPr>
      <t xml:space="preserve">
Also provide targets for the number of unduplicated persons to receive </t>
    </r>
    <r>
      <rPr>
        <i/>
        <sz val="11"/>
        <rFont val="Calibri"/>
        <family val="2"/>
      </rPr>
      <t>case management</t>
    </r>
    <r>
      <rPr>
        <sz val="11"/>
        <rFont val="Calibri"/>
        <family val="2"/>
      </rPr>
      <t xml:space="preserve"> (a process whereby a case worker meets with client one on one in an ongoing basis to identify, develop, and implement a plan to meet short and long-term goals) considering </t>
    </r>
    <r>
      <rPr>
        <i/>
        <sz val="11"/>
        <rFont val="Calibri"/>
        <family val="2"/>
      </rPr>
      <t xml:space="preserve">both the </t>
    </r>
    <r>
      <rPr>
        <i/>
        <u/>
        <sz val="11"/>
        <rFont val="Calibri"/>
        <family val="2"/>
      </rPr>
      <t>Education</t>
    </r>
    <r>
      <rPr>
        <i/>
        <sz val="11"/>
        <rFont val="Calibri"/>
        <family val="2"/>
      </rPr>
      <t xml:space="preserve"> and </t>
    </r>
    <r>
      <rPr>
        <i/>
        <u/>
        <sz val="11"/>
        <rFont val="Calibri"/>
        <family val="2"/>
      </rPr>
      <t>Employment</t>
    </r>
    <r>
      <rPr>
        <i/>
        <sz val="11"/>
        <rFont val="Calibri"/>
        <family val="2"/>
      </rPr>
      <t xml:space="preserve"> components. </t>
    </r>
    <r>
      <rPr>
        <sz val="11"/>
        <rFont val="Calibri"/>
        <family val="2"/>
      </rPr>
      <t xml:space="preserve">
Only count the individual once, even if they will receive both </t>
    </r>
    <r>
      <rPr>
        <u/>
        <sz val="11"/>
        <rFont val="Calibri"/>
        <family val="2"/>
      </rPr>
      <t>education</t>
    </r>
    <r>
      <rPr>
        <sz val="11"/>
        <rFont val="Calibri"/>
        <family val="2"/>
      </rPr>
      <t xml:space="preserve"> </t>
    </r>
    <r>
      <rPr>
        <u/>
        <sz val="11"/>
        <rFont val="Calibri"/>
        <family val="2"/>
      </rPr>
      <t>and</t>
    </r>
    <r>
      <rPr>
        <sz val="11"/>
        <rFont val="Calibri"/>
        <family val="2"/>
      </rPr>
      <t xml:space="preserve"> </t>
    </r>
    <r>
      <rPr>
        <u/>
        <sz val="11"/>
        <rFont val="Calibri"/>
        <family val="2"/>
      </rPr>
      <t>employment</t>
    </r>
    <r>
      <rPr>
        <sz val="11"/>
        <rFont val="Calibri"/>
        <family val="2"/>
      </rPr>
      <t xml:space="preserve"> service/assistance and received assistance multiple times. (ONLY COUNT THE PRIMARY RECIPIENT, SUCH AS THE HEAD OF HOUSEHOLD, DO NOT COUNT THE ENTIRE HOUSEHOLD).
NOTE: The Department will utilize these proposed targets in the contract and applicant will be evaluated in a future application cycle on their performance (i.e., points deducted for not meeting proposed targets from prior application).
NOTE: If applicant doesn’t provide the number to be served, a Deficiency Notice will not be issued nor points awarded. </t>
    </r>
  </si>
  <si>
    <r>
      <t xml:space="preserve">Maximum points: </t>
    </r>
    <r>
      <rPr>
        <b/>
        <sz val="11"/>
        <rFont val="Calibri"/>
        <family val="2"/>
      </rPr>
      <t>105</t>
    </r>
    <r>
      <rPr>
        <sz val="11"/>
        <rFont val="Calibri"/>
        <family val="2"/>
      </rPr>
      <t xml:space="preserve">
For </t>
    </r>
    <r>
      <rPr>
        <b/>
        <sz val="11"/>
        <rFont val="Calibri"/>
        <family val="2"/>
      </rPr>
      <t>4.2a.</t>
    </r>
    <r>
      <rPr>
        <sz val="11"/>
        <rFont val="Calibri"/>
        <family val="2"/>
      </rPr>
      <t xml:space="preserve"> award points for the number of unduplicated persons to be served for both the </t>
    </r>
    <r>
      <rPr>
        <u/>
        <sz val="11"/>
        <rFont val="Calibri"/>
        <family val="2"/>
      </rPr>
      <t>Education</t>
    </r>
    <r>
      <rPr>
        <sz val="11"/>
        <rFont val="Calibri"/>
        <family val="2"/>
      </rPr>
      <t xml:space="preserve"> and </t>
    </r>
    <r>
      <rPr>
        <u/>
        <sz val="11"/>
        <rFont val="Calibri"/>
        <family val="2"/>
      </rPr>
      <t>Employment</t>
    </r>
    <r>
      <rPr>
        <sz val="11"/>
        <rFont val="Calibri"/>
        <family val="2"/>
      </rPr>
      <t xml:space="preserve"> components, award point as follows:
0-5 persons:        5 points
6-10 persons:    10 points
11-20 persons:  20 points
21-50 persons:  30 points
51-75 persons:  40 points
76+ persons:      50 points
For </t>
    </r>
    <r>
      <rPr>
        <b/>
        <sz val="11"/>
        <rFont val="Calibri"/>
        <family val="2"/>
      </rPr>
      <t>4.2 b.</t>
    </r>
    <r>
      <rPr>
        <sz val="11"/>
        <rFont val="Calibri"/>
        <family val="2"/>
      </rPr>
      <t xml:space="preserve">, award points for the number of unduplicated persons that will receive </t>
    </r>
    <r>
      <rPr>
        <i/>
        <sz val="11"/>
        <rFont val="Calibri"/>
        <family val="2"/>
      </rPr>
      <t xml:space="preserve">Case Management </t>
    </r>
    <r>
      <rPr>
        <sz val="11"/>
        <rFont val="Calibri"/>
        <family val="2"/>
      </rPr>
      <t xml:space="preserve">services for both the </t>
    </r>
    <r>
      <rPr>
        <u/>
        <sz val="11"/>
        <rFont val="Calibri"/>
        <family val="2"/>
      </rPr>
      <t>Education</t>
    </r>
    <r>
      <rPr>
        <sz val="11"/>
        <rFont val="Calibri"/>
        <family val="2"/>
      </rPr>
      <t xml:space="preserve"> and </t>
    </r>
    <r>
      <rPr>
        <u/>
        <sz val="11"/>
        <rFont val="Calibri"/>
        <family val="2"/>
      </rPr>
      <t>Employment</t>
    </r>
    <r>
      <rPr>
        <sz val="11"/>
        <rFont val="Calibri"/>
        <family val="2"/>
      </rPr>
      <t xml:space="preserve"> components, award point as follows:
0-5 persons:      10 points
6-10 persons:    20 points
11-20 persons:  30 points
21-50 persons:  40 points
51-75 persons:  50 points
76+ persons:      55 points
NOTE: </t>
    </r>
    <r>
      <rPr>
        <u/>
        <sz val="11"/>
        <rFont val="Calibri"/>
        <family val="2"/>
      </rPr>
      <t>Do not overestimate your target numbers</t>
    </r>
    <r>
      <rPr>
        <sz val="11"/>
        <rFont val="Calibri"/>
        <family val="2"/>
      </rPr>
      <t xml:space="preserve"> because in a subsequent application for funds, you will be penalized for not meeting targets proposed in your application in Attachment B Part 2 Question 2.6.</t>
    </r>
  </si>
  <si>
    <t>Unduplicated number of persons that will be served during the year (Max points = 50):</t>
  </si>
  <si>
    <t>Unduplicated number of persons that will be served who will receive case management (Max points = 55):</t>
  </si>
  <si>
    <r>
      <rPr>
        <b/>
        <sz val="11"/>
        <color indexed="8"/>
        <rFont val="Calibri"/>
        <family val="2"/>
      </rPr>
      <t xml:space="preserve">Unduplicated Persons:
</t>
    </r>
    <r>
      <rPr>
        <sz val="11"/>
        <color theme="1"/>
        <rFont val="Calibri"/>
        <family val="2"/>
      </rPr>
      <t xml:space="preserve">Provide targets for the number of unduplicated persons that you anticipate will receive the following types of assistance through the </t>
    </r>
    <r>
      <rPr>
        <u/>
        <sz val="11"/>
        <color theme="1"/>
        <rFont val="Calibri"/>
        <family val="2"/>
      </rPr>
      <t>E</t>
    </r>
    <r>
      <rPr>
        <u/>
        <sz val="11"/>
        <color indexed="8"/>
        <rFont val="Calibri"/>
        <family val="2"/>
      </rPr>
      <t xml:space="preserve">ducation </t>
    </r>
    <r>
      <rPr>
        <b/>
        <u/>
        <sz val="11"/>
        <color rgb="FF000000"/>
        <rFont val="Calibri"/>
        <family val="2"/>
      </rPr>
      <t>and</t>
    </r>
    <r>
      <rPr>
        <u/>
        <sz val="11"/>
        <color indexed="8"/>
        <rFont val="Calibri"/>
        <family val="2"/>
      </rPr>
      <t xml:space="preserve"> Employment</t>
    </r>
    <r>
      <rPr>
        <sz val="11"/>
        <color theme="1"/>
        <rFont val="Calibri"/>
        <family val="2"/>
      </rPr>
      <t xml:space="preserve"> initiative. An individual can be counted as an unduplicated person receiving a service only once in each activity during the contract term (ONLY COUNT THE PRIMARY RECIPIENT, SUCH AS THE HEAD OF HOUSEHOLD, DO NOT COUNT THE ENTIRE HOUSEHOLD).
NOTE: The Department will utilize these proposed targets in the contract and applicant will be evaluated in a future application cycle on their performance (i.e., points deducted for not meeting proposed targets). If applicant doesn’t provide the number to be served, a Deficiency Notice will not be issued nor points awarded.</t>
    </r>
  </si>
  <si>
    <t xml:space="preserve">In assigning points, reviewer will consider the depth to which items are described:
Applicant provided information that was responsive to the request:
-  Clear detailed response:  5 points maximum for part a., b., and c.
- Moderate response, not very detailed: 2 points maximum for each part a., b., and c.
- Response was lacking detail, award 0 points for a., b., or c. </t>
  </si>
  <si>
    <r>
      <t xml:space="preserve">NOTE:  When submitting the PPR FORM, please submit either the Excel spreadsheet or save the Excel spreasheet as an Adobe PDF. </t>
    </r>
    <r>
      <rPr>
        <b/>
        <sz val="12"/>
        <rFont val="Calibri"/>
        <family val="2"/>
      </rPr>
      <t xml:space="preserve">We cannot use a scanned copy. In completing the PPR, be sure that for </t>
    </r>
    <r>
      <rPr>
        <b/>
        <sz val="12"/>
        <color rgb="FFFF0000"/>
        <rFont val="Calibri"/>
        <family val="2"/>
      </rPr>
      <t>question #3</t>
    </r>
    <r>
      <rPr>
        <b/>
        <sz val="12"/>
        <rFont val="Calibri"/>
        <family val="2"/>
      </rPr>
      <t>, if your response is "</t>
    </r>
    <r>
      <rPr>
        <b/>
        <i/>
        <sz val="12"/>
        <rFont val="Calibri"/>
        <family val="2"/>
      </rPr>
      <t>No"</t>
    </r>
    <r>
      <rPr>
        <b/>
        <sz val="12"/>
        <rFont val="Calibri"/>
        <family val="2"/>
      </rPr>
      <t>, place initials in the yellow highlighted box on the far right side.</t>
    </r>
  </si>
  <si>
    <r>
      <t xml:space="preserve">The Uniform Previous Participation Form for </t>
    </r>
    <r>
      <rPr>
        <b/>
        <sz val="11"/>
        <color theme="1"/>
        <rFont val="Calibri"/>
        <family val="2"/>
      </rPr>
      <t xml:space="preserve">Single Family </t>
    </r>
    <r>
      <rPr>
        <sz val="11"/>
        <color theme="1"/>
        <rFont val="Calibri"/>
        <family val="2"/>
      </rPr>
      <t>and Community Affairs and the instructions for completing the form are available under "Program Forms" at:</t>
    </r>
  </si>
  <si>
    <t>This form sometimes changes, so please do not use previous versions as they will not be accepted.</t>
  </si>
  <si>
    <t>In completing the form, please follow the instructions detailed in the instructions document poster under "Program Forms" at:</t>
  </si>
  <si>
    <t>NOTE: When submitting the completed PPR form, please provide either the Excel spreadsheet or an Adobe PDF generated thru your computer and not a pdf generated by a scanner or a copy machine.</t>
  </si>
  <si>
    <r>
      <t xml:space="preserve">Provide information on </t>
    </r>
    <r>
      <rPr>
        <i/>
        <sz val="11"/>
        <rFont val="Calibri"/>
        <family val="2"/>
      </rPr>
      <t>Direct Client Assistance</t>
    </r>
    <r>
      <rPr>
        <sz val="11"/>
        <rFont val="Calibri"/>
        <family val="2"/>
      </rPr>
      <t xml:space="preserve"> costs. </t>
    </r>
    <r>
      <rPr>
        <i/>
        <sz val="11"/>
        <rFont val="Calibri"/>
        <family val="2"/>
      </rPr>
      <t>Direct client assistance</t>
    </r>
    <r>
      <rPr>
        <sz val="11"/>
        <rFont val="Calibri"/>
        <family val="2"/>
      </rPr>
      <t xml:space="preserve"> costs relate to costs for direct assistance to clients such as education or employment related assistance (tuition, uniforms, books, etc.).
The </t>
    </r>
    <r>
      <rPr>
        <i/>
        <sz val="11"/>
        <rFont val="Calibri"/>
        <family val="2"/>
      </rPr>
      <t>Direct Client Assistance</t>
    </r>
    <r>
      <rPr>
        <sz val="11"/>
        <rFont val="Calibri"/>
        <family val="2"/>
      </rPr>
      <t xml:space="preserve"> costs must match the costs provided in </t>
    </r>
    <r>
      <rPr>
        <b/>
        <sz val="11"/>
        <rFont val="Calibri"/>
        <family val="2"/>
      </rPr>
      <t>Attachment I CSBG Budget</t>
    </r>
    <r>
      <rPr>
        <sz val="11"/>
        <rFont val="Calibri"/>
        <family val="2"/>
      </rPr>
      <t xml:space="preserve"> (Tabs named "Summary Page 1" and "Direct Client Services B.6").</t>
    </r>
  </si>
  <si>
    <t>Award points based on % of budget spent on Direct Client Assistance. 
For example:
92% DCA = 92 points
74% DCA = 74 points
20% DCA = 20 points
0% DCA = 0 points</t>
  </si>
  <si>
    <t>Attachment H</t>
  </si>
  <si>
    <t>PRWORA Certification</t>
  </si>
  <si>
    <t>Identify the counties that will be served with CSBG-D funding. If statewide, indicate "statewide".</t>
  </si>
  <si>
    <t xml:space="preserve">Personal Responsibility and Work Opportunity Act of 1996 (PRWORA) </t>
  </si>
  <si>
    <t xml:space="preserve">Applicant represents that it will ensure they are operating in compliance with PRWORA which provides that an alien who is not a qualified alien is not eligible for federal public benefits. Applicant certifies it will verify eligibility status for each applicant ensuring that benefits are only provided to U.S. Citizens, U.S. Nationals, or Qualified Aliens. </t>
  </si>
  <si>
    <t>Applicant shall defend, indemnify and hold harmless the State of Texas and the Agency, and/or their officers, agents, employees, representative, contractors, assignees, and/or designees from any and all liability, actions, claims, demands, or suits, and all related costs, attorney fees, and expenses arising out of, or resulting from any acts or omissions of applicant or its agents, employees, subcontractors, order fulfillers, or suppliers of subcontractors in the execution or performance of the contract and any purchase orders issued under the contract. The defense shall be coordinated by applicant with the Office of the Texas Attorney General when Texas State Agencies are named defendants in any lawsuit and respondent may not agree to any settlement without first obtaining the concurrence from the Office of the Texas Attorney General. Applicant an Agency agree to furnish timely written notice to each other of any such claim.</t>
  </si>
  <si>
    <t>Attachment H PRWORA Certification</t>
  </si>
  <si>
    <t xml:space="preserve">Refer to 10 TAC §1.410 Determination of Alien Status for Program Beneficiaries at: </t>
  </si>
  <si>
    <t>https://texas-sos.appianportalsgov.com/rules-and-meetings?$locale=en_US&amp;interface=VIEW_TAC_SUMMARY&amp;queryAsDate=08%2F20%2F2025&amp;recordId=220765</t>
  </si>
  <si>
    <r>
      <t xml:space="preserve">Submit this completed form with signature of CEO. Select Option 1, 2 or 3 by selecting Yes or No in the yellow area. Also, complete the other cells highlighted in yellow. </t>
    </r>
    <r>
      <rPr>
        <b/>
        <sz val="11"/>
        <color theme="1"/>
        <rFont val="Calibri"/>
        <family val="2"/>
      </rPr>
      <t>Applicant must submit this completed form with signature, or be eliminated from competition.</t>
    </r>
  </si>
  <si>
    <t xml:space="preserve">I am authorized to act on behalf of  the agency listed above to certify to the Option chosen in order to comply with federal law. </t>
  </si>
  <si>
    <t xml:space="preserve"> Option C): Administrator will procure an eligible qualified organization to perform such verifications on their behalf, subject to Department approval.</t>
  </si>
  <si>
    <t xml:space="preserve">In the administration of Option A, the Administrator must provide and maintain a sufficient method of electonic transmittal that allows for such information to be provided to the Department or its vendor, and ensure the secure safekeeping of such paper and/or electronic files, and receipt of subsequent response back from the Department or its contracted party. </t>
  </si>
  <si>
    <t>In the administration of Option B or C, the Administrator or its procured provider must maintain sufficient evidence and documentation that verification has taken place so that such verification can be confirmed by the Department, and must ensure the secure safekeeping of such paper and/or electronic files.</t>
  </si>
  <si>
    <t xml:space="preserve"> Option B): Administrator will perform the verifications through the SAVE system, as authorized through the Department's access to such system.
This is the recommended method for verification of qualifed status, which is the most efficient method and historically creates the least delay in providing services to clients.</t>
  </si>
  <si>
    <r>
      <t xml:space="preserve">Administrators of these funds are required to ensure compliance with the verification requirement as provided for in Options 1, 2, </t>
    </r>
    <r>
      <rPr>
        <b/>
        <sz val="11"/>
        <rFont val="Calibri"/>
        <family val="2"/>
      </rPr>
      <t>or</t>
    </r>
    <r>
      <rPr>
        <sz val="11"/>
        <rFont val="Calibri"/>
        <family val="2"/>
      </rPr>
      <t xml:space="preserve"> 3 below. Selection of one of the three methods must be provided in accordance with 10 TAC §1.410.
</t>
    </r>
  </si>
  <si>
    <t xml:space="preserve"> Option A): Administrator will request from the household and transmit to the Department, or a party contracted by the Department, sufficient information or documentation so that the Department or its vendor can perform such verification and provide a determination to the Subrecipient.</t>
  </si>
  <si>
    <t xml:space="preserve">Subrecipients that expend $1,000,000 or more in an entity's fiscal year that starts on or after October 1, 2024 (or in the case of an entity's fiscal years starting before October 1, 2024, $750,000 or more) in federal and/or state awards or have an outstanding loan balance associated with a federal or state resource of $1,000,000 or $750,000 (as applicable for the fiscal year) with continuing compliance requirements, or a combination thereof must have a Single Audit, and if not have  a program-specific audit conducted. If the Subrecipient's Single Audit is required by 2 CFR 200, subpart F, the report must be submitted to the Federal Audit Clearinghouse the earlier of 30 calendar days after receipt of the auditor's report or nine (9) months after the end of its respective fiscal year. If a Single Audit is required but not under 2 CFR Part 200, subpart F, the report must be submitted to the Department the earlier of 30 calendar days after receipt of the auditor's report or nine months after the end of its respective fiscal year. If the deadline is on a Saturday, Sunday, federal holiday (for a Single Audit required to be submitted to the Federal Audit Clearinghouse), or a state holiday (for a Single Audit required to be submitted to the Department), the deadline is the next business day.Applicant must verify if funds received from a State agency are federal funds. Sometimes the State agency acts as a pass through agency for federal funds, which make the funds federal (not state). (Options 1, 2, or 3) 
</t>
  </si>
  <si>
    <r>
      <rPr>
        <b/>
        <sz val="11"/>
        <rFont val="Calibri"/>
        <family val="2"/>
      </rPr>
      <t>For each response to parts a. thru c., award the points indicated for each response:</t>
    </r>
    <r>
      <rPr>
        <sz val="11"/>
        <rFont val="Calibri"/>
        <family val="2"/>
      </rPr>
      <t xml:space="preserve">
0-5 persons: 1 point
6-10 persons: 5 points
11-20 persons: 10 points
21-50 persons: 20 points
51-100 persons: 60 points
101+: 80 points
Maximum total points for 4.3 a.-c. is 80 points.
For d. award 1 point for each person up to a max of 40 points.
</t>
    </r>
    <r>
      <rPr>
        <b/>
        <sz val="11"/>
        <rFont val="Calibri"/>
        <family val="2"/>
      </rPr>
      <t>NOTE</t>
    </r>
    <r>
      <rPr>
        <sz val="11"/>
        <rFont val="Calibri"/>
        <family val="2"/>
      </rPr>
      <t>:</t>
    </r>
    <r>
      <rPr>
        <b/>
        <u/>
        <sz val="11"/>
        <rFont val="Calibri"/>
        <family val="2"/>
      </rPr>
      <t xml:space="preserve"> </t>
    </r>
    <r>
      <rPr>
        <u/>
        <sz val="11"/>
        <rFont val="Calibri"/>
        <family val="2"/>
      </rPr>
      <t xml:space="preserve">Do not overestimate your target numbers </t>
    </r>
    <r>
      <rPr>
        <sz val="11"/>
        <rFont val="Calibri"/>
        <family val="2"/>
      </rPr>
      <t xml:space="preserve">because in the subsequent application for funds, you will be penalized for not meeting targets proposed in your application in Attachment B Part 2 Question 2.6.
</t>
    </r>
  </si>
  <si>
    <r>
      <rPr>
        <b/>
        <sz val="11"/>
        <rFont val="Calibri"/>
        <family val="2"/>
      </rPr>
      <t>For each response to a. thru e., award the points indicated for each response:</t>
    </r>
    <r>
      <rPr>
        <sz val="11"/>
        <rFont val="Calibri"/>
        <family val="2"/>
      </rPr>
      <t xml:space="preserve">
    1- 5  persons:  1 point
   6-10 persons:    5 points
 11-20 persons:  10 points
 21-50 persons:  20 points
51-100 persons: 60 points
    101+ persons: 80 points
Maximum for 4.4 is 80 points.
</t>
    </r>
    <r>
      <rPr>
        <b/>
        <sz val="11"/>
        <rFont val="Calibri"/>
        <family val="2"/>
      </rPr>
      <t>NOTE</t>
    </r>
    <r>
      <rPr>
        <sz val="11"/>
        <rFont val="Calibri"/>
        <family val="2"/>
      </rPr>
      <t xml:space="preserve">: </t>
    </r>
    <r>
      <rPr>
        <u/>
        <sz val="11"/>
        <rFont val="Calibri"/>
        <family val="2"/>
      </rPr>
      <t>Do not overestimate your target numbers</t>
    </r>
    <r>
      <rPr>
        <sz val="11"/>
        <rFont val="Calibri"/>
        <family val="2"/>
      </rPr>
      <t xml:space="preserve"> because in the subsequent application for funds, you will be penalized for not meeting targets proposed in your application in Attachment B Part 2 Question 2.6.
</t>
    </r>
  </si>
  <si>
    <r>
      <rPr>
        <b/>
        <sz val="11"/>
        <rFont val="Calibri"/>
        <family val="2"/>
      </rPr>
      <t>For each response to a. thru c., award the points indicated for each response:</t>
    </r>
    <r>
      <rPr>
        <sz val="11"/>
        <rFont val="Calibri"/>
        <family val="2"/>
      </rPr>
      <t xml:space="preserve">
0-5 persons: 1 point
6-10 persons: 5 points
11-20 persons: 10 points
21-50 persons: 15 points
51-100 persons: 20 points
101+: 25 points
Maximum 75 points.
</t>
    </r>
    <r>
      <rPr>
        <b/>
        <sz val="11"/>
        <rFont val="Calibri"/>
        <family val="2"/>
      </rPr>
      <t>NOTE</t>
    </r>
    <r>
      <rPr>
        <sz val="11"/>
        <rFont val="Calibri"/>
        <family val="2"/>
      </rPr>
      <t xml:space="preserve">: </t>
    </r>
    <r>
      <rPr>
        <u/>
        <sz val="11"/>
        <rFont val="Calibri"/>
        <family val="2"/>
      </rPr>
      <t>Do not overestimate your target numbers</t>
    </r>
    <r>
      <rPr>
        <sz val="11"/>
        <rFont val="Calibri"/>
        <family val="2"/>
      </rPr>
      <t xml:space="preserve"> because in the subsequent application for funds, you will be penalized for not meeting targets proposed in your application in Attachment B Part 2 Question 2.6.
</t>
    </r>
  </si>
  <si>
    <r>
      <t xml:space="preserve">Submit this completed form and the Audit Certification form with signature of CEO. Indicate whether Option 1, 2 or 3 applies, by placing an X in the yellow area. Also, complete the other cells highlighted in yellow. Applicant must submit this completed form with signature, complete an </t>
    </r>
    <r>
      <rPr>
        <b/>
        <sz val="12"/>
        <color theme="1"/>
        <rFont val="Calibri"/>
        <family val="2"/>
      </rPr>
      <t>Audit Certification Form</t>
    </r>
    <r>
      <rPr>
        <sz val="11"/>
        <color theme="1"/>
        <rFont val="Calibri"/>
        <family val="2"/>
      </rPr>
      <t xml:space="preserve"> found at the link in the next row.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</si>
</sst>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lt;=9999999]###\-####;\(###\)\ ###\-####"/>
    <numFmt numFmtId="166" formatCode="_(* #,##0_);_(* \(#,##0\);_(* &quot;-&quot;??_);_(@_)"/>
  </numFmts>
  <fonts count="54" x14ac:knownFonts="1">
    <font>
      <sz val="11"/>
      <color theme="1"/>
      <name val="Calibri"/>
      <family val="2"/>
    </font>
    <font>
      <sz val="11"/>
      <color indexed="8"/>
      <name val="Calibri"/>
      <family val="2"/>
    </font>
    <font>
      <b/>
      <sz val="11"/>
      <color indexed="8"/>
      <name val="Calibri"/>
      <family val="2"/>
    </font>
    <font>
      <b/>
      <sz val="11"/>
      <name val="Calibri"/>
      <family val="2"/>
    </font>
    <font>
      <i/>
      <sz val="11"/>
      <color indexed="8"/>
      <name val="Calibri"/>
      <family val="2"/>
    </font>
    <font>
      <sz val="11"/>
      <name val="Calibri"/>
      <family val="2"/>
    </font>
    <font>
      <i/>
      <sz val="11"/>
      <name val="Calibri"/>
      <family val="2"/>
    </font>
    <font>
      <sz val="7"/>
      <color indexed="8"/>
      <name val="Times New Roman"/>
      <family val="1"/>
    </font>
    <font>
      <sz val="16"/>
      <color indexed="8"/>
      <name val="Calibri"/>
      <family val="2"/>
    </font>
    <font>
      <b/>
      <sz val="9"/>
      <color indexed="8"/>
      <name val="Calibri"/>
      <family val="2"/>
    </font>
    <font>
      <strike/>
      <sz val="11"/>
      <color indexed="8"/>
      <name val="Calibri"/>
      <family val="2"/>
    </font>
    <font>
      <u/>
      <sz val="11"/>
      <color indexed="8"/>
      <name val="Calibri"/>
      <family val="2"/>
    </font>
    <font>
      <b/>
      <u/>
      <sz val="11"/>
      <color indexed="8"/>
      <name val="Calibri"/>
      <family val="2"/>
    </font>
    <font>
      <sz val="11"/>
      <color theme="1"/>
      <name val="Calibri"/>
      <family val="2"/>
    </font>
    <font>
      <u/>
      <sz val="11"/>
      <color theme="10"/>
      <name val="Calibri"/>
      <family val="2"/>
    </font>
    <font>
      <b/>
      <sz val="11"/>
      <color theme="1"/>
      <name val="Calibri"/>
      <family val="2"/>
    </font>
    <font>
      <b/>
      <sz val="9"/>
      <color theme="1"/>
      <name val="Calibri"/>
      <family val="2"/>
    </font>
    <font>
      <b/>
      <i/>
      <sz val="13"/>
      <color theme="1"/>
      <name val="Calibri"/>
      <family val="2"/>
    </font>
    <font>
      <sz val="9"/>
      <color theme="1"/>
      <name val="Calibri"/>
      <family val="2"/>
    </font>
    <font>
      <u/>
      <sz val="11"/>
      <color theme="1"/>
      <name val="Calibri"/>
      <family val="2"/>
    </font>
    <font>
      <b/>
      <sz val="11"/>
      <color rgb="FF000000"/>
      <name val="Calibri"/>
      <family val="2"/>
    </font>
    <font>
      <b/>
      <sz val="12"/>
      <color theme="1"/>
      <name val="Calibri"/>
      <family val="2"/>
    </font>
    <font>
      <sz val="12"/>
      <color theme="1"/>
      <name val="Calibri"/>
      <family val="2"/>
    </font>
    <font>
      <b/>
      <sz val="10"/>
      <color theme="1"/>
      <name val="Calibri"/>
      <family val="2"/>
    </font>
    <font>
      <sz val="14"/>
      <color theme="1"/>
      <name val="Calibri"/>
      <family val="2"/>
    </font>
    <font>
      <b/>
      <sz val="14"/>
      <color theme="1"/>
      <name val="Calibri"/>
      <family val="2"/>
    </font>
    <font>
      <b/>
      <u/>
      <sz val="11"/>
      <color rgb="FF0000FF"/>
      <name val="Calibri"/>
      <family val="2"/>
    </font>
    <font>
      <sz val="10"/>
      <color theme="1"/>
      <name val="Calibri"/>
      <family val="2"/>
    </font>
    <font>
      <sz val="11"/>
      <color rgb="FF0070C0"/>
      <name val="Calibri"/>
      <family val="2"/>
    </font>
    <font>
      <b/>
      <i/>
      <sz val="14"/>
      <color theme="1"/>
      <name val="Calibri"/>
      <family val="2"/>
    </font>
    <font>
      <b/>
      <sz val="16"/>
      <color theme="1"/>
      <name val="Calibri"/>
      <family val="2"/>
    </font>
    <font>
      <b/>
      <i/>
      <sz val="11"/>
      <color theme="1"/>
      <name val="Calibri"/>
      <family val="2"/>
    </font>
    <font>
      <b/>
      <sz val="24"/>
      <color rgb="FFFF0000"/>
      <name val="Calibri"/>
      <family val="2"/>
    </font>
    <font>
      <sz val="8"/>
      <color rgb="FF000000"/>
      <name val="Segoe UI"/>
      <family val="2"/>
    </font>
    <font>
      <b/>
      <u/>
      <sz val="10"/>
      <color theme="1"/>
      <name val="Calibri"/>
      <family val="2"/>
    </font>
    <font>
      <b/>
      <sz val="11"/>
      <color indexed="10"/>
      <name val="Calibri"/>
      <family val="2"/>
    </font>
    <font>
      <sz val="11"/>
      <color rgb="FFFF0000"/>
      <name val="Calibri"/>
      <family val="2"/>
    </font>
    <font>
      <u/>
      <sz val="11"/>
      <name val="Calibri"/>
      <family val="2"/>
    </font>
    <font>
      <b/>
      <sz val="9"/>
      <name val="Calibri"/>
      <family val="2"/>
    </font>
    <font>
      <sz val="12"/>
      <color rgb="FFFF0000"/>
      <name val="Calibri"/>
      <family val="2"/>
    </font>
    <font>
      <sz val="12"/>
      <color rgb="FF000000"/>
      <name val="Calibri"/>
      <family val="2"/>
    </font>
    <font>
      <sz val="12"/>
      <name val="Calibri"/>
      <family val="2"/>
    </font>
    <font>
      <b/>
      <sz val="11"/>
      <color rgb="FFFF0000"/>
      <name val="Calibri"/>
      <family val="2"/>
    </font>
    <font>
      <b/>
      <u/>
      <sz val="11"/>
      <color theme="1"/>
      <name val="Calibri"/>
      <family val="2"/>
    </font>
    <font>
      <i/>
      <u/>
      <sz val="11"/>
      <name val="Calibri"/>
      <family val="2"/>
    </font>
    <font>
      <b/>
      <i/>
      <sz val="11"/>
      <name val="Calibri"/>
      <family val="2"/>
    </font>
    <font>
      <b/>
      <u/>
      <sz val="11"/>
      <name val="Calibri"/>
      <family val="2"/>
    </font>
    <font>
      <b/>
      <i/>
      <u/>
      <sz val="11"/>
      <name val="Calibri"/>
      <family val="2"/>
    </font>
    <font>
      <u/>
      <sz val="11"/>
      <color rgb="FF0070C0"/>
      <name val="Calibri"/>
      <family val="2"/>
    </font>
    <font>
      <b/>
      <sz val="12"/>
      <color rgb="FFFF0000"/>
      <name val="Calibri"/>
      <family val="2"/>
    </font>
    <font>
      <b/>
      <sz val="12"/>
      <name val="Calibri"/>
      <family val="2"/>
    </font>
    <font>
      <b/>
      <i/>
      <sz val="12"/>
      <name val="Calibri"/>
      <family val="2"/>
    </font>
    <font>
      <b/>
      <u/>
      <sz val="11"/>
      <color rgb="FF000000"/>
      <name val="Calibri"/>
      <family val="2"/>
    </font>
    <font>
      <b/>
      <u/>
      <sz val="12"/>
      <color rgb="FF0070C0"/>
      <name val="Calibri"/>
      <family val="2"/>
    </font>
  </fonts>
  <fills count="20">
    <fill>
      <patternFill patternType="none"/>
    </fill>
    <fill>
      <patternFill patternType="gray125"/>
    </fill>
    <fill>
      <patternFill patternType="solid">
        <fgColor theme="2" tint="-0.249977111117893"/>
        <bgColor indexed="64"/>
      </patternFill>
    </fill>
    <fill>
      <patternFill patternType="solid">
        <fgColor theme="4"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bgColor indexed="64"/>
      </patternFill>
    </fill>
    <fill>
      <patternFill patternType="solid">
        <fgColor rgb="FFD9D9D9"/>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rgb="FF00B0F0"/>
        <bgColor indexed="64"/>
      </patternFill>
    </fill>
    <fill>
      <patternFill patternType="solid">
        <fgColor theme="9" tint="0.59999389629810485"/>
        <bgColor indexed="64"/>
      </patternFill>
    </fill>
    <fill>
      <patternFill patternType="solid">
        <fgColor theme="8" tint="-0.249977111117893"/>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9"/>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s>
  <borders count="7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dotted">
        <color indexed="64"/>
      </top>
      <bottom style="dotted">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thin">
        <color rgb="FF000000"/>
      </left>
      <right style="medium">
        <color indexed="64"/>
      </right>
      <top style="medium">
        <color indexed="64"/>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medium">
        <color rgb="FF000000"/>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rgb="FF000000"/>
      </top>
      <bottom style="medium">
        <color indexed="64"/>
      </bottom>
      <diagonal/>
    </border>
  </borders>
  <cellStyleXfs count="3">
    <xf numFmtId="0" fontId="0" fillId="0" borderId="0"/>
    <xf numFmtId="43" fontId="13" fillId="0" borderId="0" applyFont="0" applyFill="0" applyBorder="0" applyAlignment="0" applyProtection="0"/>
    <xf numFmtId="0" fontId="14" fillId="0" borderId="0" applyNumberFormat="0" applyFill="0" applyBorder="0" applyAlignment="0" applyProtection="0"/>
  </cellStyleXfs>
  <cellXfs count="517">
    <xf numFmtId="0" fontId="0" fillId="0" borderId="0" xfId="0"/>
    <xf numFmtId="0" fontId="0" fillId="0" borderId="0" xfId="0" applyFont="1"/>
    <xf numFmtId="0" fontId="0" fillId="0" borderId="1" xfId="0" applyFont="1" applyFill="1" applyBorder="1" applyAlignment="1">
      <alignment horizontal="center" vertical="center" wrapText="1"/>
    </xf>
    <xf numFmtId="0" fontId="0" fillId="0" borderId="0" xfId="0" applyFont="1" applyAlignment="1"/>
    <xf numFmtId="0" fontId="0" fillId="0" borderId="0" xfId="0" applyFont="1" applyAlignment="1">
      <alignment vertical="top" wrapText="1"/>
    </xf>
    <xf numFmtId="0" fontId="0" fillId="0" borderId="0" xfId="0" applyFont="1" applyAlignment="1">
      <alignment horizontal="center"/>
    </xf>
    <xf numFmtId="0" fontId="15" fillId="2" borderId="0" xfId="0" applyFont="1" applyFill="1" applyAlignment="1">
      <alignment horizontal="center"/>
    </xf>
    <xf numFmtId="0" fontId="15" fillId="3" borderId="0" xfId="0" applyFont="1" applyFill="1" applyAlignment="1">
      <alignment horizontal="center"/>
    </xf>
    <xf numFmtId="0" fontId="0" fillId="0" borderId="0" xfId="0" applyFont="1" applyAlignment="1">
      <alignment wrapText="1"/>
    </xf>
    <xf numFmtId="0" fontId="0" fillId="0" borderId="0" xfId="0" applyFont="1" applyAlignment="1">
      <alignment vertical="top"/>
    </xf>
    <xf numFmtId="0" fontId="0" fillId="4" borderId="3" xfId="0" applyFont="1" applyFill="1" applyBorder="1" applyAlignment="1">
      <alignment vertical="center" wrapText="1"/>
    </xf>
    <xf numFmtId="0" fontId="15" fillId="5" borderId="1" xfId="0" applyFont="1" applyFill="1" applyBorder="1" applyAlignment="1">
      <alignment horizontal="center" vertical="top" wrapText="1"/>
    </xf>
    <xf numFmtId="0" fontId="0" fillId="0" borderId="1" xfId="0" applyFont="1" applyFill="1" applyBorder="1" applyAlignment="1">
      <alignment vertical="top" wrapText="1"/>
    </xf>
    <xf numFmtId="0" fontId="0" fillId="0" borderId="5" xfId="0" applyFont="1" applyBorder="1" applyAlignment="1">
      <alignment vertical="top" wrapText="1"/>
    </xf>
    <xf numFmtId="0" fontId="0" fillId="0" borderId="0" xfId="0" applyFont="1" applyAlignment="1">
      <alignment horizontal="center" vertical="top"/>
    </xf>
    <xf numFmtId="0" fontId="15" fillId="6" borderId="0" xfId="0" applyFont="1" applyFill="1" applyAlignment="1">
      <alignment horizontal="center"/>
    </xf>
    <xf numFmtId="0" fontId="0" fillId="0" borderId="10" xfId="0" applyFont="1" applyBorder="1" applyAlignment="1">
      <alignment vertical="top" wrapText="1"/>
    </xf>
    <xf numFmtId="0" fontId="0" fillId="0" borderId="0" xfId="0" applyFont="1" applyFill="1"/>
    <xf numFmtId="0" fontId="15" fillId="4" borderId="1" xfId="0" applyFont="1" applyFill="1" applyBorder="1" applyAlignment="1">
      <alignment vertical="top" wrapText="1"/>
    </xf>
    <xf numFmtId="0" fontId="0" fillId="0" borderId="54" xfId="0" applyFont="1" applyBorder="1" applyAlignment="1">
      <alignment vertical="center" wrapText="1"/>
    </xf>
    <xf numFmtId="0" fontId="0" fillId="0" borderId="0" xfId="0" applyFont="1"/>
    <xf numFmtId="0" fontId="0" fillId="0" borderId="55" xfId="0" applyFont="1" applyBorder="1" applyAlignment="1">
      <alignment vertical="center" wrapText="1"/>
    </xf>
    <xf numFmtId="0" fontId="15" fillId="0" borderId="0" xfId="0" applyFont="1"/>
    <xf numFmtId="0" fontId="15" fillId="4" borderId="1" xfId="0" applyFont="1" applyFill="1" applyBorder="1" applyAlignment="1">
      <alignment vertical="center" wrapText="1"/>
    </xf>
    <xf numFmtId="0" fontId="0" fillId="0" borderId="0" xfId="0" applyAlignment="1">
      <alignment vertical="center"/>
    </xf>
    <xf numFmtId="0" fontId="5" fillId="0" borderId="0" xfId="0" applyFont="1"/>
    <xf numFmtId="0" fontId="3" fillId="0" borderId="0" xfId="0" applyFont="1" applyAlignment="1">
      <alignment horizontal="justify" vertical="center"/>
    </xf>
    <xf numFmtId="0" fontId="3" fillId="0" borderId="0" xfId="0" applyFont="1" applyAlignment="1">
      <alignment vertical="center"/>
    </xf>
    <xf numFmtId="0" fontId="3" fillId="0" borderId="0" xfId="0" applyFont="1" applyAlignment="1">
      <alignment horizontal="left" vertical="center"/>
    </xf>
    <xf numFmtId="0" fontId="0" fillId="0" borderId="0" xfId="0" applyAlignment="1">
      <alignment horizontal="left" vertical="top" indent="2"/>
    </xf>
    <xf numFmtId="0" fontId="0" fillId="0" borderId="0" xfId="0" applyAlignment="1">
      <alignment wrapText="1"/>
    </xf>
    <xf numFmtId="0" fontId="0" fillId="0" borderId="0" xfId="0" applyAlignment="1">
      <alignment vertical="top" wrapText="1"/>
    </xf>
    <xf numFmtId="0" fontId="0" fillId="4" borderId="11" xfId="0" applyFont="1" applyFill="1" applyBorder="1"/>
    <xf numFmtId="0" fontId="19" fillId="4" borderId="11" xfId="0" applyFont="1" applyFill="1" applyBorder="1"/>
    <xf numFmtId="0" fontId="0" fillId="4" borderId="11" xfId="0" applyFill="1" applyBorder="1"/>
    <xf numFmtId="0" fontId="3" fillId="0" borderId="0" xfId="0" applyFont="1" applyAlignment="1">
      <alignment vertical="center" wrapText="1"/>
    </xf>
    <xf numFmtId="166" fontId="20" fillId="0" borderId="0" xfId="1" applyNumberFormat="1" applyFont="1" applyAlignment="1">
      <alignment horizontal="justify" vertical="top"/>
    </xf>
    <xf numFmtId="0" fontId="15" fillId="0" borderId="0" xfId="0" applyFont="1" applyAlignment="1">
      <alignment vertical="top"/>
    </xf>
    <xf numFmtId="0" fontId="0" fillId="0" borderId="0" xfId="0" applyFont="1" applyAlignment="1">
      <alignment horizontal="right" vertical="top"/>
    </xf>
    <xf numFmtId="0" fontId="0" fillId="0" borderId="0" xfId="0" applyFont="1" applyAlignment="1">
      <alignment horizontal="left" vertical="top" wrapText="1"/>
    </xf>
    <xf numFmtId="0" fontId="15" fillId="0" borderId="0" xfId="0" applyFont="1" applyAlignment="1">
      <alignment horizontal="right" vertical="center"/>
    </xf>
    <xf numFmtId="0" fontId="15" fillId="0" borderId="0" xfId="0" applyFont="1" applyAlignment="1">
      <alignment horizontal="right"/>
    </xf>
    <xf numFmtId="0" fontId="0" fillId="4" borderId="11" xfId="0" applyFill="1" applyBorder="1" applyAlignment="1">
      <alignment horizontal="center"/>
    </xf>
    <xf numFmtId="0" fontId="0" fillId="0" borderId="0" xfId="0" applyFont="1" applyAlignment="1">
      <alignment vertical="center" wrapText="1"/>
    </xf>
    <xf numFmtId="0" fontId="0" fillId="0" borderId="0" xfId="0" applyFont="1" applyAlignment="1">
      <alignment horizontal="left" vertical="center" wrapText="1"/>
    </xf>
    <xf numFmtId="0" fontId="21" fillId="0" borderId="0" xfId="0" applyFont="1"/>
    <xf numFmtId="0" fontId="20" fillId="0" borderId="0" xfId="0" applyFont="1" applyAlignment="1">
      <alignment vertical="center"/>
    </xf>
    <xf numFmtId="0" fontId="15" fillId="0" borderId="0" xfId="0" applyFont="1" applyAlignment="1">
      <alignment horizontal="right" vertical="top"/>
    </xf>
    <xf numFmtId="0" fontId="15" fillId="0" borderId="0" xfId="0" applyFont="1" applyAlignment="1">
      <alignment horizontal="left"/>
    </xf>
    <xf numFmtId="0" fontId="0" fillId="0" borderId="0" xfId="0" applyAlignment="1">
      <alignment horizontal="left" wrapText="1"/>
    </xf>
    <xf numFmtId="0" fontId="15" fillId="0" borderId="0" xfId="0" applyFont="1" applyAlignment="1">
      <alignment vertical="top" wrapText="1"/>
    </xf>
    <xf numFmtId="0" fontId="22" fillId="0" borderId="0" xfId="0" applyFont="1"/>
    <xf numFmtId="0" fontId="22" fillId="0" borderId="0" xfId="0" applyFont="1" applyAlignment="1">
      <alignment horizontal="center"/>
    </xf>
    <xf numFmtId="0" fontId="15" fillId="0" borderId="0" xfId="0" applyFont="1" applyAlignment="1">
      <alignment wrapText="1"/>
    </xf>
    <xf numFmtId="0" fontId="15" fillId="0" borderId="0" xfId="0" applyFont="1" applyAlignment="1">
      <alignment horizontal="left" vertical="top"/>
    </xf>
    <xf numFmtId="0" fontId="15" fillId="0" borderId="0" xfId="0" applyFont="1" applyAlignment="1">
      <alignment horizontal="center" vertical="top"/>
    </xf>
    <xf numFmtId="0" fontId="15" fillId="4" borderId="11" xfId="0" applyFont="1" applyFill="1" applyBorder="1" applyAlignment="1">
      <alignment horizontal="center" vertical="top" wrapText="1"/>
    </xf>
    <xf numFmtId="0" fontId="0" fillId="0" borderId="0" xfId="0" applyFont="1" applyAlignment="1">
      <alignment horizontal="left" vertical="top" wrapText="1" indent="2"/>
    </xf>
    <xf numFmtId="0" fontId="0" fillId="0" borderId="9" xfId="0" applyFont="1" applyFill="1" applyBorder="1" applyAlignment="1">
      <alignment horizontal="center" vertical="center" wrapText="1"/>
    </xf>
    <xf numFmtId="0" fontId="0" fillId="4" borderId="9" xfId="0" applyFont="1" applyFill="1" applyBorder="1" applyAlignment="1">
      <alignment horizontal="center" vertical="center" wrapText="1"/>
    </xf>
    <xf numFmtId="0" fontId="15" fillId="5" borderId="1" xfId="0" applyFont="1" applyFill="1" applyBorder="1" applyAlignment="1">
      <alignment horizontal="center" wrapText="1"/>
    </xf>
    <xf numFmtId="0" fontId="0" fillId="4" borderId="1" xfId="0" applyFont="1" applyFill="1" applyBorder="1" applyAlignment="1">
      <alignment horizontal="center" vertical="center" wrapText="1"/>
    </xf>
    <xf numFmtId="0" fontId="0" fillId="4" borderId="12" xfId="0" applyFont="1" applyFill="1" applyBorder="1" applyAlignment="1">
      <alignment vertical="center" wrapText="1"/>
    </xf>
    <xf numFmtId="0" fontId="0" fillId="4" borderId="13" xfId="0" applyFont="1" applyFill="1" applyBorder="1" applyAlignment="1">
      <alignment vertical="center" wrapText="1"/>
    </xf>
    <xf numFmtId="0" fontId="0" fillId="4" borderId="14" xfId="0" applyFont="1" applyFill="1" applyBorder="1" applyAlignment="1">
      <alignment vertical="center" wrapText="1"/>
    </xf>
    <xf numFmtId="0" fontId="15" fillId="8" borderId="0" xfId="0" applyFont="1" applyFill="1" applyAlignment="1">
      <alignment horizontal="center"/>
    </xf>
    <xf numFmtId="0" fontId="15" fillId="5" borderId="1" xfId="0" applyFont="1" applyFill="1" applyBorder="1" applyAlignment="1">
      <alignment horizontal="center" vertical="center"/>
    </xf>
    <xf numFmtId="0" fontId="0" fillId="4" borderId="16" xfId="0" applyFont="1" applyFill="1" applyBorder="1" applyAlignment="1">
      <alignment vertical="center" wrapText="1"/>
    </xf>
    <xf numFmtId="0" fontId="0" fillId="4" borderId="18" xfId="0" applyFont="1" applyFill="1" applyBorder="1" applyAlignment="1">
      <alignment vertical="top" wrapText="1"/>
    </xf>
    <xf numFmtId="0" fontId="0" fillId="4" borderId="19" xfId="0" applyFont="1" applyFill="1" applyBorder="1" applyAlignment="1">
      <alignment vertical="top" wrapText="1"/>
    </xf>
    <xf numFmtId="0" fontId="0" fillId="4" borderId="20" xfId="0" applyFont="1" applyFill="1" applyBorder="1" applyAlignment="1">
      <alignment vertical="top" wrapText="1"/>
    </xf>
    <xf numFmtId="0" fontId="23" fillId="5" borderId="21" xfId="0" applyFont="1" applyFill="1" applyBorder="1" applyAlignment="1">
      <alignment horizontal="center" wrapText="1"/>
    </xf>
    <xf numFmtId="0" fontId="23" fillId="5" borderId="22" xfId="0" applyFont="1" applyFill="1" applyBorder="1" applyAlignment="1">
      <alignment horizontal="center"/>
    </xf>
    <xf numFmtId="0" fontId="18" fillId="4" borderId="18" xfId="0" applyFont="1" applyFill="1" applyBorder="1" applyAlignment="1">
      <alignment vertical="center" wrapText="1"/>
    </xf>
    <xf numFmtId="0" fontId="18" fillId="4" borderId="19" xfId="0" applyFont="1" applyFill="1" applyBorder="1" applyAlignment="1">
      <alignment vertical="center" wrapText="1"/>
    </xf>
    <xf numFmtId="0" fontId="18" fillId="4" borderId="20" xfId="0" applyFont="1" applyFill="1" applyBorder="1" applyAlignment="1">
      <alignment vertical="center" wrapText="1"/>
    </xf>
    <xf numFmtId="0" fontId="18" fillId="4" borderId="23" xfId="0" applyFont="1" applyFill="1" applyBorder="1" applyAlignment="1">
      <alignment vertical="center" wrapText="1"/>
    </xf>
    <xf numFmtId="0" fontId="18" fillId="4" borderId="24" xfId="0" applyFont="1" applyFill="1" applyBorder="1" applyAlignment="1">
      <alignment vertical="center" wrapText="1"/>
    </xf>
    <xf numFmtId="0" fontId="18" fillId="4" borderId="25" xfId="0" applyFont="1" applyFill="1" applyBorder="1" applyAlignment="1">
      <alignment vertical="center" wrapText="1"/>
    </xf>
    <xf numFmtId="0" fontId="18" fillId="4" borderId="26" xfId="0" applyFont="1" applyFill="1" applyBorder="1" applyAlignment="1">
      <alignment vertical="center" wrapText="1"/>
    </xf>
    <xf numFmtId="0" fontId="18" fillId="4" borderId="27" xfId="0" applyFont="1" applyFill="1" applyBorder="1" applyAlignment="1">
      <alignment vertical="center" wrapText="1"/>
    </xf>
    <xf numFmtId="0" fontId="18" fillId="4" borderId="28" xfId="0" applyFont="1" applyFill="1" applyBorder="1" applyAlignment="1">
      <alignment vertical="center" wrapText="1"/>
    </xf>
    <xf numFmtId="0" fontId="18" fillId="4" borderId="29" xfId="0" applyFont="1" applyFill="1" applyBorder="1" applyAlignment="1">
      <alignment vertical="center" wrapText="1"/>
    </xf>
    <xf numFmtId="0" fontId="18" fillId="4" borderId="30" xfId="0" applyFont="1" applyFill="1" applyBorder="1" applyAlignment="1">
      <alignment vertical="center" wrapText="1"/>
    </xf>
    <xf numFmtId="0" fontId="18" fillId="4" borderId="31" xfId="0" applyFont="1" applyFill="1" applyBorder="1" applyAlignment="1">
      <alignment vertical="center" wrapText="1"/>
    </xf>
    <xf numFmtId="0" fontId="24" fillId="0" borderId="0" xfId="0" applyFont="1"/>
    <xf numFmtId="0" fontId="25" fillId="9" borderId="7" xfId="0" applyFont="1" applyFill="1" applyBorder="1" applyAlignment="1">
      <alignment vertical="center" wrapText="1"/>
    </xf>
    <xf numFmtId="0" fontId="24" fillId="9" borderId="6" xfId="0" applyFont="1" applyFill="1" applyBorder="1" applyAlignment="1">
      <alignment horizontal="center" vertical="center" wrapText="1"/>
    </xf>
    <xf numFmtId="0" fontId="25" fillId="0" borderId="7" xfId="0" applyFont="1" applyBorder="1" applyAlignment="1">
      <alignment vertical="center" wrapText="1"/>
    </xf>
    <xf numFmtId="0" fontId="15" fillId="7" borderId="1" xfId="0" applyFont="1" applyFill="1" applyBorder="1" applyAlignment="1">
      <alignment vertical="center" wrapText="1"/>
    </xf>
    <xf numFmtId="0" fontId="15" fillId="2" borderId="19" xfId="0" applyFont="1" applyFill="1" applyBorder="1" applyAlignment="1">
      <alignment horizontal="center" vertical="center" wrapText="1"/>
    </xf>
    <xf numFmtId="0" fontId="15" fillId="3" borderId="19" xfId="0" applyFont="1" applyFill="1" applyBorder="1" applyAlignment="1">
      <alignment horizontal="center" vertical="center" wrapText="1"/>
    </xf>
    <xf numFmtId="0" fontId="15" fillId="10" borderId="20"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10" borderId="25" xfId="0" applyFont="1" applyFill="1" applyBorder="1" applyAlignment="1">
      <alignment horizontal="center" vertical="center" wrapText="1"/>
    </xf>
    <xf numFmtId="0" fontId="15" fillId="4" borderId="56" xfId="0" applyFont="1" applyFill="1" applyBorder="1" applyAlignment="1">
      <alignment vertical="center" wrapText="1"/>
    </xf>
    <xf numFmtId="0" fontId="15" fillId="4" borderId="57" xfId="0" applyFont="1" applyFill="1" applyBorder="1" applyAlignment="1">
      <alignment vertical="center" wrapText="1"/>
    </xf>
    <xf numFmtId="0" fontId="26" fillId="4" borderId="57" xfId="0" applyFont="1" applyFill="1" applyBorder="1" applyAlignment="1">
      <alignment horizontal="center" vertical="center" wrapText="1"/>
    </xf>
    <xf numFmtId="165" fontId="15" fillId="4" borderId="57" xfId="0" applyNumberFormat="1" applyFont="1" applyFill="1" applyBorder="1" applyAlignment="1">
      <alignment horizontal="center" vertical="center" wrapText="1"/>
    </xf>
    <xf numFmtId="0" fontId="15" fillId="4" borderId="56" xfId="0" applyFont="1" applyFill="1" applyBorder="1" applyAlignment="1">
      <alignment horizontal="left" vertical="center" wrapText="1"/>
    </xf>
    <xf numFmtId="0" fontId="15" fillId="4" borderId="57" xfId="0" applyFont="1" applyFill="1" applyBorder="1" applyAlignment="1">
      <alignment horizontal="left" vertical="center" wrapText="1"/>
    </xf>
    <xf numFmtId="0" fontId="15" fillId="4" borderId="57" xfId="0" applyFont="1" applyFill="1" applyBorder="1" applyAlignment="1">
      <alignment horizontal="center" vertical="center" wrapText="1"/>
    </xf>
    <xf numFmtId="165" fontId="15" fillId="4" borderId="58" xfId="0" applyNumberFormat="1" applyFont="1" applyFill="1" applyBorder="1" applyAlignment="1">
      <alignment horizontal="center" vertical="center" wrapText="1"/>
    </xf>
    <xf numFmtId="0" fontId="0" fillId="0" borderId="18" xfId="0" applyFont="1" applyBorder="1" applyAlignment="1">
      <alignment vertical="center" wrapText="1"/>
    </xf>
    <xf numFmtId="0" fontId="15" fillId="4" borderId="20" xfId="0" applyFont="1" applyFill="1" applyBorder="1" applyAlignment="1">
      <alignment vertical="center" wrapText="1"/>
    </xf>
    <xf numFmtId="165" fontId="15" fillId="4" borderId="2" xfId="0" applyNumberFormat="1" applyFont="1" applyFill="1" applyBorder="1" applyAlignment="1">
      <alignment horizontal="left" vertical="center" wrapText="1"/>
    </xf>
    <xf numFmtId="0" fontId="0" fillId="0" borderId="23" xfId="0" applyFont="1" applyBorder="1" applyAlignment="1">
      <alignment vertical="center" wrapText="1"/>
    </xf>
    <xf numFmtId="0" fontId="15" fillId="4" borderId="25" xfId="0" applyFont="1" applyFill="1" applyBorder="1" applyAlignment="1">
      <alignment vertical="center" wrapText="1"/>
    </xf>
    <xf numFmtId="0" fontId="0" fillId="0" borderId="5" xfId="0" applyFont="1" applyBorder="1" applyAlignment="1">
      <alignment vertical="center"/>
    </xf>
    <xf numFmtId="0" fontId="15" fillId="0" borderId="0" xfId="0" applyFont="1" applyAlignment="1">
      <alignment horizontal="right" vertical="top" indent="1"/>
    </xf>
    <xf numFmtId="0" fontId="0" fillId="4" borderId="0" xfId="0" applyFill="1" applyAlignment="1">
      <alignment horizontal="left" vertical="center" wrapText="1"/>
    </xf>
    <xf numFmtId="0" fontId="15" fillId="0" borderId="0" xfId="0" applyFont="1" applyAlignment="1">
      <alignment vertical="center" wrapText="1"/>
    </xf>
    <xf numFmtId="0" fontId="0" fillId="0" borderId="0" xfId="0" applyAlignment="1">
      <alignment horizontal="left" vertical="top" wrapText="1" indent="2"/>
    </xf>
    <xf numFmtId="0" fontId="0" fillId="0" borderId="59" xfId="0" applyFont="1" applyBorder="1" applyAlignment="1">
      <alignment vertical="center" wrapText="1"/>
    </xf>
    <xf numFmtId="0" fontId="0" fillId="0" borderId="60" xfId="0" applyFont="1" applyBorder="1" applyAlignment="1">
      <alignment vertical="center" wrapText="1"/>
    </xf>
    <xf numFmtId="0" fontId="0" fillId="0" borderId="61" xfId="0" applyFont="1" applyBorder="1" applyAlignment="1">
      <alignment vertical="center" wrapText="1"/>
    </xf>
    <xf numFmtId="0" fontId="15" fillId="11" borderId="1" xfId="0" applyFont="1" applyFill="1" applyBorder="1" applyAlignment="1">
      <alignment vertical="center" wrapText="1"/>
    </xf>
    <xf numFmtId="0" fontId="0" fillId="0" borderId="0" xfId="0" applyFont="1" applyFill="1" applyAlignment="1">
      <alignment wrapText="1"/>
    </xf>
    <xf numFmtId="0" fontId="23" fillId="5" borderId="33" xfId="0" applyFont="1" applyFill="1" applyBorder="1" applyAlignment="1">
      <alignment horizontal="center" wrapText="1"/>
    </xf>
    <xf numFmtId="165" fontId="15" fillId="4" borderId="62" xfId="0" applyNumberFormat="1" applyFont="1" applyFill="1" applyBorder="1" applyAlignment="1">
      <alignment horizontal="left" vertical="center" wrapText="1"/>
    </xf>
    <xf numFmtId="165" fontId="15" fillId="4" borderId="25" xfId="0" applyNumberFormat="1" applyFont="1" applyFill="1" applyBorder="1" applyAlignment="1">
      <alignment horizontal="left" vertical="center" wrapText="1"/>
    </xf>
    <xf numFmtId="0" fontId="15" fillId="0" borderId="0" xfId="0" applyFont="1" applyFill="1" applyBorder="1" applyAlignment="1">
      <alignment horizontal="center" vertical="top" wrapText="1"/>
    </xf>
    <xf numFmtId="0" fontId="0" fillId="0" borderId="0" xfId="0" applyFont="1" applyFill="1" applyBorder="1" applyAlignment="1">
      <alignment vertical="center" wrapText="1"/>
    </xf>
    <xf numFmtId="0" fontId="0" fillId="0" borderId="0" xfId="0" applyFont="1" applyFill="1" applyBorder="1" applyAlignment="1">
      <alignment horizontal="center" vertical="top" wrapText="1"/>
    </xf>
    <xf numFmtId="0" fontId="15" fillId="12" borderId="0" xfId="0" applyFont="1" applyFill="1" applyAlignment="1">
      <alignment horizontal="center"/>
    </xf>
    <xf numFmtId="0" fontId="15" fillId="2"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10" borderId="1" xfId="0" applyFont="1" applyFill="1" applyBorder="1" applyAlignment="1">
      <alignment horizontal="center" vertical="center" wrapText="1"/>
    </xf>
    <xf numFmtId="0" fontId="15" fillId="0" borderId="19" xfId="0" applyFont="1" applyBorder="1" applyAlignment="1">
      <alignment horizontal="center" vertical="center" wrapText="1"/>
    </xf>
    <xf numFmtId="0" fontId="15" fillId="0" borderId="24" xfId="0" applyFont="1" applyBorder="1" applyAlignment="1">
      <alignment horizontal="center" vertical="center" wrapText="1"/>
    </xf>
    <xf numFmtId="164" fontId="15" fillId="0" borderId="1" xfId="0" applyNumberFormat="1" applyFont="1" applyBorder="1" applyAlignment="1">
      <alignment horizontal="center" vertical="center" wrapText="1"/>
    </xf>
    <xf numFmtId="0" fontId="15" fillId="13" borderId="1" xfId="0" applyFont="1" applyFill="1" applyBorder="1" applyAlignment="1">
      <alignment horizontal="center" wrapText="1"/>
    </xf>
    <xf numFmtId="0" fontId="22" fillId="0" borderId="0" xfId="0" applyFont="1" applyAlignment="1">
      <alignment wrapText="1"/>
    </xf>
    <xf numFmtId="0" fontId="0" fillId="4" borderId="15" xfId="0" applyFont="1" applyFill="1" applyBorder="1" applyAlignment="1">
      <alignment vertical="center" wrapText="1"/>
    </xf>
    <xf numFmtId="0" fontId="15" fillId="0" borderId="9" xfId="0" applyFont="1" applyBorder="1" applyAlignment="1">
      <alignment vertical="top"/>
    </xf>
    <xf numFmtId="0" fontId="0" fillId="4" borderId="36" xfId="0" applyFont="1" applyFill="1" applyBorder="1" applyAlignment="1">
      <alignment vertical="center" wrapText="1"/>
    </xf>
    <xf numFmtId="0" fontId="0" fillId="0" borderId="6" xfId="0" applyFont="1" applyBorder="1" applyAlignment="1">
      <alignment horizontal="center" vertical="center"/>
    </xf>
    <xf numFmtId="0" fontId="15" fillId="5" borderId="1" xfId="0" applyFont="1" applyFill="1" applyBorder="1" applyAlignment="1" applyProtection="1">
      <alignment horizontal="center" wrapText="1"/>
      <protection locked="0"/>
    </xf>
    <xf numFmtId="0" fontId="15" fillId="5" borderId="6" xfId="0" applyFont="1" applyFill="1" applyBorder="1" applyAlignment="1" applyProtection="1">
      <alignment horizontal="center" wrapText="1"/>
      <protection locked="0"/>
    </xf>
    <xf numFmtId="0" fontId="15" fillId="5" borderId="38" xfId="0" applyFont="1" applyFill="1" applyBorder="1" applyAlignment="1" applyProtection="1">
      <alignment horizontal="center" vertical="top" wrapText="1"/>
      <protection locked="0"/>
    </xf>
    <xf numFmtId="0" fontId="15" fillId="9" borderId="1" xfId="0" applyFont="1" applyFill="1" applyBorder="1" applyAlignment="1" applyProtection="1">
      <alignment horizontal="center" wrapText="1"/>
      <protection locked="0"/>
    </xf>
    <xf numFmtId="0" fontId="15" fillId="5" borderId="7" xfId="0" applyFont="1" applyFill="1" applyBorder="1" applyAlignment="1" applyProtection="1">
      <alignment horizontal="center" wrapText="1"/>
      <protection locked="0"/>
    </xf>
    <xf numFmtId="0" fontId="15" fillId="2" borderId="0" xfId="0" applyFont="1" applyFill="1" applyAlignment="1" applyProtection="1">
      <alignment horizontal="center"/>
      <protection locked="0"/>
    </xf>
    <xf numFmtId="0" fontId="15" fillId="3" borderId="0" xfId="0" applyFont="1" applyFill="1" applyAlignment="1" applyProtection="1">
      <alignment horizontal="center"/>
      <protection locked="0"/>
    </xf>
    <xf numFmtId="0" fontId="15" fillId="12" borderId="0" xfId="0" applyFont="1" applyFill="1" applyAlignment="1" applyProtection="1">
      <alignment horizontal="center"/>
      <protection locked="0"/>
    </xf>
    <xf numFmtId="0" fontId="15" fillId="14" borderId="1" xfId="0" applyFont="1" applyFill="1" applyBorder="1" applyAlignment="1">
      <alignment horizontal="center" vertical="top" wrapText="1"/>
    </xf>
    <xf numFmtId="0" fontId="15" fillId="14" borderId="0" xfId="0" applyFont="1" applyFill="1" applyAlignment="1">
      <alignment horizontal="center"/>
    </xf>
    <xf numFmtId="0" fontId="0" fillId="0" borderId="0" xfId="0" applyFont="1" applyAlignment="1">
      <alignment horizontal="justify" vertical="center"/>
    </xf>
    <xf numFmtId="0" fontId="15" fillId="5" borderId="9" xfId="0" applyFont="1" applyFill="1" applyBorder="1" applyAlignment="1" applyProtection="1">
      <alignment horizontal="center" vertical="top" wrapText="1"/>
      <protection locked="0"/>
    </xf>
    <xf numFmtId="0" fontId="0" fillId="4" borderId="9" xfId="0" applyFont="1" applyFill="1" applyBorder="1" applyAlignment="1">
      <alignment horizontal="center" vertical="top" wrapText="1"/>
    </xf>
    <xf numFmtId="0" fontId="15" fillId="9" borderId="7" xfId="0" applyFont="1" applyFill="1" applyBorder="1" applyAlignment="1" applyProtection="1">
      <alignment horizontal="center" wrapText="1"/>
      <protection locked="0"/>
    </xf>
    <xf numFmtId="0" fontId="15" fillId="5" borderId="9" xfId="0" applyFont="1" applyFill="1" applyBorder="1" applyAlignment="1">
      <alignment horizontal="center" vertical="top" wrapText="1"/>
    </xf>
    <xf numFmtId="0" fontId="0" fillId="0" borderId="17" xfId="0" applyFont="1" applyBorder="1" applyAlignment="1">
      <alignment horizontal="left" vertical="top" wrapText="1"/>
    </xf>
    <xf numFmtId="0" fontId="23" fillId="5" borderId="22" xfId="0" applyFont="1" applyFill="1" applyBorder="1" applyAlignment="1">
      <alignment horizontal="center" wrapText="1"/>
    </xf>
    <xf numFmtId="0" fontId="23" fillId="7" borderId="1" xfId="0" applyFont="1" applyFill="1" applyBorder="1" applyAlignment="1">
      <alignment horizontal="center" wrapText="1"/>
    </xf>
    <xf numFmtId="0" fontId="0" fillId="0" borderId="9" xfId="0" applyFont="1" applyBorder="1" applyAlignment="1">
      <alignment vertical="top" wrapText="1"/>
    </xf>
    <xf numFmtId="0" fontId="15" fillId="5" borderId="38" xfId="0" applyFont="1" applyFill="1" applyBorder="1" applyAlignment="1">
      <alignment horizontal="center" vertical="top" wrapText="1"/>
    </xf>
    <xf numFmtId="0" fontId="15" fillId="5" borderId="7" xfId="0" applyFont="1" applyFill="1" applyBorder="1" applyAlignment="1">
      <alignment horizontal="center" wrapText="1"/>
    </xf>
    <xf numFmtId="0" fontId="15" fillId="5" borderId="6" xfId="0" applyFont="1" applyFill="1" applyBorder="1" applyAlignment="1">
      <alignment horizontal="center" wrapText="1"/>
    </xf>
    <xf numFmtId="0" fontId="15" fillId="0" borderId="9" xfId="0" applyFont="1" applyBorder="1" applyAlignment="1">
      <alignment horizontal="left" vertical="top" wrapText="1"/>
    </xf>
    <xf numFmtId="0" fontId="15" fillId="5" borderId="6" xfId="0" applyFont="1" applyFill="1" applyBorder="1" applyAlignment="1">
      <alignment horizontal="center" vertical="center"/>
    </xf>
    <xf numFmtId="0" fontId="15" fillId="13" borderId="6" xfId="0" applyFont="1" applyFill="1" applyBorder="1" applyAlignment="1">
      <alignment horizontal="center" wrapText="1"/>
    </xf>
    <xf numFmtId="0" fontId="28" fillId="0" borderId="0" xfId="0" applyFont="1"/>
    <xf numFmtId="0" fontId="0" fillId="0" borderId="0" xfId="0" applyFont="1" applyFill="1" applyAlignment="1">
      <alignment vertical="top" wrapText="1"/>
    </xf>
    <xf numFmtId="0" fontId="0" fillId="0" borderId="13" xfId="0" applyFont="1" applyFill="1" applyBorder="1" applyAlignment="1">
      <alignment horizontal="right" wrapText="1"/>
    </xf>
    <xf numFmtId="0" fontId="0" fillId="0" borderId="14" xfId="0" applyFont="1" applyFill="1" applyBorder="1" applyAlignment="1">
      <alignment horizontal="right" wrapText="1"/>
    </xf>
    <xf numFmtId="0" fontId="15" fillId="0" borderId="24" xfId="0" applyFont="1" applyFill="1" applyBorder="1" applyAlignment="1">
      <alignment horizontal="center" vertical="center" wrapText="1"/>
    </xf>
    <xf numFmtId="0" fontId="0" fillId="0" borderId="0" xfId="0" applyFill="1"/>
    <xf numFmtId="0" fontId="1" fillId="0" borderId="9" xfId="0" applyFont="1" applyBorder="1" applyAlignment="1">
      <alignment horizontal="left" vertical="top" wrapText="1"/>
    </xf>
    <xf numFmtId="0" fontId="0" fillId="4" borderId="9" xfId="0" applyFont="1" applyFill="1" applyBorder="1" applyAlignment="1">
      <alignment horizontal="center" vertical="top" wrapText="1"/>
    </xf>
    <xf numFmtId="0" fontId="0" fillId="0" borderId="9" xfId="0" applyFont="1" applyFill="1" applyBorder="1" applyAlignment="1">
      <alignment horizontal="center" vertical="top" wrapText="1"/>
    </xf>
    <xf numFmtId="0" fontId="15" fillId="5" borderId="6" xfId="0" applyFont="1" applyFill="1" applyBorder="1" applyAlignment="1">
      <alignment horizontal="center" wrapText="1"/>
    </xf>
    <xf numFmtId="0" fontId="15" fillId="5" borderId="9" xfId="0" applyFont="1" applyFill="1" applyBorder="1" applyAlignment="1">
      <alignment horizontal="center" vertical="top" wrapText="1"/>
    </xf>
    <xf numFmtId="0" fontId="5" fillId="0" borderId="2" xfId="0" applyFont="1" applyBorder="1" applyAlignment="1">
      <alignment vertical="top" wrapText="1"/>
    </xf>
    <xf numFmtId="0" fontId="5" fillId="0" borderId="4" xfId="0" applyFont="1" applyBorder="1" applyAlignment="1">
      <alignment vertical="top" wrapText="1"/>
    </xf>
    <xf numFmtId="0" fontId="36" fillId="0" borderId="0" xfId="0" applyFont="1"/>
    <xf numFmtId="0" fontId="36" fillId="0" borderId="0" xfId="0" applyFont="1" applyAlignment="1">
      <alignment vertical="top"/>
    </xf>
    <xf numFmtId="0" fontId="39" fillId="0" borderId="0" xfId="0" applyFont="1" applyAlignment="1">
      <alignment vertical="top" wrapText="1"/>
    </xf>
    <xf numFmtId="0" fontId="40" fillId="0" borderId="0" xfId="0" applyFont="1" applyAlignment="1">
      <alignment vertical="center"/>
    </xf>
    <xf numFmtId="0" fontId="3" fillId="0" borderId="0" xfId="0" applyFont="1" applyAlignment="1">
      <alignment vertical="top" wrapText="1"/>
    </xf>
    <xf numFmtId="0" fontId="41" fillId="0" borderId="0" xfId="0" applyFont="1" applyAlignment="1">
      <alignment vertical="top" wrapText="1"/>
    </xf>
    <xf numFmtId="0" fontId="5" fillId="0" borderId="9" xfId="0" applyFont="1" applyBorder="1" applyAlignment="1">
      <alignment horizontal="left" vertical="top" wrapText="1"/>
    </xf>
    <xf numFmtId="0" fontId="15" fillId="5" borderId="6" xfId="0" applyFont="1" applyFill="1" applyBorder="1" applyAlignment="1">
      <alignment horizontal="center" wrapText="1"/>
    </xf>
    <xf numFmtId="0" fontId="42" fillId="19" borderId="0" xfId="0" applyFont="1" applyFill="1" applyAlignment="1">
      <alignment wrapText="1"/>
    </xf>
    <xf numFmtId="0" fontId="29" fillId="5" borderId="40" xfId="0" applyFont="1" applyFill="1" applyBorder="1" applyAlignment="1">
      <alignment vertical="center"/>
    </xf>
    <xf numFmtId="0" fontId="5" fillId="0" borderId="38" xfId="0" applyFont="1" applyBorder="1" applyAlignment="1">
      <alignment vertical="top" wrapText="1"/>
    </xf>
    <xf numFmtId="0" fontId="15" fillId="5" borderId="17" xfId="0" applyFont="1" applyFill="1" applyBorder="1" applyAlignment="1">
      <alignment horizontal="center" wrapText="1"/>
    </xf>
    <xf numFmtId="0" fontId="15" fillId="5" borderId="10" xfId="0" applyFont="1" applyFill="1" applyBorder="1" applyAlignment="1">
      <alignment horizontal="center" wrapText="1"/>
    </xf>
    <xf numFmtId="0" fontId="0" fillId="0" borderId="24" xfId="0" applyFont="1" applyFill="1" applyBorder="1" applyAlignment="1">
      <alignment horizontal="right" wrapText="1"/>
    </xf>
    <xf numFmtId="0" fontId="0" fillId="4" borderId="41" xfId="0" applyFont="1" applyFill="1" applyBorder="1" applyAlignment="1">
      <alignment vertical="center" wrapText="1"/>
    </xf>
    <xf numFmtId="0" fontId="0" fillId="4" borderId="46" xfId="0" applyFont="1" applyFill="1" applyBorder="1" applyAlignment="1">
      <alignment vertical="center" wrapText="1"/>
    </xf>
    <xf numFmtId="0" fontId="0" fillId="0" borderId="24" xfId="0" applyFont="1" applyFill="1" applyBorder="1" applyAlignment="1">
      <alignment horizontal="right" vertical="center" wrapText="1"/>
    </xf>
    <xf numFmtId="0" fontId="15" fillId="5" borderId="9" xfId="0" applyFont="1" applyFill="1" applyBorder="1" applyAlignment="1">
      <alignment horizontal="center" vertical="top" wrapText="1"/>
    </xf>
    <xf numFmtId="0" fontId="3" fillId="0" borderId="0" xfId="0" applyFont="1" applyAlignment="1">
      <alignment horizontal="left" vertical="center" wrapText="1"/>
    </xf>
    <xf numFmtId="0" fontId="0" fillId="0" borderId="32" xfId="0" applyFont="1" applyBorder="1" applyAlignment="1">
      <alignment vertical="top" wrapText="1"/>
    </xf>
    <xf numFmtId="0" fontId="0" fillId="0" borderId="0" xfId="0" applyFont="1" applyBorder="1" applyAlignment="1">
      <alignment vertical="center" wrapText="1"/>
    </xf>
    <xf numFmtId="0" fontId="15" fillId="4" borderId="69" xfId="0" applyFont="1" applyFill="1" applyBorder="1" applyAlignment="1">
      <alignment horizontal="center" vertical="center" wrapText="1"/>
    </xf>
    <xf numFmtId="0" fontId="15" fillId="4" borderId="70" xfId="0" applyFont="1" applyFill="1" applyBorder="1" applyAlignment="1">
      <alignment horizontal="center" vertical="center" wrapText="1"/>
    </xf>
    <xf numFmtId="0" fontId="0" fillId="0" borderId="2" xfId="0" applyFont="1" applyBorder="1" applyAlignment="1">
      <alignment vertical="top" wrapText="1"/>
    </xf>
    <xf numFmtId="0" fontId="0" fillId="4" borderId="6" xfId="0" applyFont="1" applyFill="1" applyBorder="1" applyAlignment="1">
      <alignment vertical="center" wrapText="1"/>
    </xf>
    <xf numFmtId="0" fontId="0" fillId="4" borderId="9" xfId="0" applyFont="1" applyFill="1" applyBorder="1" applyAlignment="1">
      <alignment horizontal="center" vertical="top" wrapText="1"/>
    </xf>
    <xf numFmtId="0" fontId="0" fillId="0" borderId="9" xfId="0" applyFont="1" applyFill="1" applyBorder="1" applyAlignment="1">
      <alignment horizontal="center" vertical="top" wrapText="1"/>
    </xf>
    <xf numFmtId="0" fontId="15" fillId="5" borderId="9" xfId="0" applyFont="1" applyFill="1" applyBorder="1" applyAlignment="1">
      <alignment horizontal="center" vertical="top" wrapText="1"/>
    </xf>
    <xf numFmtId="0" fontId="0" fillId="0" borderId="9" xfId="0" applyFont="1" applyBorder="1" applyAlignment="1">
      <alignment horizontal="left" vertical="top" wrapText="1"/>
    </xf>
    <xf numFmtId="0" fontId="15" fillId="5" borderId="7" xfId="0" applyFont="1" applyFill="1" applyBorder="1" applyAlignment="1">
      <alignment horizontal="center" wrapText="1"/>
    </xf>
    <xf numFmtId="0" fontId="15" fillId="5" borderId="6" xfId="0" applyFont="1" applyFill="1" applyBorder="1" applyAlignment="1">
      <alignment horizontal="center" wrapText="1"/>
    </xf>
    <xf numFmtId="0" fontId="15" fillId="4" borderId="71" xfId="0" applyFont="1" applyFill="1" applyBorder="1" applyAlignment="1">
      <alignment horizontal="center" vertical="top" wrapText="1"/>
    </xf>
    <xf numFmtId="0" fontId="15" fillId="4" borderId="36" xfId="0" applyFont="1" applyFill="1" applyBorder="1" applyAlignment="1">
      <alignment horizontal="center" vertical="top" wrapText="1"/>
    </xf>
    <xf numFmtId="0" fontId="15" fillId="4" borderId="37" xfId="0" applyFont="1" applyFill="1" applyBorder="1" applyAlignment="1">
      <alignment horizontal="center" vertical="top" wrapText="1"/>
    </xf>
    <xf numFmtId="0" fontId="15" fillId="5" borderId="10" xfId="0" applyFont="1" applyFill="1" applyBorder="1" applyAlignment="1" applyProtection="1">
      <alignment horizontal="center" wrapText="1"/>
      <protection locked="0"/>
    </xf>
    <xf numFmtId="0" fontId="15" fillId="5" borderId="47" xfId="0" applyFont="1" applyFill="1" applyBorder="1" applyAlignment="1" applyProtection="1">
      <alignment horizontal="center" wrapText="1"/>
      <protection locked="0"/>
    </xf>
    <xf numFmtId="0" fontId="15" fillId="5" borderId="17" xfId="0" applyFont="1" applyFill="1" applyBorder="1" applyAlignment="1" applyProtection="1">
      <alignment horizontal="center" wrapText="1"/>
      <protection locked="0"/>
    </xf>
    <xf numFmtId="0" fontId="15" fillId="5" borderId="5" xfId="0" applyFont="1" applyFill="1" applyBorder="1" applyAlignment="1">
      <alignment horizontal="center" vertical="center" wrapText="1"/>
    </xf>
    <xf numFmtId="0" fontId="5" fillId="0" borderId="17" xfId="0" applyFont="1" applyBorder="1" applyAlignment="1">
      <alignment horizontal="left" vertical="top" wrapText="1" indent="2"/>
    </xf>
    <xf numFmtId="0" fontId="43" fillId="4" borderId="11" xfId="0" applyFont="1" applyFill="1" applyBorder="1" applyAlignment="1">
      <alignment horizontal="center"/>
    </xf>
    <xf numFmtId="0" fontId="25" fillId="9" borderId="24" xfId="0" applyFont="1" applyFill="1" applyBorder="1" applyAlignment="1">
      <alignment horizontal="center" wrapText="1"/>
    </xf>
    <xf numFmtId="0" fontId="25" fillId="9" borderId="24" xfId="0" applyFont="1" applyFill="1" applyBorder="1" applyAlignment="1">
      <alignment wrapText="1"/>
    </xf>
    <xf numFmtId="0" fontId="5" fillId="0" borderId="0" xfId="0" applyFont="1" applyAlignment="1">
      <alignment wrapText="1"/>
    </xf>
    <xf numFmtId="0" fontId="5" fillId="0" borderId="6" xfId="0" applyFont="1" applyFill="1" applyBorder="1" applyAlignment="1">
      <alignment vertical="top" wrapText="1"/>
    </xf>
    <xf numFmtId="0" fontId="5" fillId="0" borderId="6" xfId="0" applyFont="1" applyBorder="1" applyAlignment="1">
      <alignment vertical="top" wrapText="1"/>
    </xf>
    <xf numFmtId="0" fontId="5" fillId="0" borderId="9" xfId="0" applyFont="1" applyFill="1" applyBorder="1" applyAlignment="1" applyProtection="1">
      <alignment horizontal="left" vertical="top" wrapText="1"/>
      <protection locked="0"/>
    </xf>
    <xf numFmtId="0" fontId="5" fillId="0" borderId="5" xfId="0" applyFont="1" applyBorder="1" applyAlignment="1">
      <alignment vertical="top" wrapText="1"/>
    </xf>
    <xf numFmtId="0" fontId="15" fillId="0" borderId="9" xfId="0" applyFont="1" applyBorder="1" applyAlignment="1">
      <alignment vertical="top" wrapText="1"/>
    </xf>
    <xf numFmtId="0" fontId="15" fillId="5" borderId="6" xfId="0" applyFont="1" applyFill="1" applyBorder="1" applyAlignment="1">
      <alignment horizontal="center" wrapText="1"/>
    </xf>
    <xf numFmtId="0" fontId="36" fillId="0" borderId="0" xfId="0" applyFont="1" applyFill="1" applyAlignment="1">
      <alignment vertical="top" wrapText="1"/>
    </xf>
    <xf numFmtId="0" fontId="36" fillId="0" borderId="0" xfId="0" applyFont="1" applyFill="1"/>
    <xf numFmtId="0" fontId="48" fillId="0" borderId="0" xfId="2" applyFont="1" applyAlignment="1">
      <alignment horizontal="center" vertical="center" wrapText="1"/>
    </xf>
    <xf numFmtId="0" fontId="48" fillId="0" borderId="0" xfId="2" applyFont="1" applyAlignment="1">
      <alignment horizontal="center" wrapText="1"/>
    </xf>
    <xf numFmtId="0" fontId="15" fillId="4" borderId="48" xfId="0" applyFont="1" applyFill="1" applyBorder="1" applyAlignment="1">
      <alignment horizontal="center" vertical="top" wrapText="1"/>
    </xf>
    <xf numFmtId="0" fontId="15" fillId="4" borderId="49" xfId="0" applyFont="1" applyFill="1" applyBorder="1" applyAlignment="1">
      <alignment horizontal="center" vertical="top" wrapText="1"/>
    </xf>
    <xf numFmtId="0" fontId="15" fillId="5" borderId="6" xfId="0" applyFont="1" applyFill="1" applyBorder="1" applyAlignment="1">
      <alignment horizontal="center" wrapText="1"/>
    </xf>
    <xf numFmtId="0" fontId="16" fillId="5" borderId="5" xfId="0" applyFont="1" applyFill="1" applyBorder="1" applyAlignment="1">
      <alignment horizontal="center" wrapText="1"/>
    </xf>
    <xf numFmtId="0" fontId="16" fillId="5" borderId="10" xfId="0" applyFont="1" applyFill="1" applyBorder="1" applyAlignment="1">
      <alignment horizontal="center" wrapText="1"/>
    </xf>
    <xf numFmtId="0" fontId="1" fillId="0" borderId="9" xfId="0" applyFont="1" applyFill="1" applyBorder="1" applyAlignment="1">
      <alignment vertical="top" wrapText="1"/>
    </xf>
    <xf numFmtId="0" fontId="1" fillId="0" borderId="17" xfId="0" applyFont="1" applyFill="1" applyBorder="1" applyAlignment="1">
      <alignment vertical="top" wrapText="1"/>
    </xf>
    <xf numFmtId="0" fontId="0" fillId="4" borderId="2" xfId="0" applyFont="1" applyFill="1" applyBorder="1" applyAlignment="1">
      <alignment vertical="center" wrapText="1"/>
    </xf>
    <xf numFmtId="0" fontId="36" fillId="0" borderId="0" xfId="0" applyFont="1" applyAlignment="1">
      <alignment vertical="top" wrapText="1"/>
    </xf>
    <xf numFmtId="165" fontId="15" fillId="4" borderId="73" xfId="0" applyNumberFormat="1" applyFont="1" applyFill="1" applyBorder="1" applyAlignment="1">
      <alignment horizontal="left" vertical="center" wrapText="1"/>
    </xf>
    <xf numFmtId="0" fontId="15" fillId="4" borderId="57" xfId="0" applyNumberFormat="1" applyFont="1" applyFill="1" applyBorder="1" applyAlignment="1">
      <alignment horizontal="center" vertical="center" wrapText="1"/>
    </xf>
    <xf numFmtId="0" fontId="15" fillId="5" borderId="6" xfId="0" applyFont="1" applyFill="1" applyBorder="1" applyAlignment="1">
      <alignment horizontal="center" wrapText="1"/>
    </xf>
    <xf numFmtId="0" fontId="3" fillId="0" borderId="0" xfId="0" applyFont="1" applyAlignment="1">
      <alignment horizontal="left" vertical="center" wrapText="1"/>
    </xf>
    <xf numFmtId="0" fontId="5" fillId="0" borderId="0" xfId="0" applyFont="1" applyAlignment="1">
      <alignment vertical="top" wrapText="1"/>
    </xf>
    <xf numFmtId="0" fontId="3" fillId="0" borderId="0" xfId="0" applyFont="1" applyAlignment="1">
      <alignment horizontal="left" vertical="top"/>
    </xf>
    <xf numFmtId="0" fontId="5" fillId="0" borderId="10" xfId="0" applyFont="1" applyBorder="1" applyAlignment="1">
      <alignment vertical="top" wrapText="1"/>
    </xf>
    <xf numFmtId="0" fontId="15" fillId="15" borderId="0" xfId="0" applyFont="1" applyFill="1" applyAlignment="1">
      <alignment horizontal="center"/>
    </xf>
    <xf numFmtId="0" fontId="15" fillId="16" borderId="0" xfId="0" applyFont="1" applyFill="1" applyAlignment="1">
      <alignment horizontal="center" vertical="top" wrapText="1"/>
    </xf>
    <xf numFmtId="0" fontId="0" fillId="16" borderId="0" xfId="0" applyFill="1" applyAlignment="1">
      <alignment horizontal="center" vertical="top"/>
    </xf>
    <xf numFmtId="0" fontId="15" fillId="16" borderId="7" xfId="0" applyFont="1" applyFill="1" applyBorder="1" applyAlignment="1">
      <alignment horizontal="center" vertical="top" wrapText="1"/>
    </xf>
    <xf numFmtId="0" fontId="0" fillId="16" borderId="6" xfId="0" applyFill="1" applyBorder="1" applyAlignment="1">
      <alignment horizontal="center" vertical="top"/>
    </xf>
    <xf numFmtId="0" fontId="0" fillId="11" borderId="7" xfId="0" applyFont="1" applyFill="1" applyBorder="1" applyAlignment="1">
      <alignment horizontal="center" vertical="center"/>
    </xf>
    <xf numFmtId="0" fontId="0" fillId="11" borderId="6" xfId="0" applyFont="1" applyFill="1" applyBorder="1" applyAlignment="1">
      <alignment horizontal="center" vertical="center"/>
    </xf>
    <xf numFmtId="0" fontId="5" fillId="11" borderId="7" xfId="0" applyFont="1" applyFill="1" applyBorder="1" applyAlignment="1">
      <alignment horizontal="center" vertical="center"/>
    </xf>
    <xf numFmtId="0" fontId="5" fillId="11" borderId="6" xfId="0" applyFont="1" applyFill="1" applyBorder="1" applyAlignment="1">
      <alignment horizontal="center" vertical="center"/>
    </xf>
    <xf numFmtId="0" fontId="0" fillId="17" borderId="7" xfId="0" applyFill="1" applyBorder="1" applyAlignment="1">
      <alignment horizontal="left" vertical="center" wrapText="1"/>
    </xf>
    <xf numFmtId="0" fontId="0" fillId="17" borderId="6" xfId="0" applyFill="1" applyBorder="1" applyAlignment="1">
      <alignment horizontal="left" vertical="center" wrapText="1"/>
    </xf>
    <xf numFmtId="0" fontId="15" fillId="11" borderId="7" xfId="0" applyFont="1" applyFill="1" applyBorder="1" applyAlignment="1">
      <alignment horizontal="center" vertical="center"/>
    </xf>
    <xf numFmtId="0" fontId="15" fillId="11" borderId="6" xfId="0" applyFont="1" applyFill="1" applyBorder="1" applyAlignment="1">
      <alignment horizontal="center" vertical="center"/>
    </xf>
    <xf numFmtId="0" fontId="0" fillId="4" borderId="23" xfId="0" applyFont="1" applyFill="1" applyBorder="1" applyAlignment="1">
      <alignment vertical="center" wrapText="1"/>
    </xf>
    <xf numFmtId="0" fontId="0" fillId="0" borderId="24" xfId="0" applyBorder="1" applyAlignment="1">
      <alignment wrapText="1"/>
    </xf>
    <xf numFmtId="0" fontId="0" fillId="0" borderId="25" xfId="0" applyBorder="1" applyAlignment="1">
      <alignment wrapText="1"/>
    </xf>
    <xf numFmtId="0" fontId="15" fillId="9" borderId="8" xfId="0" applyFont="1" applyFill="1" applyBorder="1" applyAlignment="1" applyProtection="1">
      <alignment horizontal="center" wrapText="1"/>
      <protection locked="0"/>
    </xf>
    <xf numFmtId="0" fontId="0" fillId="0" borderId="32" xfId="0" applyBorder="1" applyAlignment="1">
      <alignment horizontal="center" wrapText="1"/>
    </xf>
    <xf numFmtId="0" fontId="0" fillId="0" borderId="5" xfId="0" applyBorder="1" applyAlignment="1">
      <alignment horizontal="center" wrapText="1"/>
    </xf>
    <xf numFmtId="0" fontId="0" fillId="4" borderId="18" xfId="0" applyFont="1" applyFill="1" applyBorder="1" applyAlignment="1">
      <alignment vertical="center" wrapText="1"/>
    </xf>
    <xf numFmtId="0" fontId="0" fillId="0" borderId="19" xfId="0" applyBorder="1" applyAlignment="1">
      <alignment wrapText="1"/>
    </xf>
    <xf numFmtId="0" fontId="0" fillId="0" borderId="20" xfId="0" applyBorder="1" applyAlignment="1">
      <alignment wrapText="1"/>
    </xf>
    <xf numFmtId="0" fontId="0" fillId="0" borderId="43"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2" xfId="0" applyFont="1" applyBorder="1" applyAlignment="1" applyProtection="1">
      <alignment horizontal="left" vertical="center" wrapText="1"/>
      <protection locked="0"/>
    </xf>
    <xf numFmtId="0" fontId="0" fillId="16" borderId="40" xfId="0" applyFill="1" applyBorder="1" applyAlignment="1">
      <alignment wrapText="1"/>
    </xf>
    <xf numFmtId="0" fontId="0" fillId="16" borderId="6" xfId="0" applyFill="1" applyBorder="1" applyAlignment="1">
      <alignment wrapText="1"/>
    </xf>
    <xf numFmtId="0" fontId="29" fillId="5" borderId="8" xfId="0" applyFont="1" applyFill="1" applyBorder="1" applyAlignment="1">
      <alignment vertical="center"/>
    </xf>
    <xf numFmtId="0" fontId="29" fillId="5" borderId="5" xfId="0" applyFont="1" applyFill="1" applyBorder="1" applyAlignment="1">
      <alignment vertical="center"/>
    </xf>
    <xf numFmtId="0" fontId="1" fillId="0" borderId="43" xfId="0" applyFont="1" applyBorder="1" applyAlignment="1" applyProtection="1">
      <alignment horizontal="left" vertical="center" wrapText="1"/>
      <protection locked="0"/>
    </xf>
    <xf numFmtId="0" fontId="0" fillId="5" borderId="7" xfId="0" applyFont="1" applyFill="1" applyBorder="1" applyAlignment="1">
      <alignment horizontal="center" wrapText="1"/>
    </xf>
    <xf numFmtId="0" fontId="0" fillId="5" borderId="40" xfId="0" applyFont="1" applyFill="1" applyBorder="1" applyAlignment="1">
      <alignment horizontal="center" wrapText="1"/>
    </xf>
    <xf numFmtId="0" fontId="30" fillId="15" borderId="7" xfId="0" applyFont="1" applyFill="1" applyBorder="1" applyAlignment="1" applyProtection="1">
      <alignment horizontal="center" vertical="center"/>
      <protection locked="0"/>
    </xf>
    <xf numFmtId="0" fontId="30" fillId="15" borderId="40" xfId="0" applyFont="1" applyFill="1" applyBorder="1" applyAlignment="1" applyProtection="1">
      <alignment horizontal="center" vertical="center"/>
      <protection locked="0"/>
    </xf>
    <xf numFmtId="0" fontId="30" fillId="15" borderId="6" xfId="0" applyFont="1" applyFill="1" applyBorder="1" applyAlignment="1" applyProtection="1">
      <alignment horizontal="center" vertical="center"/>
      <protection locked="0"/>
    </xf>
    <xf numFmtId="0" fontId="0" fillId="0" borderId="8" xfId="0" applyFont="1" applyBorder="1" applyAlignment="1" applyProtection="1">
      <alignment horizontal="left" vertical="center"/>
      <protection locked="0"/>
    </xf>
    <xf numFmtId="0" fontId="0" fillId="0" borderId="32" xfId="0" applyFont="1" applyBorder="1" applyAlignment="1" applyProtection="1">
      <alignment horizontal="left" vertical="center"/>
      <protection locked="0"/>
    </xf>
    <xf numFmtId="0" fontId="0" fillId="0" borderId="5" xfId="0" applyFont="1" applyBorder="1" applyAlignment="1" applyProtection="1">
      <alignment horizontal="left" vertical="center"/>
      <protection locked="0"/>
    </xf>
    <xf numFmtId="0" fontId="18" fillId="4" borderId="14" xfId="0" applyFont="1" applyFill="1" applyBorder="1" applyAlignment="1">
      <alignment horizontal="center" vertical="center" wrapText="1"/>
    </xf>
    <xf numFmtId="0" fontId="0" fillId="0" borderId="39" xfId="0" applyBorder="1" applyAlignment="1">
      <alignment horizontal="center" vertical="center" wrapText="1"/>
    </xf>
    <xf numFmtId="0" fontId="0" fillId="0" borderId="37" xfId="0" applyBorder="1" applyAlignment="1">
      <alignment horizontal="center" vertical="center" wrapText="1"/>
    </xf>
    <xf numFmtId="0" fontId="5" fillId="0" borderId="35" xfId="0" applyFont="1" applyBorder="1" applyAlignment="1" applyProtection="1">
      <alignment horizontal="left" vertical="top" wrapText="1"/>
      <protection locked="0"/>
    </xf>
    <xf numFmtId="0" fontId="5" fillId="0" borderId="42" xfId="0" applyFont="1" applyBorder="1" applyAlignment="1" applyProtection="1">
      <alignment horizontal="left" vertical="top" wrapText="1"/>
      <protection locked="0"/>
    </xf>
    <xf numFmtId="0" fontId="5" fillId="0" borderId="41" xfId="0" applyFont="1" applyBorder="1" applyAlignment="1" applyProtection="1">
      <alignment horizontal="left" vertical="top" wrapText="1"/>
      <protection locked="0"/>
    </xf>
    <xf numFmtId="0" fontId="18" fillId="4" borderId="39" xfId="0" applyFont="1" applyFill="1" applyBorder="1" applyAlignment="1">
      <alignment horizontal="center" vertical="center" wrapText="1"/>
    </xf>
    <xf numFmtId="0" fontId="18" fillId="4" borderId="37" xfId="0" applyFont="1" applyFill="1" applyBorder="1" applyAlignment="1">
      <alignment horizontal="center" vertical="center" wrapText="1"/>
    </xf>
    <xf numFmtId="0" fontId="0" fillId="0" borderId="35" xfId="0" applyFont="1" applyBorder="1" applyAlignment="1" applyProtection="1">
      <alignment horizontal="left" vertical="top" wrapText="1"/>
      <protection locked="0"/>
    </xf>
    <xf numFmtId="0" fontId="0" fillId="0" borderId="42" xfId="0" applyFont="1" applyBorder="1" applyAlignment="1" applyProtection="1">
      <alignment horizontal="left" vertical="top" wrapText="1"/>
      <protection locked="0"/>
    </xf>
    <xf numFmtId="0" fontId="0" fillId="0" borderId="4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7"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15" fillId="5" borderId="9" xfId="0" applyFont="1" applyFill="1" applyBorder="1" applyAlignment="1" applyProtection="1">
      <alignment horizontal="center" vertical="top" wrapText="1"/>
      <protection locked="0"/>
    </xf>
    <xf numFmtId="0" fontId="15" fillId="5" borderId="17" xfId="0" applyFont="1" applyFill="1" applyBorder="1" applyAlignment="1" applyProtection="1">
      <alignment horizontal="center" vertical="top" wrapText="1"/>
      <protection locked="0"/>
    </xf>
    <xf numFmtId="0" fontId="0" fillId="4" borderId="9" xfId="0" applyFont="1" applyFill="1" applyBorder="1" applyAlignment="1">
      <alignment horizontal="center" vertical="top" wrapText="1"/>
    </xf>
    <xf numFmtId="0" fontId="0" fillId="4" borderId="17" xfId="0" applyFont="1" applyFill="1" applyBorder="1" applyAlignment="1">
      <alignment horizontal="center" vertical="top" wrapText="1"/>
    </xf>
    <xf numFmtId="0" fontId="0" fillId="0" borderId="9" xfId="0" applyFont="1" applyFill="1" applyBorder="1" applyAlignment="1">
      <alignment horizontal="center" vertical="top" wrapText="1"/>
    </xf>
    <xf numFmtId="0" fontId="0" fillId="0" borderId="17" xfId="0" applyFont="1" applyFill="1" applyBorder="1" applyAlignment="1">
      <alignment horizontal="center" vertical="top" wrapText="1"/>
    </xf>
    <xf numFmtId="0" fontId="5" fillId="18" borderId="44" xfId="0" applyFont="1" applyFill="1" applyBorder="1" applyAlignment="1" applyProtection="1">
      <alignment horizontal="left" vertical="center" wrapText="1"/>
      <protection locked="0"/>
    </xf>
    <xf numFmtId="0" fontId="5" fillId="18" borderId="45" xfId="0" applyFont="1" applyFill="1" applyBorder="1" applyAlignment="1" applyProtection="1">
      <alignment horizontal="left" vertical="center" wrapText="1"/>
      <protection locked="0"/>
    </xf>
    <xf numFmtId="0" fontId="5" fillId="18" borderId="46" xfId="0" applyFont="1" applyFill="1" applyBorder="1" applyAlignment="1" applyProtection="1">
      <alignment horizontal="left" vertical="center" wrapText="1"/>
      <protection locked="0"/>
    </xf>
    <xf numFmtId="0" fontId="5" fillId="0" borderId="35" xfId="0" applyFont="1" applyFill="1" applyBorder="1" applyAlignment="1" applyProtection="1">
      <alignment horizontal="left" vertical="top" wrapText="1"/>
      <protection locked="0"/>
    </xf>
    <xf numFmtId="0" fontId="5" fillId="0" borderId="42" xfId="0" applyFont="1" applyFill="1" applyBorder="1" applyAlignment="1" applyProtection="1">
      <alignment horizontal="left" vertical="top" wrapText="1"/>
      <protection locked="0"/>
    </xf>
    <xf numFmtId="0" fontId="5" fillId="0" borderId="41" xfId="0" applyFont="1" applyFill="1" applyBorder="1" applyAlignment="1" applyProtection="1">
      <alignment horizontal="left" vertical="top" wrapText="1"/>
      <protection locked="0"/>
    </xf>
    <xf numFmtId="0" fontId="18" fillId="4" borderId="44" xfId="0" applyFont="1" applyFill="1" applyBorder="1" applyAlignment="1">
      <alignment horizontal="center" vertical="center" wrapText="1"/>
    </xf>
    <xf numFmtId="0" fontId="18" fillId="4" borderId="45" xfId="0" applyFont="1" applyFill="1" applyBorder="1" applyAlignment="1">
      <alignment horizontal="center" vertical="center" wrapText="1"/>
    </xf>
    <xf numFmtId="0" fontId="18" fillId="4" borderId="46" xfId="0" applyFont="1" applyFill="1" applyBorder="1" applyAlignment="1">
      <alignment horizontal="center" vertical="center" wrapText="1"/>
    </xf>
    <xf numFmtId="0" fontId="15" fillId="5" borderId="9" xfId="0" applyFont="1" applyFill="1" applyBorder="1" applyAlignment="1" applyProtection="1">
      <alignment horizontal="left" vertical="top" wrapText="1"/>
      <protection locked="0"/>
    </xf>
    <xf numFmtId="0" fontId="15" fillId="5" borderId="17" xfId="0" applyFont="1" applyFill="1" applyBorder="1" applyAlignment="1" applyProtection="1">
      <alignment horizontal="left" vertical="top" wrapText="1"/>
      <protection locked="0"/>
    </xf>
    <xf numFmtId="0" fontId="0" fillId="5" borderId="7"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 xfId="0" applyFont="1" applyFill="1" applyBorder="1" applyAlignment="1" applyProtection="1">
      <alignment horizontal="left" vertical="center" wrapText="1"/>
      <protection locked="0"/>
    </xf>
    <xf numFmtId="0" fontId="0" fillId="0" borderId="47" xfId="0" applyFont="1" applyBorder="1" applyAlignment="1" applyProtection="1">
      <alignment horizontal="left" vertical="center" wrapText="1"/>
      <protection locked="0"/>
    </xf>
    <xf numFmtId="0" fontId="0" fillId="0" borderId="34" xfId="0" applyFont="1" applyBorder="1" applyAlignment="1" applyProtection="1">
      <alignment horizontal="left" vertical="center" wrapText="1"/>
      <protection locked="0"/>
    </xf>
    <xf numFmtId="0" fontId="0" fillId="0" borderId="10" xfId="0" applyFont="1" applyBorder="1" applyAlignment="1" applyProtection="1">
      <alignment horizontal="left" vertical="center" wrapText="1"/>
      <protection locked="0"/>
    </xf>
    <xf numFmtId="0" fontId="17" fillId="15" borderId="7" xfId="0" applyFont="1" applyFill="1" applyBorder="1" applyAlignment="1" applyProtection="1">
      <alignment horizontal="center" vertical="center"/>
      <protection locked="0"/>
    </xf>
    <xf numFmtId="0" fontId="17" fillId="15" borderId="40" xfId="0" applyFont="1" applyFill="1" applyBorder="1" applyAlignment="1" applyProtection="1">
      <alignment horizontal="center" vertical="center"/>
      <protection locked="0"/>
    </xf>
    <xf numFmtId="0" fontId="17" fillId="15" borderId="6" xfId="0" applyFont="1" applyFill="1" applyBorder="1" applyAlignment="1" applyProtection="1">
      <alignment horizontal="center" vertical="center"/>
      <protection locked="0"/>
    </xf>
    <xf numFmtId="0" fontId="0" fillId="4" borderId="26" xfId="0" applyFont="1" applyFill="1" applyBorder="1" applyAlignment="1">
      <alignment vertical="center" wrapText="1"/>
    </xf>
    <xf numFmtId="0" fontId="0" fillId="0" borderId="27" xfId="0" applyBorder="1" applyAlignment="1">
      <alignment wrapText="1"/>
    </xf>
    <xf numFmtId="0" fontId="0" fillId="0" borderId="28" xfId="0" applyBorder="1" applyAlignment="1">
      <alignment wrapText="1"/>
    </xf>
    <xf numFmtId="0" fontId="23" fillId="5" borderId="67" xfId="0" applyFont="1" applyFill="1" applyBorder="1" applyAlignment="1">
      <alignment horizontal="center" wrapText="1"/>
    </xf>
    <xf numFmtId="0" fontId="23" fillId="5" borderId="68" xfId="0" applyFont="1" applyFill="1" applyBorder="1" applyAlignment="1">
      <alignment horizontal="center" wrapText="1"/>
    </xf>
    <xf numFmtId="0" fontId="0" fillId="4" borderId="19" xfId="0" applyFont="1" applyFill="1" applyBorder="1" applyAlignment="1">
      <alignment horizontal="center" vertical="center" wrapText="1"/>
    </xf>
    <xf numFmtId="0" fontId="0" fillId="4" borderId="27" xfId="0" applyFont="1" applyFill="1" applyBorder="1" applyAlignment="1">
      <alignment horizontal="center" vertical="center" wrapText="1"/>
    </xf>
    <xf numFmtId="0" fontId="15" fillId="5" borderId="38" xfId="0" applyFont="1" applyFill="1" applyBorder="1" applyAlignment="1">
      <alignment horizontal="center" vertical="top" wrapText="1"/>
    </xf>
    <xf numFmtId="0" fontId="15" fillId="5" borderId="17" xfId="0" applyFont="1" applyFill="1" applyBorder="1" applyAlignment="1">
      <alignment horizontal="center" vertical="top" wrapText="1"/>
    </xf>
    <xf numFmtId="0" fontId="0" fillId="4" borderId="38" xfId="0" applyFont="1" applyFill="1" applyBorder="1" applyAlignment="1">
      <alignment horizontal="center" vertical="top" wrapText="1"/>
    </xf>
    <xf numFmtId="0" fontId="0" fillId="0" borderId="9" xfId="0" applyFont="1" applyBorder="1" applyAlignment="1">
      <alignment vertical="top" wrapText="1"/>
    </xf>
    <xf numFmtId="0" fontId="0" fillId="0" borderId="38" xfId="0" applyBorder="1" applyAlignment="1">
      <alignment wrapText="1"/>
    </xf>
    <xf numFmtId="0" fontId="0" fillId="0" borderId="17" xfId="0" applyBorder="1" applyAlignment="1">
      <alignment wrapText="1"/>
    </xf>
    <xf numFmtId="0" fontId="0" fillId="0" borderId="9" xfId="0" applyFont="1" applyBorder="1" applyAlignment="1">
      <alignment horizontal="left" vertical="top" wrapText="1"/>
    </xf>
    <xf numFmtId="0" fontId="0" fillId="0" borderId="17" xfId="0" applyBorder="1" applyAlignment="1">
      <alignment horizontal="left" vertical="top" wrapText="1"/>
    </xf>
    <xf numFmtId="0" fontId="15" fillId="16" borderId="7" xfId="0" applyFont="1" applyFill="1" applyBorder="1" applyAlignment="1">
      <alignment horizontal="center" wrapText="1"/>
    </xf>
    <xf numFmtId="0" fontId="0" fillId="16" borderId="40" xfId="0" applyFill="1" applyBorder="1" applyAlignment="1"/>
    <xf numFmtId="0" fontId="0" fillId="16" borderId="6" xfId="0" applyFill="1" applyBorder="1" applyAlignment="1"/>
    <xf numFmtId="0" fontId="15" fillId="4" borderId="8" xfId="0" applyFont="1" applyFill="1" applyBorder="1" applyAlignment="1">
      <alignment horizontal="center" vertical="top" wrapText="1"/>
    </xf>
    <xf numFmtId="0" fontId="15" fillId="4" borderId="48" xfId="0" applyFont="1" applyFill="1" applyBorder="1" applyAlignment="1">
      <alignment horizontal="center" vertical="top" wrapText="1"/>
    </xf>
    <xf numFmtId="0" fontId="15" fillId="4" borderId="47" xfId="0" applyFont="1" applyFill="1" applyBorder="1" applyAlignment="1">
      <alignment horizontal="center" vertical="top" wrapText="1"/>
    </xf>
    <xf numFmtId="0" fontId="15" fillId="4" borderId="49" xfId="0" applyFont="1" applyFill="1" applyBorder="1" applyAlignment="1">
      <alignment horizontal="center" vertical="top" wrapText="1"/>
    </xf>
    <xf numFmtId="0" fontId="0" fillId="4" borderId="20" xfId="0" applyFont="1" applyFill="1" applyBorder="1" applyAlignment="1">
      <alignment horizontal="center" vertical="center" wrapText="1"/>
    </xf>
    <xf numFmtId="0" fontId="0" fillId="4" borderId="28" xfId="0" applyFont="1" applyFill="1" applyBorder="1" applyAlignment="1">
      <alignment horizontal="center" vertical="center" wrapText="1"/>
    </xf>
    <xf numFmtId="0" fontId="0" fillId="0" borderId="9" xfId="0" applyFont="1" applyBorder="1" applyAlignment="1">
      <alignment horizontal="center" vertical="top" wrapText="1"/>
    </xf>
    <xf numFmtId="0" fontId="0" fillId="0" borderId="17" xfId="0" applyFont="1" applyBorder="1" applyAlignment="1">
      <alignment horizontal="center" vertical="top" wrapText="1"/>
    </xf>
    <xf numFmtId="0" fontId="16" fillId="5" borderId="9" xfId="0" applyFont="1" applyFill="1" applyBorder="1" applyAlignment="1">
      <alignment horizontal="center" wrapText="1"/>
    </xf>
    <xf numFmtId="0" fontId="16" fillId="5" borderId="17" xfId="0" applyFont="1" applyFill="1" applyBorder="1" applyAlignment="1">
      <alignment horizontal="center" wrapText="1"/>
    </xf>
    <xf numFmtId="0" fontId="15" fillId="4" borderId="51" xfId="0" applyFont="1" applyFill="1" applyBorder="1" applyAlignment="1">
      <alignment horizontal="center" vertical="top" wrapText="1"/>
    </xf>
    <xf numFmtId="0" fontId="0" fillId="0" borderId="72" xfId="0" applyBorder="1" applyAlignment="1">
      <alignment wrapText="1"/>
    </xf>
    <xf numFmtId="0" fontId="15" fillId="5" borderId="7" xfId="0" applyFont="1" applyFill="1" applyBorder="1" applyAlignment="1">
      <alignment horizontal="center" wrapText="1"/>
    </xf>
    <xf numFmtId="0" fontId="15" fillId="5" borderId="40" xfId="0" applyFont="1" applyFill="1" applyBorder="1" applyAlignment="1">
      <alignment horizontal="center" wrapText="1"/>
    </xf>
    <xf numFmtId="0" fontId="15" fillId="5" borderId="6" xfId="0" applyFont="1" applyFill="1" applyBorder="1" applyAlignment="1">
      <alignment horizontal="center" wrapText="1"/>
    </xf>
    <xf numFmtId="0" fontId="16" fillId="5" borderId="8" xfId="0" applyFont="1" applyFill="1" applyBorder="1" applyAlignment="1">
      <alignment horizontal="center" wrapText="1"/>
    </xf>
    <xf numFmtId="0" fontId="16" fillId="5" borderId="5" xfId="0" applyFont="1" applyFill="1" applyBorder="1" applyAlignment="1">
      <alignment horizontal="center" wrapText="1"/>
    </xf>
    <xf numFmtId="0" fontId="16" fillId="5" borderId="47" xfId="0" applyFont="1" applyFill="1" applyBorder="1" applyAlignment="1">
      <alignment horizontal="center" wrapText="1"/>
    </xf>
    <xf numFmtId="0" fontId="16" fillId="5" borderId="10" xfId="0" applyFont="1" applyFill="1" applyBorder="1" applyAlignment="1">
      <alignment horizontal="center" wrapText="1"/>
    </xf>
    <xf numFmtId="0" fontId="29" fillId="5" borderId="7" xfId="0" applyFont="1" applyFill="1" applyBorder="1" applyAlignment="1">
      <alignment vertical="center"/>
    </xf>
    <xf numFmtId="0" fontId="29" fillId="5" borderId="6" xfId="0" applyFont="1" applyFill="1" applyBorder="1" applyAlignment="1">
      <alignment vertical="center"/>
    </xf>
    <xf numFmtId="0" fontId="5" fillId="5" borderId="7" xfId="0" applyFont="1" applyFill="1" applyBorder="1" applyAlignment="1">
      <alignment horizontal="left" vertical="top" wrapText="1"/>
    </xf>
    <xf numFmtId="0" fontId="5" fillId="5" borderId="40" xfId="0" applyFont="1" applyFill="1" applyBorder="1" applyAlignment="1">
      <alignment horizontal="left" vertical="top" wrapText="1"/>
    </xf>
    <xf numFmtId="0" fontId="0" fillId="0" borderId="5" xfId="0" applyFont="1" applyBorder="1" applyAlignment="1">
      <alignment horizontal="center" vertical="top" wrapText="1"/>
    </xf>
    <xf numFmtId="0" fontId="0" fillId="0" borderId="10" xfId="0" applyFont="1" applyBorder="1" applyAlignment="1">
      <alignment horizontal="center" vertical="top" wrapText="1"/>
    </xf>
    <xf numFmtId="0" fontId="15" fillId="5" borderId="9" xfId="0" applyFont="1" applyFill="1" applyBorder="1" applyAlignment="1">
      <alignment horizontal="center" vertical="top" wrapText="1"/>
    </xf>
    <xf numFmtId="0" fontId="5" fillId="0" borderId="8" xfId="0" applyFont="1" applyFill="1" applyBorder="1" applyAlignment="1">
      <alignment vertical="top" wrapText="1"/>
    </xf>
    <xf numFmtId="0" fontId="5" fillId="0" borderId="32" xfId="0" applyFont="1" applyFill="1" applyBorder="1" applyAlignment="1">
      <alignment vertical="top" wrapText="1"/>
    </xf>
    <xf numFmtId="0" fontId="5" fillId="0" borderId="5" xfId="0" applyFont="1" applyFill="1" applyBorder="1" applyAlignment="1">
      <alignment vertical="top" wrapText="1"/>
    </xf>
    <xf numFmtId="0" fontId="1" fillId="0" borderId="47" xfId="0" applyFont="1" applyBorder="1" applyAlignment="1">
      <alignment vertical="top" wrapText="1"/>
    </xf>
    <xf numFmtId="0" fontId="1" fillId="0" borderId="34" xfId="0" applyFont="1" applyBorder="1" applyAlignment="1">
      <alignment vertical="top" wrapText="1"/>
    </xf>
    <xf numFmtId="0" fontId="0" fillId="0" borderId="34" xfId="0" applyBorder="1" applyAlignment="1">
      <alignment vertical="top" wrapText="1"/>
    </xf>
    <xf numFmtId="0" fontId="0" fillId="0" borderId="10" xfId="0" applyBorder="1" applyAlignment="1">
      <alignment vertical="top" wrapText="1"/>
    </xf>
    <xf numFmtId="0" fontId="15" fillId="5" borderId="32" xfId="0" applyFont="1" applyFill="1" applyBorder="1" applyAlignment="1">
      <alignment horizontal="center" vertical="top" wrapText="1"/>
    </xf>
    <xf numFmtId="0" fontId="15" fillId="5" borderId="34" xfId="0" applyFont="1" applyFill="1" applyBorder="1" applyAlignment="1">
      <alignment horizontal="center" vertical="top" wrapText="1"/>
    </xf>
    <xf numFmtId="0" fontId="9" fillId="5" borderId="9" xfId="0" applyFont="1" applyFill="1" applyBorder="1" applyAlignment="1">
      <alignment horizontal="center" wrapText="1"/>
    </xf>
    <xf numFmtId="0" fontId="38" fillId="5" borderId="9" xfId="0" applyFont="1" applyFill="1" applyBorder="1" applyAlignment="1">
      <alignment horizontal="center" wrapText="1"/>
    </xf>
    <xf numFmtId="0" fontId="38" fillId="5" borderId="17" xfId="0" applyFont="1" applyFill="1" applyBorder="1" applyAlignment="1">
      <alignment horizontal="center" wrapText="1"/>
    </xf>
    <xf numFmtId="0" fontId="5" fillId="0" borderId="38" xfId="0" applyFont="1" applyBorder="1" applyAlignment="1">
      <alignment horizontal="left" vertical="top" wrapText="1"/>
    </xf>
    <xf numFmtId="0" fontId="5" fillId="0" borderId="17" xfId="0" applyFont="1" applyBorder="1" applyAlignment="1">
      <alignment horizontal="left" vertical="top" wrapText="1"/>
    </xf>
    <xf numFmtId="0" fontId="0" fillId="0" borderId="5" xfId="0" applyFont="1" applyBorder="1" applyAlignment="1">
      <alignment horizontal="left" vertical="top" wrapText="1"/>
    </xf>
    <xf numFmtId="0" fontId="0" fillId="0" borderId="2" xfId="0" applyFont="1" applyBorder="1" applyAlignment="1">
      <alignment horizontal="left" vertical="top" wrapText="1"/>
    </xf>
    <xf numFmtId="0" fontId="0" fillId="0" borderId="10" xfId="0" applyFont="1" applyBorder="1" applyAlignment="1">
      <alignment horizontal="left" vertical="top" wrapText="1"/>
    </xf>
    <xf numFmtId="0" fontId="17" fillId="15" borderId="7" xfId="0" applyFont="1" applyFill="1" applyBorder="1" applyAlignment="1">
      <alignment horizontal="center" vertical="center"/>
    </xf>
    <xf numFmtId="0" fontId="17" fillId="15" borderId="40" xfId="0" applyFont="1" applyFill="1" applyBorder="1" applyAlignment="1">
      <alignment horizontal="center" vertical="center"/>
    </xf>
    <xf numFmtId="0" fontId="17" fillId="15" borderId="6" xfId="0" applyFont="1" applyFill="1" applyBorder="1" applyAlignment="1">
      <alignment horizontal="center" vertical="center"/>
    </xf>
    <xf numFmtId="0" fontId="0" fillId="0" borderId="9" xfId="0" applyFont="1" applyFill="1" applyBorder="1" applyAlignment="1">
      <alignment horizontal="left" vertical="top" wrapText="1"/>
    </xf>
    <xf numFmtId="0" fontId="0" fillId="0" borderId="17" xfId="0" applyFont="1" applyFill="1" applyBorder="1" applyAlignment="1">
      <alignment horizontal="left" vertical="top" wrapText="1"/>
    </xf>
    <xf numFmtId="0" fontId="0" fillId="0" borderId="38" xfId="0" applyFont="1" applyBorder="1" applyAlignment="1">
      <alignment vertical="top" wrapText="1"/>
    </xf>
    <xf numFmtId="0" fontId="0" fillId="0" borderId="17" xfId="0" applyFont="1" applyBorder="1" applyAlignment="1">
      <alignment vertical="top" wrapText="1"/>
    </xf>
    <xf numFmtId="0" fontId="23" fillId="7" borderId="7" xfId="0" applyFont="1" applyFill="1" applyBorder="1" applyAlignment="1">
      <alignment horizontal="center" wrapText="1"/>
    </xf>
    <xf numFmtId="0" fontId="23" fillId="7" borderId="40" xfId="0" applyFont="1" applyFill="1" applyBorder="1" applyAlignment="1">
      <alignment horizontal="center" wrapText="1"/>
    </xf>
    <xf numFmtId="0" fontId="23" fillId="7" borderId="6" xfId="0" applyFont="1" applyFill="1" applyBorder="1" applyAlignment="1">
      <alignment horizontal="center" wrapText="1"/>
    </xf>
    <xf numFmtId="0" fontId="5" fillId="0" borderId="9" xfId="0" applyFont="1" applyBorder="1" applyAlignment="1">
      <alignment horizontal="left" vertical="top" wrapText="1"/>
    </xf>
    <xf numFmtId="0" fontId="0" fillId="0" borderId="5" xfId="0" applyFont="1" applyBorder="1" applyAlignment="1">
      <alignment vertical="top" wrapText="1"/>
    </xf>
    <xf numFmtId="0" fontId="0" fillId="0" borderId="2" xfId="0" applyBorder="1" applyAlignment="1">
      <alignment wrapText="1"/>
    </xf>
    <xf numFmtId="0" fontId="0" fillId="0" borderId="10" xfId="0" applyBorder="1" applyAlignment="1">
      <alignment wrapText="1"/>
    </xf>
    <xf numFmtId="0" fontId="0" fillId="4" borderId="67" xfId="0" applyFont="1" applyFill="1" applyBorder="1" applyAlignment="1">
      <alignment horizontal="center" vertical="top" wrapText="1"/>
    </xf>
    <xf numFmtId="0" fontId="0" fillId="4" borderId="40" xfId="0" applyFont="1" applyFill="1" applyBorder="1" applyAlignment="1">
      <alignment horizontal="center" vertical="top" wrapText="1"/>
    </xf>
    <xf numFmtId="0" fontId="0" fillId="4" borderId="68" xfId="0" applyFont="1" applyFill="1" applyBorder="1" applyAlignment="1">
      <alignment horizontal="center" vertical="top" wrapText="1"/>
    </xf>
    <xf numFmtId="0" fontId="0" fillId="4" borderId="9" xfId="0" applyFont="1" applyFill="1" applyBorder="1" applyAlignment="1">
      <alignment vertical="top" wrapText="1"/>
    </xf>
    <xf numFmtId="0" fontId="0" fillId="4" borderId="38" xfId="0" applyFont="1" applyFill="1" applyBorder="1" applyAlignment="1">
      <alignment vertical="top" wrapText="1"/>
    </xf>
    <xf numFmtId="0" fontId="0" fillId="4" borderId="17" xfId="0" applyFont="1" applyFill="1" applyBorder="1" applyAlignment="1">
      <alignment vertical="top" wrapText="1"/>
    </xf>
    <xf numFmtId="0" fontId="1" fillId="0" borderId="9" xfId="0" applyFont="1" applyFill="1" applyBorder="1" applyAlignment="1">
      <alignment vertical="top" wrapText="1"/>
    </xf>
    <xf numFmtId="0" fontId="1" fillId="0" borderId="17" xfId="0" applyFont="1" applyFill="1" applyBorder="1" applyAlignment="1">
      <alignment vertical="top" wrapText="1"/>
    </xf>
    <xf numFmtId="0" fontId="0" fillId="0" borderId="17" xfId="0" applyFont="1" applyBorder="1" applyAlignment="1">
      <alignment horizontal="left" vertical="top" wrapText="1"/>
    </xf>
    <xf numFmtId="0" fontId="0" fillId="4" borderId="8" xfId="0" applyFont="1" applyFill="1" applyBorder="1" applyAlignment="1">
      <alignment horizontal="center" vertical="top" shrinkToFit="1"/>
    </xf>
    <xf numFmtId="0" fontId="0" fillId="4" borderId="47" xfId="0" applyFont="1" applyFill="1" applyBorder="1" applyAlignment="1">
      <alignment horizontal="center" vertical="top" shrinkToFit="1"/>
    </xf>
    <xf numFmtId="0" fontId="15" fillId="0" borderId="9" xfId="0" applyFont="1" applyBorder="1" applyAlignment="1">
      <alignment horizontal="center" vertical="top" wrapText="1"/>
    </xf>
    <xf numFmtId="0" fontId="15" fillId="0" borderId="17" xfId="0" applyFont="1" applyBorder="1" applyAlignment="1">
      <alignment horizontal="center" vertical="top" wrapText="1"/>
    </xf>
    <xf numFmtId="0" fontId="18" fillId="4" borderId="53" xfId="0" applyFont="1" applyFill="1" applyBorder="1" applyAlignment="1">
      <alignment horizontal="center" vertical="center" wrapText="1"/>
    </xf>
    <xf numFmtId="0" fontId="18" fillId="4" borderId="52" xfId="0" applyFont="1" applyFill="1" applyBorder="1" applyAlignment="1">
      <alignment horizontal="center" vertical="center" wrapText="1"/>
    </xf>
    <xf numFmtId="0" fontId="18" fillId="4" borderId="65" xfId="0" applyFont="1" applyFill="1" applyBorder="1" applyAlignment="1">
      <alignment horizontal="center" vertical="center" wrapText="1"/>
    </xf>
    <xf numFmtId="0" fontId="18" fillId="4" borderId="66" xfId="0" applyFont="1" applyFill="1" applyBorder="1" applyAlignment="1">
      <alignment horizontal="center" vertical="center" wrapText="1"/>
    </xf>
    <xf numFmtId="0" fontId="18" fillId="4" borderId="63" xfId="0" applyFont="1" applyFill="1" applyBorder="1" applyAlignment="1">
      <alignment horizontal="center" vertical="center" wrapText="1"/>
    </xf>
    <xf numFmtId="0" fontId="18" fillId="4" borderId="64" xfId="0" applyFont="1" applyFill="1" applyBorder="1" applyAlignment="1">
      <alignment horizontal="center" vertical="center" wrapText="1"/>
    </xf>
    <xf numFmtId="0" fontId="17" fillId="15" borderId="47" xfId="0" applyFont="1" applyFill="1" applyBorder="1" applyAlignment="1">
      <alignment horizontal="center" vertical="center"/>
    </xf>
    <xf numFmtId="0" fontId="17" fillId="15" borderId="34"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40" xfId="0" applyFont="1" applyFill="1" applyBorder="1" applyAlignment="1">
      <alignment horizontal="center" vertical="center"/>
    </xf>
    <xf numFmtId="0" fontId="15" fillId="5" borderId="6" xfId="0" applyFont="1" applyFill="1" applyBorder="1" applyAlignment="1">
      <alignment horizontal="center" vertical="center"/>
    </xf>
    <xf numFmtId="0" fontId="0" fillId="4" borderId="7" xfId="0" applyFont="1" applyFill="1" applyBorder="1" applyAlignment="1">
      <alignment horizontal="center" vertical="top" wrapText="1"/>
    </xf>
    <xf numFmtId="0" fontId="0" fillId="4" borderId="6" xfId="0" applyFont="1" applyFill="1" applyBorder="1" applyAlignment="1">
      <alignment horizontal="center" vertical="top" wrapText="1"/>
    </xf>
    <xf numFmtId="0" fontId="15" fillId="5" borderId="8" xfId="0" applyFont="1" applyFill="1" applyBorder="1" applyAlignment="1">
      <alignment horizontal="center" vertical="top" wrapText="1"/>
    </xf>
    <xf numFmtId="0" fontId="15" fillId="5" borderId="47" xfId="0" applyFont="1" applyFill="1" applyBorder="1" applyAlignment="1">
      <alignment horizontal="center" vertical="top" wrapText="1"/>
    </xf>
    <xf numFmtId="0" fontId="0" fillId="0" borderId="50" xfId="0" applyFont="1" applyFill="1" applyBorder="1" applyAlignment="1">
      <alignment horizontal="left" vertical="top" wrapText="1"/>
    </xf>
    <xf numFmtId="0" fontId="0" fillId="0" borderId="36" xfId="0" applyFont="1" applyFill="1" applyBorder="1" applyAlignment="1">
      <alignment horizontal="left" vertical="top" wrapText="1"/>
    </xf>
    <xf numFmtId="0" fontId="0" fillId="0" borderId="39" xfId="0" applyFont="1" applyFill="1" applyBorder="1" applyAlignment="1">
      <alignment horizontal="left" vertical="top" wrapText="1"/>
    </xf>
    <xf numFmtId="0" fontId="0" fillId="0" borderId="37" xfId="0" applyFont="1" applyFill="1" applyBorder="1" applyAlignment="1">
      <alignment horizontal="left" vertical="top" wrapText="1"/>
    </xf>
    <xf numFmtId="0" fontId="15" fillId="16" borderId="40" xfId="0" applyFont="1" applyFill="1" applyBorder="1" applyAlignment="1">
      <alignment horizontal="center" vertical="top" wrapText="1"/>
    </xf>
    <xf numFmtId="0" fontId="15" fillId="16" borderId="6" xfId="0" applyFont="1" applyFill="1" applyBorder="1" applyAlignment="1">
      <alignment horizontal="center" vertical="top" wrapText="1"/>
    </xf>
    <xf numFmtId="0" fontId="0" fillId="0" borderId="24" xfId="0" applyFont="1" applyFill="1" applyBorder="1" applyAlignment="1">
      <alignment horizontal="left" vertical="center" wrapText="1"/>
    </xf>
    <xf numFmtId="0" fontId="15" fillId="5" borderId="8" xfId="0" applyFont="1" applyFill="1" applyBorder="1" applyAlignment="1">
      <alignment horizontal="center" vertical="center"/>
    </xf>
    <xf numFmtId="0" fontId="15" fillId="5" borderId="32" xfId="0" applyFont="1" applyFill="1" applyBorder="1" applyAlignment="1">
      <alignment horizontal="center" vertical="center"/>
    </xf>
    <xf numFmtId="0" fontId="15" fillId="7" borderId="8" xfId="0" applyFont="1" applyFill="1" applyBorder="1" applyAlignment="1">
      <alignment horizontal="center" vertical="center" wrapText="1"/>
    </xf>
    <xf numFmtId="0" fontId="0" fillId="0" borderId="32" xfId="0" applyBorder="1" applyAlignment="1">
      <alignment horizontal="center" vertical="center" wrapText="1"/>
    </xf>
    <xf numFmtId="0" fontId="0" fillId="0" borderId="5" xfId="0" applyBorder="1" applyAlignment="1">
      <alignment horizontal="center" vertical="center" wrapText="1"/>
    </xf>
    <xf numFmtId="0" fontId="15" fillId="5" borderId="7" xfId="0" applyFont="1" applyFill="1" applyBorder="1" applyAlignment="1">
      <alignment horizontal="center" vertical="top"/>
    </xf>
    <xf numFmtId="0" fontId="15" fillId="5" borderId="40" xfId="0" applyFont="1" applyFill="1" applyBorder="1" applyAlignment="1">
      <alignment horizontal="center" vertical="top"/>
    </xf>
    <xf numFmtId="0" fontId="15" fillId="5" borderId="6" xfId="0" applyFont="1" applyFill="1" applyBorder="1" applyAlignment="1">
      <alignment horizontal="center" vertical="top"/>
    </xf>
    <xf numFmtId="0" fontId="0" fillId="4" borderId="40" xfId="0" applyFont="1" applyFill="1" applyBorder="1" applyAlignment="1">
      <alignment vertical="top" wrapText="1"/>
    </xf>
    <xf numFmtId="0" fontId="0" fillId="0" borderId="40" xfId="0" applyBorder="1" applyAlignment="1">
      <alignment vertical="top" wrapText="1"/>
    </xf>
    <xf numFmtId="0" fontId="0" fillId="0" borderId="6" xfId="0" applyBorder="1" applyAlignment="1">
      <alignment vertical="top" wrapText="1"/>
    </xf>
    <xf numFmtId="0" fontId="0" fillId="18" borderId="67" xfId="0" applyFont="1" applyFill="1" applyBorder="1" applyAlignment="1">
      <alignment vertical="center" wrapText="1"/>
    </xf>
    <xf numFmtId="0" fontId="0" fillId="18" borderId="40" xfId="0" applyFill="1" applyBorder="1" applyAlignment="1">
      <alignment vertical="center" wrapText="1"/>
    </xf>
    <xf numFmtId="0" fontId="0" fillId="18" borderId="68" xfId="0" applyFill="1" applyBorder="1" applyAlignment="1">
      <alignment vertical="center" wrapText="1"/>
    </xf>
    <xf numFmtId="0" fontId="0" fillId="0" borderId="17" xfId="0" applyBorder="1" applyAlignment="1">
      <alignment horizontal="center" vertical="top" wrapText="1"/>
    </xf>
    <xf numFmtId="0" fontId="21" fillId="16" borderId="34" xfId="0" applyFont="1" applyFill="1" applyBorder="1" applyAlignment="1">
      <alignment horizontal="center" wrapText="1"/>
    </xf>
    <xf numFmtId="0" fontId="0" fillId="16" borderId="34" xfId="0" applyFill="1" applyBorder="1" applyAlignment="1">
      <alignment wrapText="1"/>
    </xf>
    <xf numFmtId="0" fontId="15" fillId="0" borderId="23" xfId="0" applyFont="1" applyBorder="1" applyAlignment="1">
      <alignment horizontal="left" vertical="center" wrapText="1"/>
    </xf>
    <xf numFmtId="0" fontId="15" fillId="0" borderId="24" xfId="0" applyFont="1" applyBorder="1" applyAlignment="1">
      <alignment horizontal="left" vertical="center" wrapText="1"/>
    </xf>
    <xf numFmtId="0" fontId="24" fillId="5" borderId="7" xfId="0" applyFont="1" applyFill="1" applyBorder="1" applyAlignment="1">
      <alignment horizontal="center" wrapText="1"/>
    </xf>
    <xf numFmtId="0" fontId="24" fillId="5" borderId="40" xfId="0" applyFont="1" applyFill="1" applyBorder="1" applyAlignment="1">
      <alignment horizontal="center" wrapText="1"/>
    </xf>
    <xf numFmtId="0" fontId="24" fillId="5" borderId="6" xfId="0" applyFont="1" applyFill="1" applyBorder="1" applyAlignment="1">
      <alignment horizontal="center" wrapText="1"/>
    </xf>
    <xf numFmtId="0" fontId="31" fillId="0" borderId="32" xfId="0" applyFont="1" applyBorder="1" applyAlignment="1">
      <alignment horizontal="left" vertical="center" wrapText="1"/>
    </xf>
    <xf numFmtId="0" fontId="15" fillId="7"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29" fillId="5" borderId="7" xfId="0" applyFont="1" applyFill="1" applyBorder="1" applyAlignment="1">
      <alignment horizontal="left" vertical="center"/>
    </xf>
    <xf numFmtId="0" fontId="29" fillId="5" borderId="6" xfId="0" applyFont="1" applyFill="1" applyBorder="1" applyAlignment="1">
      <alignment horizontal="left" vertical="center"/>
    </xf>
    <xf numFmtId="0" fontId="31" fillId="0" borderId="0" xfId="0" applyFont="1" applyBorder="1" applyAlignment="1">
      <alignment horizontal="left" vertical="center" wrapText="1"/>
    </xf>
    <xf numFmtId="0" fontId="15" fillId="0" borderId="13" xfId="0" applyFont="1" applyBorder="1" applyAlignment="1">
      <alignment horizontal="left" vertical="center" wrapText="1"/>
    </xf>
    <xf numFmtId="0" fontId="15" fillId="0" borderId="52" xfId="0" applyFont="1" applyBorder="1" applyAlignment="1">
      <alignment horizontal="left" vertical="center" wrapText="1"/>
    </xf>
    <xf numFmtId="0" fontId="15" fillId="15" borderId="47" xfId="0" applyFont="1" applyFill="1" applyBorder="1" applyAlignment="1">
      <alignment horizontal="center" vertical="center"/>
    </xf>
    <xf numFmtId="0" fontId="15" fillId="15" borderId="34" xfId="0" applyFont="1" applyFill="1" applyBorder="1" applyAlignment="1">
      <alignment horizontal="center" vertical="center"/>
    </xf>
    <xf numFmtId="0" fontId="15" fillId="15" borderId="10" xfId="0" applyFont="1" applyFill="1" applyBorder="1" applyAlignment="1">
      <alignment horizontal="center" vertical="center"/>
    </xf>
    <xf numFmtId="0" fontId="15" fillId="7" borderId="9" xfId="0" applyFont="1" applyFill="1" applyBorder="1" applyAlignment="1">
      <alignment horizontal="center" vertical="center" wrapText="1"/>
    </xf>
    <xf numFmtId="0" fontId="15" fillId="7" borderId="38" xfId="0" applyFont="1" applyFill="1" applyBorder="1" applyAlignment="1">
      <alignment horizontal="center" vertical="center" wrapText="1"/>
    </xf>
    <xf numFmtId="0" fontId="15" fillId="13" borderId="7" xfId="0" applyFont="1" applyFill="1" applyBorder="1" applyAlignment="1">
      <alignment horizontal="center" vertical="center" wrapText="1"/>
    </xf>
    <xf numFmtId="0" fontId="15" fillId="13" borderId="40" xfId="0" applyFont="1" applyFill="1" applyBorder="1" applyAlignment="1">
      <alignment horizontal="center" vertical="center" wrapText="1"/>
    </xf>
    <xf numFmtId="0" fontId="15" fillId="13" borderId="6" xfId="0" applyFont="1" applyFill="1" applyBorder="1" applyAlignment="1">
      <alignment horizontal="center" vertical="center" wrapText="1"/>
    </xf>
    <xf numFmtId="0" fontId="31" fillId="15" borderId="7" xfId="0" applyFont="1" applyFill="1" applyBorder="1" applyAlignment="1">
      <alignment horizontal="center" vertical="center"/>
    </xf>
    <xf numFmtId="0" fontId="31" fillId="15" borderId="40" xfId="0" applyFont="1" applyFill="1" applyBorder="1" applyAlignment="1">
      <alignment horizontal="center" vertical="center"/>
    </xf>
    <xf numFmtId="0" fontId="31" fillId="15" borderId="6" xfId="0" applyFont="1" applyFill="1" applyBorder="1" applyAlignment="1">
      <alignment horizontal="center" vertical="center"/>
    </xf>
    <xf numFmtId="0" fontId="15" fillId="0" borderId="18" xfId="0" applyFont="1" applyBorder="1" applyAlignment="1">
      <alignment horizontal="left" vertical="center" wrapText="1"/>
    </xf>
    <xf numFmtId="0" fontId="15" fillId="0" borderId="19" xfId="0" applyFont="1" applyBorder="1" applyAlignment="1">
      <alignment horizontal="left" vertical="center" wrapText="1"/>
    </xf>
    <xf numFmtId="0" fontId="15" fillId="15" borderId="1" xfId="0" applyFont="1" applyFill="1" applyBorder="1" applyAlignment="1">
      <alignment horizontal="center" vertical="center" wrapText="1"/>
    </xf>
    <xf numFmtId="0" fontId="15" fillId="13" borderId="7" xfId="0" applyFont="1" applyFill="1" applyBorder="1" applyAlignment="1">
      <alignment horizontal="center" wrapText="1"/>
    </xf>
    <xf numFmtId="0" fontId="15" fillId="13" borderId="6" xfId="0" applyFont="1" applyFill="1" applyBorder="1" applyAlignment="1">
      <alignment horizontal="center" wrapText="1"/>
    </xf>
    <xf numFmtId="49" fontId="31" fillId="0" borderId="0" xfId="0" applyNumberFormat="1" applyFont="1" applyFill="1" applyBorder="1" applyAlignment="1">
      <alignment horizontal="left" vertical="top" wrapText="1"/>
    </xf>
    <xf numFmtId="0" fontId="29" fillId="15" borderId="43" xfId="0" applyFont="1" applyFill="1" applyBorder="1" applyAlignment="1">
      <alignment horizontal="center" vertical="center"/>
    </xf>
    <xf numFmtId="0" fontId="24" fillId="0" borderId="0" xfId="0" applyFont="1" applyAlignment="1">
      <alignment horizontal="center" vertical="center"/>
    </xf>
    <xf numFmtId="0" fontId="0" fillId="0" borderId="0" xfId="0" applyAlignment="1">
      <alignment horizontal="left"/>
    </xf>
    <xf numFmtId="0" fontId="0" fillId="0" borderId="0" xfId="0" applyAlignment="1">
      <alignment horizontal="left" wrapText="1"/>
    </xf>
    <xf numFmtId="0" fontId="6" fillId="0" borderId="0" xfId="0" applyFont="1" applyAlignment="1">
      <alignment horizontal="left" vertical="center" wrapText="1"/>
    </xf>
    <xf numFmtId="0" fontId="23" fillId="0" borderId="0" xfId="0" applyFont="1" applyAlignment="1">
      <alignment horizontal="left" wrapText="1"/>
    </xf>
    <xf numFmtId="0" fontId="5" fillId="0" borderId="0" xfId="0" applyFont="1" applyAlignment="1">
      <alignment horizontal="left" vertical="top" wrapText="1"/>
    </xf>
    <xf numFmtId="0" fontId="5" fillId="0" borderId="0" xfId="0" applyFont="1" applyAlignment="1">
      <alignment horizontal="center" vertical="top"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horizontal="left" vertical="center" wrapText="1"/>
    </xf>
    <xf numFmtId="0" fontId="3" fillId="0" borderId="0" xfId="0" applyFont="1" applyAlignment="1">
      <alignment horizontal="left" vertical="center" wrapText="1"/>
    </xf>
    <xf numFmtId="0" fontId="5" fillId="0" borderId="0" xfId="0" applyFont="1" applyAlignment="1">
      <alignment horizontal="left" vertical="top" wrapText="1" indent="2"/>
    </xf>
    <xf numFmtId="0" fontId="32" fillId="0" borderId="0" xfId="0" applyFont="1" applyAlignment="1">
      <alignment horizontal="center" vertical="center"/>
    </xf>
    <xf numFmtId="0" fontId="0" fillId="0" borderId="0" xfId="0" applyAlignment="1">
      <alignment horizontal="left" vertical="top" wrapText="1" indent="2"/>
    </xf>
    <xf numFmtId="0" fontId="3" fillId="0" borderId="0" xfId="0" applyFont="1" applyAlignment="1">
      <alignment horizontal="center"/>
    </xf>
    <xf numFmtId="0" fontId="15" fillId="0" borderId="34" xfId="0" applyFont="1" applyBorder="1" applyAlignment="1">
      <alignment horizontal="center" vertical="center" wrapText="1"/>
    </xf>
    <xf numFmtId="0" fontId="0" fillId="0" borderId="34" xfId="0" applyBorder="1" applyAlignment="1">
      <alignment horizontal="center" vertical="center" wrapText="1"/>
    </xf>
    <xf numFmtId="0" fontId="49" fillId="0" borderId="0" xfId="0" applyFont="1" applyAlignment="1">
      <alignment horizontal="left" wrapText="1"/>
    </xf>
    <xf numFmtId="0" fontId="0" fillId="0" borderId="0" xfId="0" applyFont="1" applyAlignment="1">
      <alignment horizontal="left" vertical="top" wrapText="1"/>
    </xf>
    <xf numFmtId="0" fontId="0" fillId="0" borderId="0" xfId="0" applyFont="1" applyAlignment="1">
      <alignment horizontal="left" vertical="top"/>
    </xf>
    <xf numFmtId="0" fontId="0" fillId="0" borderId="0" xfId="0" applyFont="1" applyAlignment="1">
      <alignment horizontal="left" vertical="center" wrapText="1"/>
    </xf>
    <xf numFmtId="0" fontId="18" fillId="0" borderId="53" xfId="0" applyFont="1" applyBorder="1" applyAlignment="1">
      <alignment horizontal="left" vertical="top" wrapText="1"/>
    </xf>
    <xf numFmtId="0" fontId="18" fillId="0" borderId="52" xfId="0" applyFont="1" applyBorder="1" applyAlignment="1">
      <alignment horizontal="left" vertical="top" wrapText="1"/>
    </xf>
    <xf numFmtId="0" fontId="0" fillId="0" borderId="34" xfId="0" applyBorder="1" applyAlignment="1">
      <alignment horizontal="center" vertical="center"/>
    </xf>
    <xf numFmtId="0" fontId="15" fillId="0" borderId="0" xfId="0" applyFont="1" applyAlignment="1">
      <alignment horizontal="left" vertical="top" wrapText="1"/>
    </xf>
    <xf numFmtId="0" fontId="15" fillId="0" borderId="34" xfId="0" applyFont="1" applyBorder="1" applyAlignment="1">
      <alignment horizontal="center" vertical="top" wrapText="1"/>
    </xf>
    <xf numFmtId="0" fontId="0" fillId="0" borderId="34" xfId="0" applyBorder="1" applyAlignment="1">
      <alignment horizontal="center" vertical="top" wrapText="1"/>
    </xf>
    <xf numFmtId="0" fontId="15" fillId="0" borderId="32" xfId="0" applyFont="1" applyBorder="1" applyAlignment="1">
      <alignment vertical="top" wrapText="1"/>
    </xf>
    <xf numFmtId="0" fontId="0" fillId="0" borderId="32" xfId="0" applyBorder="1" applyAlignment="1">
      <alignment vertical="top" wrapText="1"/>
    </xf>
    <xf numFmtId="0" fontId="15" fillId="0" borderId="0" xfId="0" applyFont="1" applyAlignment="1">
      <alignment vertical="top" wrapText="1"/>
    </xf>
    <xf numFmtId="0" fontId="0" fillId="0" borderId="0" xfId="0" applyAlignment="1">
      <alignment vertical="top" wrapText="1"/>
    </xf>
    <xf numFmtId="0" fontId="5" fillId="0" borderId="0" xfId="0" applyFont="1" applyAlignment="1">
      <alignment vertical="top" wrapText="1"/>
    </xf>
    <xf numFmtId="0" fontId="0" fillId="0" borderId="0" xfId="0" applyFill="1" applyAlignment="1">
      <alignment wrapText="1"/>
    </xf>
    <xf numFmtId="0" fontId="48" fillId="0" borderId="0" xfId="2" applyFont="1" applyAlignment="1">
      <alignment horizontal="left" wrapText="1"/>
    </xf>
    <xf numFmtId="0" fontId="53" fillId="19" borderId="0" xfId="2" applyFont="1" applyFill="1" applyAlignment="1">
      <alignment horizontal="center" vertical="center"/>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7620</xdr:colOff>
          <xdr:row>31</xdr:row>
          <xdr:rowOff>106680</xdr:rowOff>
        </xdr:from>
        <xdr:to>
          <xdr:col>2</xdr:col>
          <xdr:colOff>1905</xdr:colOff>
          <xdr:row>31</xdr:row>
          <xdr:rowOff>1102995</xdr:rowOff>
        </xdr:to>
        <xdr:grpSp>
          <xdr:nvGrpSpPr>
            <xdr:cNvPr id="3" name="Group 2">
              <a:extLst>
                <a:ext uri="{FF2B5EF4-FFF2-40B4-BE49-F238E27FC236}">
                  <a16:creationId xmlns:a16="http://schemas.microsoft.com/office/drawing/2014/main" id="{00000000-0008-0000-0100-000003000000}"/>
                </a:ext>
              </a:extLst>
            </xdr:cNvPr>
            <xdr:cNvGrpSpPr/>
          </xdr:nvGrpSpPr>
          <xdr:grpSpPr>
            <a:xfrm>
              <a:off x="3398520" y="7711440"/>
              <a:ext cx="3651885" cy="996315"/>
              <a:chOff x="3303270" y="7212322"/>
              <a:chExt cx="3547110" cy="996315"/>
            </a:xfrm>
          </xdr:grpSpPr>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3303270" y="7212322"/>
                <a:ext cx="3532269" cy="1632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Private Nonprofit Organization</a:t>
                </a:r>
              </a:p>
            </xdr:txBody>
          </xdr:sp>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3303270" y="7402300"/>
                <a:ext cx="2953451" cy="1632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Public Housing Authority</a:t>
                </a:r>
              </a:p>
            </xdr:txBody>
          </xdr:sp>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3303270" y="7592276"/>
                <a:ext cx="3547110" cy="1632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Local Mental Health Authority</a:t>
                </a:r>
              </a:p>
            </xdr:txBody>
          </xdr:sp>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3303270" y="7782247"/>
                <a:ext cx="3087025" cy="1632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Unit of General Local Government</a:t>
                </a:r>
              </a:p>
            </xdr:txBody>
          </xdr:sp>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3303270" y="7972223"/>
                <a:ext cx="3242860" cy="2364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Regional Council of Governments</a:t>
                </a:r>
              </a:p>
            </xdr:txBody>
          </xdr:sp>
        </xdr:grpSp>
        <xdr:clientData/>
      </xdr:twoCellAnchor>
    </mc:Choice>
    <mc:Fallback/>
  </mc:AlternateContent>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Circuit">
  <a:themeElements>
    <a:clrScheme name="Circuit">
      <a:dk1>
        <a:sysClr val="windowText" lastClr="000000"/>
      </a:dk1>
      <a:lt1>
        <a:sysClr val="window" lastClr="FFFFFF"/>
      </a:lt1>
      <a:dk2>
        <a:srgbClr val="134770"/>
      </a:dk2>
      <a:lt2>
        <a:srgbClr val="82FFFF"/>
      </a:lt2>
      <a:accent1>
        <a:srgbClr val="9ACD4C"/>
      </a:accent1>
      <a:accent2>
        <a:srgbClr val="FAA93A"/>
      </a:accent2>
      <a:accent3>
        <a:srgbClr val="D35940"/>
      </a:accent3>
      <a:accent4>
        <a:srgbClr val="B258D3"/>
      </a:accent4>
      <a:accent5>
        <a:srgbClr val="63A0CC"/>
      </a:accent5>
      <a:accent6>
        <a:srgbClr val="8AC4A7"/>
      </a:accent6>
      <a:hlink>
        <a:srgbClr val="B8FA56"/>
      </a:hlink>
      <a:folHlink>
        <a:srgbClr val="7AF8CC"/>
      </a:folHlink>
    </a:clrScheme>
    <a:fontScheme name="Circuit">
      <a:majorFont>
        <a:latin typeface="Tw Cen M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Tw Cen MT"/>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ircuit">
      <a:fillStyleLst>
        <a:solidFill>
          <a:schemeClr val="phClr"/>
        </a:solidFill>
        <a:gradFill rotWithShape="1">
          <a:gsLst>
            <a:gs pos="0">
              <a:schemeClr val="phClr">
                <a:tint val="58000"/>
                <a:satMod val="108000"/>
                <a:lumMod val="110000"/>
              </a:schemeClr>
            </a:gs>
            <a:gs pos="100000">
              <a:schemeClr val="phClr">
                <a:tint val="81000"/>
                <a:satMod val="109000"/>
                <a:lumMod val="105000"/>
              </a:schemeClr>
            </a:gs>
          </a:gsLst>
          <a:lin ang="5040000" scaled="0"/>
        </a:gradFill>
        <a:gradFill rotWithShape="1">
          <a:gsLst>
            <a:gs pos="0">
              <a:schemeClr val="phClr">
                <a:tint val="94000"/>
                <a:satMod val="105000"/>
                <a:lumMod val="102000"/>
              </a:schemeClr>
            </a:gs>
            <a:gs pos="100000">
              <a:schemeClr val="phClr">
                <a:shade val="74000"/>
                <a:satMod val="128000"/>
                <a:lumMod val="100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gradFill rotWithShape="1">
          <a:gsLst>
            <a:gs pos="0">
              <a:schemeClr val="phClr">
                <a:tint val="98000"/>
                <a:hueMod val="94000"/>
                <a:satMod val="148000"/>
                <a:lumMod val="150000"/>
              </a:schemeClr>
            </a:gs>
            <a:gs pos="100000">
              <a:schemeClr val="phClr">
                <a:shade val="92000"/>
                <a:hueMod val="104000"/>
                <a:satMod val="140000"/>
                <a:lumMod val="68000"/>
              </a:schemeClr>
            </a:gs>
          </a:gsLst>
          <a:lin ang="5040000" scaled="0"/>
        </a:gradFill>
        <a:blipFill>
          <a:blip xmlns:r="http://schemas.openxmlformats.org/officeDocument/2006/relationships" r:embed="rId1">
            <a:duotone>
              <a:schemeClr val="phClr">
                <a:shade val="88000"/>
                <a:hueMod val="106000"/>
                <a:satMod val="140000"/>
                <a:lumMod val="54000"/>
              </a:schemeClr>
              <a:schemeClr val="phClr">
                <a:tint val="98000"/>
                <a:hueMod val="90000"/>
                <a:satMod val="150000"/>
                <a:lumMod val="160000"/>
              </a:schemeClr>
            </a:duotone>
          </a:blip>
          <a:stretch/>
        </a:blipFill>
      </a:bgFillStyleLst>
    </a:fmtScheme>
  </a:themeElements>
  <a:objectDefaults/>
  <a:extraClrSchemeLst/>
  <a:extLst>
    <a:ext uri="{05A4C25C-085E-4340-85A3-A5531E510DB2}">
      <thm15:themeFamily xmlns:thm15="http://schemas.microsoft.com/office/thememl/2012/main" name="Circuit" id="{0AC2F7E7-15F5-431C-B2A2-456FE929F56C}" vid="{0911B802-464C-4241-8DD9-B60FF88E379F}"/>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4" Type="http://schemas.openxmlformats.org/officeDocument/2006/relationships/printerSettings" Target="../printerSettings/printerSettings34.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4" Type="http://schemas.openxmlformats.org/officeDocument/2006/relationships/printerSettings" Target="../printerSettings/printerSettings38.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41.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 Id="rId4" Type="http://schemas.openxmlformats.org/officeDocument/2006/relationships/printerSettings" Target="../printerSettings/printerSettings4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43.bin"/><Relationship Id="rId1" Type="http://schemas.openxmlformats.org/officeDocument/2006/relationships/hyperlink" Target="https://texas-sos.appianportalsgov.com/rules-and-meetings?$locale=en_US&amp;interface=VIEW_TAC_SUMMARY&amp;queryAsDate=08%2F20%2F2025&amp;recordId=220765"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7.bin"/><Relationship Id="rId7" Type="http://schemas.openxmlformats.org/officeDocument/2006/relationships/ctrlProp" Target="../ctrlProps/ctrlProp1.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vmlDrawing" Target="../drawings/vmlDrawing1.vml"/><Relationship Id="rId11" Type="http://schemas.openxmlformats.org/officeDocument/2006/relationships/ctrlProp" Target="../ctrlProps/ctrlProp5.xml"/><Relationship Id="rId5" Type="http://schemas.openxmlformats.org/officeDocument/2006/relationships/drawing" Target="../drawings/drawing1.xml"/><Relationship Id="rId10" Type="http://schemas.openxmlformats.org/officeDocument/2006/relationships/ctrlProp" Target="../ctrlProps/ctrlProp4.xml"/><Relationship Id="rId4" Type="http://schemas.openxmlformats.org/officeDocument/2006/relationships/printerSettings" Target="../printerSettings/printerSettings8.bin"/><Relationship Id="rId9"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4" Type="http://schemas.openxmlformats.org/officeDocument/2006/relationships/printerSettings" Target="../printerSettings/printerSettings21.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4" Type="http://schemas.openxmlformats.org/officeDocument/2006/relationships/printerSettings" Target="../printerSettings/printerSettings25.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s://www.tdhca.texas.gov/compliance-forms"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0.bin"/><Relationship Id="rId5" Type="http://schemas.openxmlformats.org/officeDocument/2006/relationships/hyperlink" Target="https://www.tdhca.texas.gov/compliance-forms" TargetMode="External"/><Relationship Id="rId4" Type="http://schemas.openxmlformats.org/officeDocument/2006/relationships/hyperlink" Target="https://www.tdhca.texas.gov/compliance-form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9"/>
  <sheetViews>
    <sheetView workbookViewId="0">
      <selection sqref="A1:B1"/>
    </sheetView>
  </sheetViews>
  <sheetFormatPr defaultRowHeight="14.4" x14ac:dyDescent="0.3"/>
  <cols>
    <col min="1" max="1" width="14.44140625" style="55" customWidth="1"/>
    <col min="2" max="2" width="58.6640625" style="31" customWidth="1"/>
  </cols>
  <sheetData>
    <row r="1" spans="1:2" ht="31.5" customHeight="1" x14ac:dyDescent="0.3">
      <c r="A1" s="246" t="s">
        <v>270</v>
      </c>
      <c r="B1" s="247"/>
    </row>
    <row r="2" spans="1:2" s="24" customFormat="1" ht="28.95" customHeight="1" x14ac:dyDescent="0.3">
      <c r="A2" s="111" t="s">
        <v>52</v>
      </c>
      <c r="B2" s="111" t="s">
        <v>93</v>
      </c>
    </row>
    <row r="3" spans="1:2" x14ac:dyDescent="0.3">
      <c r="A3" s="245" t="s">
        <v>53</v>
      </c>
      <c r="B3" s="245"/>
    </row>
    <row r="4" spans="1:2" x14ac:dyDescent="0.3">
      <c r="A4" s="54" t="s">
        <v>94</v>
      </c>
      <c r="B4" s="4" t="s">
        <v>54</v>
      </c>
    </row>
    <row r="5" spans="1:2" x14ac:dyDescent="0.3">
      <c r="A5" s="54" t="s">
        <v>95</v>
      </c>
      <c r="B5" s="4" t="s">
        <v>131</v>
      </c>
    </row>
    <row r="6" spans="1:2" x14ac:dyDescent="0.3">
      <c r="A6" s="110" t="s">
        <v>101</v>
      </c>
      <c r="B6" s="57" t="s">
        <v>109</v>
      </c>
    </row>
    <row r="7" spans="1:2" x14ac:dyDescent="0.3">
      <c r="A7" s="110" t="s">
        <v>102</v>
      </c>
      <c r="B7" s="57" t="s">
        <v>106</v>
      </c>
    </row>
    <row r="8" spans="1:2" x14ac:dyDescent="0.3">
      <c r="A8" s="110" t="s">
        <v>103</v>
      </c>
      <c r="B8" s="57" t="s">
        <v>105</v>
      </c>
    </row>
    <row r="9" spans="1:2" x14ac:dyDescent="0.3">
      <c r="A9" s="110" t="s">
        <v>104</v>
      </c>
      <c r="B9" s="113" t="s">
        <v>127</v>
      </c>
    </row>
    <row r="10" spans="1:2" x14ac:dyDescent="0.3">
      <c r="A10" s="110" t="s">
        <v>92</v>
      </c>
      <c r="B10" s="39" t="s">
        <v>107</v>
      </c>
    </row>
    <row r="11" spans="1:2" x14ac:dyDescent="0.3">
      <c r="A11" s="54" t="s">
        <v>96</v>
      </c>
      <c r="B11" s="4" t="s">
        <v>129</v>
      </c>
    </row>
    <row r="12" spans="1:2" x14ac:dyDescent="0.3">
      <c r="A12" s="54" t="s">
        <v>97</v>
      </c>
      <c r="B12" s="4" t="s">
        <v>55</v>
      </c>
    </row>
    <row r="13" spans="1:2" ht="28.8" x14ac:dyDescent="0.3">
      <c r="A13" s="54" t="s">
        <v>98</v>
      </c>
      <c r="B13" s="4" t="s">
        <v>56</v>
      </c>
    </row>
    <row r="14" spans="1:2" x14ac:dyDescent="0.3">
      <c r="A14" s="54" t="s">
        <v>99</v>
      </c>
      <c r="B14" s="4" t="s">
        <v>140</v>
      </c>
    </row>
    <row r="15" spans="1:2" x14ac:dyDescent="0.3">
      <c r="A15" s="54" t="s">
        <v>100</v>
      </c>
      <c r="B15" s="4" t="s">
        <v>57</v>
      </c>
    </row>
    <row r="16" spans="1:2" x14ac:dyDescent="0.3">
      <c r="A16" s="243" t="s">
        <v>320</v>
      </c>
      <c r="B16" s="242" t="s">
        <v>321</v>
      </c>
    </row>
    <row r="17" spans="1:2" x14ac:dyDescent="0.3">
      <c r="A17" s="54"/>
      <c r="B17" s="4"/>
    </row>
    <row r="18" spans="1:2" ht="57.6" x14ac:dyDescent="0.3">
      <c r="B18" s="31" t="s">
        <v>284</v>
      </c>
    </row>
    <row r="19" spans="1:2" ht="100.8" x14ac:dyDescent="0.3">
      <c r="B19" s="31" t="s">
        <v>236</v>
      </c>
    </row>
  </sheetData>
  <customSheetViews>
    <customSheetView guid="{E1CBF7EF-BE2D-44EB-88DD-BD07D25AF7D3}">
      <selection sqref="A1:B1"/>
      <pageMargins left="0.7" right="0.7" top="0.75" bottom="0.75" header="0.3" footer="0.3"/>
      <pageSetup orientation="portrait" r:id="rId1"/>
    </customSheetView>
    <customSheetView guid="{9A9FBB7A-CD90-447D-88F7-21046B363A9C}" topLeftCell="A4">
      <selection sqref="A1:B1"/>
      <pageMargins left="0.7" right="0.7" top="0.75" bottom="0.75" header="0.3" footer="0.3"/>
      <pageSetup orientation="portrait" r:id="rId2"/>
    </customSheetView>
    <customSheetView guid="{281F9C0C-0AAE-45A3-A779-6A5078729F91}">
      <selection activeCell="B12" sqref="B12"/>
      <pageMargins left="0.7" right="0.7" top="0.75" bottom="0.75" header="0.3" footer="0.3"/>
      <pageSetup orientation="portrait" r:id="rId3"/>
    </customSheetView>
  </customSheetViews>
  <mergeCells count="2">
    <mergeCell ref="A3:B3"/>
    <mergeCell ref="A1:B1"/>
  </mergeCell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7"/>
  <sheetViews>
    <sheetView topLeftCell="A4" zoomScaleNormal="100" workbookViewId="0">
      <selection sqref="A1:B1"/>
    </sheetView>
  </sheetViews>
  <sheetFormatPr defaultRowHeight="14.4" x14ac:dyDescent="0.3"/>
  <cols>
    <col min="1" max="1" width="23.88671875" customWidth="1"/>
    <col min="2" max="2" width="62" customWidth="1"/>
  </cols>
  <sheetData>
    <row r="1" spans="1:3" ht="35.25" customHeight="1" thickBot="1" x14ac:dyDescent="0.35">
      <c r="A1" s="497" t="s">
        <v>278</v>
      </c>
      <c r="B1" s="497"/>
    </row>
    <row r="2" spans="1:3" ht="24" customHeight="1" thickBot="1" x14ac:dyDescent="0.35">
      <c r="A2" s="86" t="s">
        <v>0</v>
      </c>
      <c r="B2" s="87">
        <f>'Attachment A'!B3</f>
        <v>0</v>
      </c>
    </row>
    <row r="3" spans="1:3" x14ac:dyDescent="0.3">
      <c r="A3" t="s">
        <v>219</v>
      </c>
    </row>
    <row r="4" spans="1:3" ht="28.95" customHeight="1" x14ac:dyDescent="0.3">
      <c r="A4" s="500" t="s">
        <v>47</v>
      </c>
      <c r="B4" s="501"/>
    </row>
    <row r="5" spans="1:3" ht="59.25" customHeight="1" x14ac:dyDescent="0.3">
      <c r="A5" s="38" t="s">
        <v>43</v>
      </c>
      <c r="B5" s="218" t="s">
        <v>241</v>
      </c>
      <c r="C5" s="168"/>
    </row>
    <row r="6" spans="1:3" ht="72" x14ac:dyDescent="0.3">
      <c r="A6" s="38" t="s">
        <v>44</v>
      </c>
      <c r="B6" s="31" t="s">
        <v>90</v>
      </c>
    </row>
    <row r="7" spans="1:3" ht="62.25" customHeight="1" x14ac:dyDescent="0.3">
      <c r="A7" s="38" t="s">
        <v>45</v>
      </c>
      <c r="B7" s="31" t="s">
        <v>46</v>
      </c>
    </row>
    <row r="8" spans="1:3" ht="42.6" customHeight="1" x14ac:dyDescent="0.3">
      <c r="A8" s="502" t="s">
        <v>149</v>
      </c>
      <c r="B8" s="502"/>
    </row>
    <row r="9" spans="1:3" x14ac:dyDescent="0.3">
      <c r="A9" s="44"/>
      <c r="B9" s="44"/>
    </row>
    <row r="10" spans="1:3" ht="18.75" customHeight="1" x14ac:dyDescent="0.3">
      <c r="A10" s="40" t="s">
        <v>148</v>
      </c>
      <c r="B10" s="34"/>
    </row>
    <row r="11" spans="1:3" x14ac:dyDescent="0.3">
      <c r="A11" s="41"/>
    </row>
    <row r="12" spans="1:3" ht="18.75" customHeight="1" x14ac:dyDescent="0.3">
      <c r="A12" s="41" t="s">
        <v>23</v>
      </c>
      <c r="B12" s="34"/>
    </row>
    <row r="13" spans="1:3" x14ac:dyDescent="0.3">
      <c r="A13" s="41"/>
    </row>
    <row r="14" spans="1:3" ht="18.75" customHeight="1" x14ac:dyDescent="0.3">
      <c r="A14" s="41" t="s">
        <v>48</v>
      </c>
      <c r="B14" s="42"/>
    </row>
    <row r="17" spans="1:2" x14ac:dyDescent="0.3">
      <c r="A17" s="503" t="s">
        <v>67</v>
      </c>
      <c r="B17" s="504"/>
    </row>
  </sheetData>
  <customSheetViews>
    <customSheetView guid="{E1CBF7EF-BE2D-44EB-88DD-BD07D25AF7D3}">
      <selection sqref="A1:B1"/>
      <pageMargins left="0.7" right="0.7" top="0.75" bottom="0.75" header="0.3" footer="0.3"/>
      <printOptions horizontalCentered="1"/>
      <pageSetup orientation="portrait" r:id="rId1"/>
      <headerFooter>
        <oddHeader>&amp;L&amp;"Calibri,Bold"&amp;12Attachment E:  Certifications Regarding Legal Actions, Debarment &amp; Compliance with Laws</oddHeader>
        <oddFooter>&amp;R&amp;A - Page &amp;P of &amp;N</oddFooter>
      </headerFooter>
    </customSheetView>
    <customSheetView guid="{9A9FBB7A-CD90-447D-88F7-21046B363A9C}">
      <selection sqref="A1:B1"/>
      <pageMargins left="0.7" right="0.7" top="0.75" bottom="0.75" header="0.3" footer="0.3"/>
      <printOptions horizontalCentered="1"/>
      <pageSetup orientation="portrait" r:id="rId2"/>
      <headerFooter>
        <oddHeader>&amp;L&amp;"Calibri,Bold"&amp;12Attachment E:  Certifications Regarding Legal Actions, Debarment &amp; Compliance with Laws</oddHeader>
        <oddFooter>&amp;R&amp;A - Page &amp;P of &amp;N</oddFooter>
      </headerFooter>
    </customSheetView>
    <customSheetView guid="{281F9C0C-0AAE-45A3-A779-6A5078729F91}">
      <selection activeCell="B6" sqref="B6"/>
      <pageMargins left="0.7" right="0.7" top="0.75" bottom="0.75" header="0.3" footer="0.3"/>
      <printOptions horizontalCentered="1"/>
      <pageSetup orientation="portrait" r:id="rId3"/>
      <headerFooter>
        <oddHeader>&amp;L&amp;"Calibri,Bold"&amp;12Attachment E:  Certifications Regarding Legal Actions, Debarment &amp; Compliance with Laws</oddHeader>
        <oddFooter>&amp;R&amp;A - Page &amp;P of &amp;N</oddFooter>
      </headerFooter>
    </customSheetView>
  </customSheetViews>
  <mergeCells count="4">
    <mergeCell ref="A4:B4"/>
    <mergeCell ref="A8:B8"/>
    <mergeCell ref="A17:B17"/>
    <mergeCell ref="A1:B1"/>
  </mergeCells>
  <printOptions horizontalCentered="1"/>
  <pageMargins left="0.7" right="0.7" top="0.75" bottom="0.75" header="0.3" footer="0.3"/>
  <pageSetup orientation="portrait" r:id="rId4"/>
  <headerFooter>
    <oddHeader>&amp;L&amp;"Calibri,Bold"&amp;12Attachment E:  Certifications Regarding Legal Actions, Debarment &amp; Compliance with Laws</oddHeader>
    <oddFooter>&amp;R&amp;A - 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18"/>
  <sheetViews>
    <sheetView zoomScaleNormal="100" workbookViewId="0">
      <selection sqref="A1:B1"/>
    </sheetView>
  </sheetViews>
  <sheetFormatPr defaultRowHeight="14.4" x14ac:dyDescent="0.3"/>
  <cols>
    <col min="1" max="1" width="15.33203125" customWidth="1"/>
    <col min="2" max="2" width="71.33203125" customWidth="1"/>
  </cols>
  <sheetData>
    <row r="1" spans="1:3" ht="36" customHeight="1" thickBot="1" x14ac:dyDescent="0.35">
      <c r="A1" s="497" t="s">
        <v>279</v>
      </c>
      <c r="B1" s="505"/>
    </row>
    <row r="2" spans="1:3" s="24" customFormat="1" ht="36.6" thickBot="1" x14ac:dyDescent="0.35">
      <c r="A2" s="88" t="s">
        <v>0</v>
      </c>
      <c r="B2" s="87">
        <f>'Attachment A'!B3</f>
        <v>0</v>
      </c>
    </row>
    <row r="4" spans="1:3" x14ac:dyDescent="0.3">
      <c r="A4" s="46" t="s">
        <v>39</v>
      </c>
    </row>
    <row r="5" spans="1:3" ht="44.4" customHeight="1" x14ac:dyDescent="0.3">
      <c r="A5" s="491" t="s">
        <v>244</v>
      </c>
      <c r="B5" s="491"/>
      <c r="C5" s="43"/>
    </row>
    <row r="6" spans="1:3" ht="36" customHeight="1" x14ac:dyDescent="0.3">
      <c r="A6" s="47"/>
      <c r="B6" s="48" t="s">
        <v>49</v>
      </c>
      <c r="C6" s="37"/>
    </row>
    <row r="7" spans="1:3" ht="42" customHeight="1" x14ac:dyDescent="0.3">
      <c r="B7" s="49" t="s">
        <v>50</v>
      </c>
      <c r="C7" s="31"/>
    </row>
    <row r="9" spans="1:3" ht="43.2" x14ac:dyDescent="0.3">
      <c r="B9" s="49" t="s">
        <v>51</v>
      </c>
    </row>
    <row r="11" spans="1:3" ht="44.4" customHeight="1" x14ac:dyDescent="0.3">
      <c r="B11" s="49" t="s">
        <v>130</v>
      </c>
    </row>
    <row r="13" spans="1:3" ht="61.5" customHeight="1" x14ac:dyDescent="0.3"/>
    <row r="15" spans="1:3" ht="61.5" customHeight="1" x14ac:dyDescent="0.3"/>
    <row r="18" spans="5:5" ht="15.6" x14ac:dyDescent="0.3">
      <c r="E18" s="45"/>
    </row>
  </sheetData>
  <customSheetViews>
    <customSheetView guid="{E1CBF7EF-BE2D-44EB-88DD-BD07D25AF7D3}">
      <selection sqref="A1:B1"/>
      <pageMargins left="0.7" right="0.7" top="0.84" bottom="0.75" header="0.3" footer="0.3"/>
      <printOptions horizontalCentered="1"/>
      <pageSetup orientation="portrait" r:id="rId1"/>
      <headerFooter>
        <oddHeader>&amp;L&amp;"Calibri,Bold"&amp;12Attachment F:  Private Nonprofit Organization’s Tax-Exempt Status Documentation and Evidence of Good Standing with the Texas Secretary of State</oddHeader>
        <oddFooter>&amp;R&amp;A - Page &amp;P of &amp;N</oddFooter>
      </headerFooter>
    </customSheetView>
    <customSheetView guid="{9A9FBB7A-CD90-447D-88F7-21046B363A9C}">
      <selection sqref="A1:B1"/>
      <pageMargins left="0.7" right="0.7" top="0.84" bottom="0.75" header="0.3" footer="0.3"/>
      <printOptions horizontalCentered="1"/>
      <pageSetup orientation="portrait" r:id="rId2"/>
      <headerFooter>
        <oddHeader>&amp;L&amp;"Calibri,Bold"&amp;12Attachment F:  Private Nonprofit Organization’s Tax-Exempt Status Documentation and Evidence of Good Standing with the Texas Secretary of State</oddHeader>
        <oddFooter>&amp;R&amp;A - Page &amp;P of &amp;N</oddFooter>
      </headerFooter>
    </customSheetView>
    <customSheetView guid="{281F9C0C-0AAE-45A3-A779-6A5078729F91}">
      <selection activeCell="A5" sqref="A5:B5"/>
      <pageMargins left="0.7" right="0.7" top="0.84" bottom="0.75" header="0.3" footer="0.3"/>
      <printOptions horizontalCentered="1"/>
      <pageSetup orientation="portrait" r:id="rId3"/>
      <headerFooter>
        <oddHeader>&amp;L&amp;"Calibri,Bold"&amp;12Attachment F:  Private Nonprofit Organization’s Tax-Exempt Status Documentation and Evidence of Good Standing with the Texas Secretary of State</oddHeader>
        <oddFooter>&amp;R&amp;A - Page &amp;P of &amp;N</oddFooter>
      </headerFooter>
    </customSheetView>
  </customSheetViews>
  <mergeCells count="2">
    <mergeCell ref="A5:B5"/>
    <mergeCell ref="A1:B1"/>
  </mergeCells>
  <printOptions horizontalCentered="1"/>
  <pageMargins left="0.7" right="0.7" top="0.84" bottom="0.75" header="0.3" footer="0.3"/>
  <pageSetup orientation="portrait" r:id="rId4"/>
  <headerFooter>
    <oddHeader>&amp;L&amp;"Calibri,Bold"&amp;12Attachment F:  Private Nonprofit Organization’s Tax-Exempt Status Documentation and Evidence of Good Standing with the Texas Secretary of State</oddHeader>
    <oddFooter>&amp;R&amp;A - 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D69"/>
  <sheetViews>
    <sheetView zoomScaleNormal="100" workbookViewId="0">
      <selection sqref="A1:B1"/>
    </sheetView>
  </sheetViews>
  <sheetFormatPr defaultRowHeight="14.4" x14ac:dyDescent="0.3"/>
  <cols>
    <col min="1" max="1" width="15.5546875" style="50" customWidth="1"/>
    <col min="2" max="2" width="76.109375" style="31" customWidth="1"/>
  </cols>
  <sheetData>
    <row r="1" spans="1:4" ht="36" customHeight="1" thickBot="1" x14ac:dyDescent="0.35">
      <c r="A1" s="507" t="s">
        <v>280</v>
      </c>
      <c r="B1" s="508"/>
    </row>
    <row r="2" spans="1:4" ht="42.6" customHeight="1" thickBot="1" x14ac:dyDescent="0.35">
      <c r="A2" s="86" t="s">
        <v>0</v>
      </c>
      <c r="B2" s="87">
        <f>'Attachment A'!B3</f>
        <v>0</v>
      </c>
    </row>
    <row r="3" spans="1:4" x14ac:dyDescent="0.3">
      <c r="A3" s="509" t="s">
        <v>218</v>
      </c>
      <c r="B3" s="510"/>
    </row>
    <row r="4" spans="1:4" ht="33.75" customHeight="1" x14ac:dyDescent="0.3">
      <c r="A4" s="506" t="s">
        <v>66</v>
      </c>
      <c r="B4" s="506"/>
    </row>
    <row r="5" spans="1:4" ht="28.8" x14ac:dyDescent="0.3">
      <c r="A5" s="50" t="s">
        <v>60</v>
      </c>
      <c r="B5" s="31" t="s">
        <v>87</v>
      </c>
    </row>
    <row r="6" spans="1:4" ht="43.2" x14ac:dyDescent="0.3">
      <c r="A6" s="50" t="s">
        <v>58</v>
      </c>
      <c r="B6" s="31" t="s">
        <v>59</v>
      </c>
    </row>
    <row r="7" spans="1:4" ht="115.2" x14ac:dyDescent="0.3">
      <c r="A7" s="50" t="s">
        <v>62</v>
      </c>
      <c r="B7" s="31" t="s">
        <v>61</v>
      </c>
    </row>
    <row r="8" spans="1:4" ht="28.8" x14ac:dyDescent="0.3">
      <c r="A8" s="50" t="s">
        <v>68</v>
      </c>
      <c r="B8" s="31" t="s">
        <v>63</v>
      </c>
    </row>
    <row r="9" spans="1:4" ht="43.2" x14ac:dyDescent="0.3">
      <c r="A9" s="50" t="s">
        <v>69</v>
      </c>
      <c r="B9" s="31" t="s">
        <v>64</v>
      </c>
    </row>
    <row r="10" spans="1:4" ht="201.6" x14ac:dyDescent="0.3">
      <c r="A10" s="511" t="s">
        <v>70</v>
      </c>
      <c r="B10" s="31" t="s">
        <v>161</v>
      </c>
      <c r="C10" s="177"/>
    </row>
    <row r="11" spans="1:4" ht="78.75" customHeight="1" x14ac:dyDescent="0.3">
      <c r="A11" s="512"/>
      <c r="B11" s="31" t="s">
        <v>65</v>
      </c>
    </row>
    <row r="12" spans="1:4" ht="172.8" x14ac:dyDescent="0.3">
      <c r="A12" s="511" t="s">
        <v>136</v>
      </c>
      <c r="B12" s="148" t="s">
        <v>137</v>
      </c>
    </row>
    <row r="13" spans="1:4" ht="43.2" x14ac:dyDescent="0.3">
      <c r="A13" s="512"/>
      <c r="B13" s="148" t="s">
        <v>138</v>
      </c>
    </row>
    <row r="14" spans="1:4" ht="124.8" x14ac:dyDescent="0.3">
      <c r="A14" s="180" t="s">
        <v>162</v>
      </c>
      <c r="B14" s="181" t="s">
        <v>212</v>
      </c>
    </row>
    <row r="15" spans="1:4" ht="72" x14ac:dyDescent="0.3">
      <c r="A15" s="180" t="s">
        <v>163</v>
      </c>
      <c r="B15" s="181" t="s">
        <v>213</v>
      </c>
    </row>
    <row r="16" spans="1:4" ht="93.6" x14ac:dyDescent="0.3">
      <c r="A16" s="180" t="s">
        <v>164</v>
      </c>
      <c r="B16" s="181" t="s">
        <v>211</v>
      </c>
      <c r="D16" s="176"/>
    </row>
    <row r="17" spans="1:4" ht="31.2" x14ac:dyDescent="0.3">
      <c r="A17" s="180" t="s">
        <v>165</v>
      </c>
      <c r="B17" s="181" t="s">
        <v>210</v>
      </c>
      <c r="D17" s="176"/>
    </row>
    <row r="18" spans="1:4" ht="62.4" x14ac:dyDescent="0.3">
      <c r="A18" s="180" t="s">
        <v>166</v>
      </c>
      <c r="B18" s="181" t="s">
        <v>209</v>
      </c>
      <c r="D18" s="176"/>
    </row>
    <row r="19" spans="1:4" ht="129.6" x14ac:dyDescent="0.3">
      <c r="A19" s="180" t="s">
        <v>167</v>
      </c>
      <c r="B19" s="181" t="s">
        <v>208</v>
      </c>
      <c r="D19" s="176"/>
    </row>
    <row r="20" spans="1:4" ht="46.8" x14ac:dyDescent="0.3">
      <c r="A20" s="180" t="s">
        <v>168</v>
      </c>
      <c r="B20" s="181" t="s">
        <v>207</v>
      </c>
      <c r="D20" s="176"/>
    </row>
    <row r="21" spans="1:4" ht="46.8" x14ac:dyDescent="0.3">
      <c r="A21" s="180" t="s">
        <v>169</v>
      </c>
      <c r="B21" s="181" t="s">
        <v>170</v>
      </c>
      <c r="D21" s="176"/>
    </row>
    <row r="22" spans="1:4" ht="69.75" customHeight="1" x14ac:dyDescent="0.3">
      <c r="A22" s="180" t="s">
        <v>171</v>
      </c>
      <c r="B22" s="181" t="s">
        <v>206</v>
      </c>
      <c r="D22" s="176"/>
    </row>
    <row r="23" spans="1:4" ht="93.6" x14ac:dyDescent="0.3">
      <c r="A23" s="180" t="s">
        <v>172</v>
      </c>
      <c r="B23" s="181" t="s">
        <v>205</v>
      </c>
      <c r="D23" s="176"/>
    </row>
    <row r="24" spans="1:4" ht="46.8" x14ac:dyDescent="0.3">
      <c r="A24" s="180" t="s">
        <v>173</v>
      </c>
      <c r="B24" s="181" t="s">
        <v>204</v>
      </c>
      <c r="D24" s="176"/>
    </row>
    <row r="25" spans="1:4" ht="62.4" x14ac:dyDescent="0.3">
      <c r="A25" s="180" t="s">
        <v>174</v>
      </c>
      <c r="B25" s="181" t="s">
        <v>216</v>
      </c>
      <c r="D25" s="176"/>
    </row>
    <row r="26" spans="1:4" ht="93.6" x14ac:dyDescent="0.3">
      <c r="A26" s="180" t="s">
        <v>175</v>
      </c>
      <c r="B26" s="181" t="s">
        <v>176</v>
      </c>
      <c r="D26" s="176"/>
    </row>
    <row r="27" spans="1:4" ht="196.5" customHeight="1" x14ac:dyDescent="0.3">
      <c r="A27" s="180" t="s">
        <v>177</v>
      </c>
      <c r="B27" s="181" t="s">
        <v>325</v>
      </c>
      <c r="D27" s="176"/>
    </row>
    <row r="28" spans="1:4" ht="110.25" customHeight="1" x14ac:dyDescent="0.3">
      <c r="A28" s="180" t="s">
        <v>178</v>
      </c>
      <c r="B28" s="181" t="s">
        <v>203</v>
      </c>
      <c r="D28" s="176"/>
    </row>
    <row r="29" spans="1:4" ht="70.5" customHeight="1" x14ac:dyDescent="0.3">
      <c r="A29" s="180" t="s">
        <v>179</v>
      </c>
      <c r="B29" s="181" t="s">
        <v>202</v>
      </c>
      <c r="D29" s="176"/>
    </row>
    <row r="30" spans="1:4" ht="55.5" customHeight="1" x14ac:dyDescent="0.3">
      <c r="A30" s="180" t="s">
        <v>180</v>
      </c>
      <c r="B30" s="181" t="s">
        <v>201</v>
      </c>
      <c r="D30" s="176"/>
    </row>
    <row r="31" spans="1:4" ht="134.25" customHeight="1" x14ac:dyDescent="0.3">
      <c r="A31" s="180" t="s">
        <v>181</v>
      </c>
      <c r="B31" s="181" t="s">
        <v>200</v>
      </c>
      <c r="D31" s="176"/>
    </row>
    <row r="32" spans="1:4" ht="70.5" customHeight="1" x14ac:dyDescent="0.3">
      <c r="A32" s="180" t="s">
        <v>182</v>
      </c>
      <c r="B32" s="181" t="s">
        <v>215</v>
      </c>
      <c r="D32" s="176"/>
    </row>
    <row r="33" spans="1:4" ht="70.5" customHeight="1" x14ac:dyDescent="0.3">
      <c r="A33" s="180" t="s">
        <v>183</v>
      </c>
      <c r="B33" s="181" t="s">
        <v>214</v>
      </c>
      <c r="D33" s="176"/>
    </row>
    <row r="34" spans="1:4" ht="51.75" customHeight="1" x14ac:dyDescent="0.3">
      <c r="A34" s="180" t="s">
        <v>184</v>
      </c>
      <c r="B34" s="181" t="s">
        <v>199</v>
      </c>
      <c r="D34" s="176"/>
    </row>
    <row r="35" spans="1:4" ht="124.8" x14ac:dyDescent="0.3">
      <c r="A35" s="180" t="s">
        <v>185</v>
      </c>
      <c r="B35" s="181" t="s">
        <v>198</v>
      </c>
      <c r="D35" s="176"/>
    </row>
    <row r="36" spans="1:4" ht="51" customHeight="1" x14ac:dyDescent="0.3">
      <c r="A36" s="180" t="s">
        <v>186</v>
      </c>
      <c r="B36" s="181" t="s">
        <v>197</v>
      </c>
      <c r="D36" s="176"/>
    </row>
    <row r="37" spans="1:4" ht="93.6" x14ac:dyDescent="0.3">
      <c r="A37" s="180" t="s">
        <v>187</v>
      </c>
      <c r="B37" s="181" t="s">
        <v>196</v>
      </c>
      <c r="D37" s="176"/>
    </row>
    <row r="38" spans="1:4" ht="63.75" customHeight="1" x14ac:dyDescent="0.3">
      <c r="A38" s="180" t="s">
        <v>188</v>
      </c>
      <c r="B38" s="181" t="s">
        <v>195</v>
      </c>
      <c r="D38" s="176"/>
    </row>
    <row r="39" spans="1:4" ht="140.4" x14ac:dyDescent="0.3">
      <c r="A39" s="180" t="s">
        <v>189</v>
      </c>
      <c r="B39" s="181" t="s">
        <v>194</v>
      </c>
      <c r="D39" s="176"/>
    </row>
    <row r="40" spans="1:4" ht="156" x14ac:dyDescent="0.3">
      <c r="A40" s="180" t="s">
        <v>190</v>
      </c>
      <c r="B40" s="181" t="s">
        <v>191</v>
      </c>
      <c r="D40" s="176"/>
    </row>
    <row r="41" spans="1:4" ht="69.75" customHeight="1" x14ac:dyDescent="0.3">
      <c r="A41" s="180" t="s">
        <v>192</v>
      </c>
      <c r="B41" s="181" t="s">
        <v>193</v>
      </c>
      <c r="D41" s="176"/>
    </row>
    <row r="42" spans="1:4" ht="80.25" customHeight="1" x14ac:dyDescent="0.3">
      <c r="A42" s="180" t="s">
        <v>323</v>
      </c>
      <c r="B42" s="181" t="s">
        <v>324</v>
      </c>
      <c r="D42" s="176"/>
    </row>
    <row r="43" spans="1:4" ht="30" customHeight="1" x14ac:dyDescent="0.3">
      <c r="A43" s="50" t="s">
        <v>148</v>
      </c>
      <c r="B43" s="179"/>
    </row>
    <row r="44" spans="1:4" ht="15.6" x14ac:dyDescent="0.3">
      <c r="B44" s="178"/>
    </row>
    <row r="45" spans="1:4" ht="15.6" x14ac:dyDescent="0.3">
      <c r="A45" s="50" t="s">
        <v>23</v>
      </c>
      <c r="B45" s="178"/>
    </row>
    <row r="47" spans="1:4" x14ac:dyDescent="0.3">
      <c r="A47" s="50" t="s">
        <v>42</v>
      </c>
      <c r="B47" s="56"/>
    </row>
    <row r="48" spans="1:4" ht="50.25" customHeight="1" x14ac:dyDescent="0.3">
      <c r="A48" s="503" t="s">
        <v>67</v>
      </c>
      <c r="B48" s="504"/>
    </row>
    <row r="69" ht="51.6" customHeight="1" x14ac:dyDescent="0.3"/>
  </sheetData>
  <customSheetViews>
    <customSheetView guid="{E1CBF7EF-BE2D-44EB-88DD-BD07D25AF7D3}" fitToPage="1">
      <selection sqref="A1:B1"/>
      <pageMargins left="0.5" right="0.5" top="0.75" bottom="0.75" header="0.3" footer="0.3"/>
      <printOptions horizontalCentered="1"/>
      <pageSetup scale="27" fitToHeight="2" orientation="portrait" r:id="rId1"/>
      <headerFooter>
        <oddHeader>&amp;L&amp;"Calibri,Bold"&amp;12Attachment G:  Applicant Certifications</oddHeader>
        <oddFooter>&amp;R&amp;9&amp;A - Page &amp;P of &amp;N</oddFooter>
      </headerFooter>
    </customSheetView>
    <customSheetView guid="{9A9FBB7A-CD90-447D-88F7-21046B363A9C}" fitToPage="1">
      <selection sqref="A1:B1"/>
      <pageMargins left="0.5" right="0.5" top="0.75" bottom="0.75" header="0.3" footer="0.3"/>
      <printOptions horizontalCentered="1"/>
      <pageSetup scale="27" fitToHeight="2" orientation="portrait" r:id="rId2"/>
      <headerFooter>
        <oddHeader>&amp;L&amp;"Calibri,Bold"&amp;12Attachment G:  Applicant Certifications</oddHeader>
        <oddFooter>&amp;R&amp;9&amp;A - Page &amp;P of &amp;N</oddFooter>
      </headerFooter>
    </customSheetView>
    <customSheetView guid="{281F9C0C-0AAE-45A3-A779-6A5078729F91}" fitToPage="1">
      <selection activeCell="A4" sqref="A4:B4"/>
      <pageMargins left="0.5" right="0.5" top="0.75" bottom="0.75" header="0.3" footer="0.3"/>
      <printOptions horizontalCentered="1"/>
      <pageSetup scale="27" fitToHeight="2" orientation="portrait" r:id="rId3"/>
      <headerFooter>
        <oddHeader>&amp;L&amp;"Calibri,Bold"&amp;12Attachment G:  Applicant Certifications</oddHeader>
        <oddFooter>&amp;R&amp;9&amp;A - Page &amp;P of &amp;N</oddFooter>
      </headerFooter>
    </customSheetView>
  </customSheetViews>
  <mergeCells count="6">
    <mergeCell ref="A4:B4"/>
    <mergeCell ref="A48:B48"/>
    <mergeCell ref="A1:B1"/>
    <mergeCell ref="A3:B3"/>
    <mergeCell ref="A10:A11"/>
    <mergeCell ref="A12:A13"/>
  </mergeCells>
  <printOptions horizontalCentered="1"/>
  <pageMargins left="0.5" right="0.5" top="0.75" bottom="0.75" header="0.3" footer="0.3"/>
  <pageSetup scale="27" fitToHeight="2" orientation="portrait" r:id="rId4"/>
  <headerFooter>
    <oddHeader>&amp;L&amp;"Calibri,Bold"&amp;12Attachment G:  Applicant Certifications</oddHeader>
    <oddFooter>&amp;R&amp;9&amp;A - 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E719D-3248-4809-A776-0DA2F2456E3E}">
  <dimension ref="A1:F27"/>
  <sheetViews>
    <sheetView tabSelected="1" zoomScale="90" zoomScaleNormal="90" workbookViewId="0">
      <selection activeCell="A4" sqref="A4:B4"/>
    </sheetView>
  </sheetViews>
  <sheetFormatPr defaultRowHeight="14.4" x14ac:dyDescent="0.3"/>
  <cols>
    <col min="1" max="1" width="26.109375" customWidth="1"/>
    <col min="2" max="2" width="65.109375" customWidth="1"/>
  </cols>
  <sheetData>
    <row r="1" spans="1:6" s="85" customFormat="1" ht="26.4" customHeight="1" x14ac:dyDescent="0.35">
      <c r="A1" s="217" t="s">
        <v>0</v>
      </c>
      <c r="B1" s="216">
        <f>'Attachment A'!B3</f>
        <v>0</v>
      </c>
    </row>
    <row r="2" spans="1:6" s="85" customFormat="1" ht="26.4" customHeight="1" x14ac:dyDescent="0.35">
      <c r="A2" s="481" t="s">
        <v>326</v>
      </c>
      <c r="B2" s="482"/>
      <c r="C2"/>
      <c r="D2"/>
      <c r="E2"/>
      <c r="F2"/>
    </row>
    <row r="3" spans="1:6" x14ac:dyDescent="0.3">
      <c r="A3" s="27" t="s">
        <v>39</v>
      </c>
      <c r="B3" s="25"/>
    </row>
    <row r="4" spans="1:6" ht="43.5" customHeight="1" x14ac:dyDescent="0.3">
      <c r="A4" s="484" t="s">
        <v>329</v>
      </c>
      <c r="B4" s="484"/>
    </row>
    <row r="5" spans="1:6" ht="20.25" customHeight="1" x14ac:dyDescent="0.3">
      <c r="A5" s="514" t="s">
        <v>327</v>
      </c>
      <c r="B5" s="514"/>
    </row>
    <row r="6" spans="1:6" ht="47.25" customHeight="1" x14ac:dyDescent="0.3">
      <c r="A6" s="515" t="s">
        <v>328</v>
      </c>
      <c r="B6" s="515"/>
    </row>
    <row r="7" spans="1:6" ht="53.25" customHeight="1" x14ac:dyDescent="0.3">
      <c r="A7" s="491" t="s">
        <v>335</v>
      </c>
      <c r="B7" s="491"/>
    </row>
    <row r="8" spans="1:6" x14ac:dyDescent="0.3">
      <c r="A8" s="489"/>
      <c r="B8" s="489"/>
    </row>
    <row r="9" spans="1:6" ht="57.6" x14ac:dyDescent="0.3">
      <c r="A9" s="215"/>
      <c r="B9" s="35" t="s">
        <v>336</v>
      </c>
    </row>
    <row r="10" spans="1:6" x14ac:dyDescent="0.3">
      <c r="A10" s="493"/>
      <c r="B10" s="493"/>
    </row>
    <row r="11" spans="1:6" ht="24" customHeight="1" x14ac:dyDescent="0.3">
      <c r="A11" s="494" t="s">
        <v>6</v>
      </c>
      <c r="B11" s="494"/>
    </row>
    <row r="12" spans="1:6" ht="72" x14ac:dyDescent="0.3">
      <c r="A12" s="215"/>
      <c r="B12" s="241" t="s">
        <v>334</v>
      </c>
    </row>
    <row r="13" spans="1:6" s="29" customFormat="1" x14ac:dyDescent="0.3">
      <c r="A13" s="493"/>
      <c r="B13" s="493"/>
    </row>
    <row r="14" spans="1:6" ht="26.25" customHeight="1" x14ac:dyDescent="0.3">
      <c r="A14" s="494" t="s">
        <v>6</v>
      </c>
      <c r="B14" s="494"/>
    </row>
    <row r="15" spans="1:6" ht="42.75" customHeight="1" x14ac:dyDescent="0.3">
      <c r="A15" s="215"/>
      <c r="B15" s="241" t="s">
        <v>331</v>
      </c>
    </row>
    <row r="16" spans="1:6" ht="45.75" customHeight="1" x14ac:dyDescent="0.3">
      <c r="A16" s="493"/>
      <c r="B16" s="493"/>
    </row>
    <row r="17" spans="1:2" ht="67.5" customHeight="1" x14ac:dyDescent="0.3">
      <c r="A17" s="513" t="s">
        <v>332</v>
      </c>
      <c r="B17" s="512"/>
    </row>
    <row r="18" spans="1:2" ht="63" customHeight="1" x14ac:dyDescent="0.3">
      <c r="A18" s="513" t="s">
        <v>333</v>
      </c>
      <c r="B18" s="512"/>
    </row>
    <row r="19" spans="1:2" ht="28.5" customHeight="1" x14ac:dyDescent="0.3">
      <c r="A19" s="487" t="s">
        <v>330</v>
      </c>
      <c r="B19" s="487"/>
    </row>
    <row r="20" spans="1:2" x14ac:dyDescent="0.3">
      <c r="A20" s="488"/>
      <c r="B20" s="488"/>
    </row>
    <row r="21" spans="1:2" x14ac:dyDescent="0.3">
      <c r="A21" s="26" t="s">
        <v>41</v>
      </c>
      <c r="B21" s="33"/>
    </row>
    <row r="22" spans="1:2" x14ac:dyDescent="0.3">
      <c r="A22" s="22"/>
    </row>
    <row r="23" spans="1:2" x14ac:dyDescent="0.3">
      <c r="A23" s="22" t="s">
        <v>23</v>
      </c>
      <c r="B23" s="32"/>
    </row>
    <row r="24" spans="1:2" x14ac:dyDescent="0.3">
      <c r="A24" s="22"/>
    </row>
    <row r="25" spans="1:2" x14ac:dyDescent="0.3">
      <c r="A25" s="22" t="s">
        <v>42</v>
      </c>
      <c r="B25" s="34"/>
    </row>
    <row r="27" spans="1:2" ht="42" customHeight="1" x14ac:dyDescent="0.3">
      <c r="A27" s="486" t="s">
        <v>108</v>
      </c>
      <c r="B27" s="486"/>
    </row>
  </sheetData>
  <mergeCells count="16">
    <mergeCell ref="A8:B8"/>
    <mergeCell ref="A2:B2"/>
    <mergeCell ref="A4:B4"/>
    <mergeCell ref="A5:B5"/>
    <mergeCell ref="A6:B6"/>
    <mergeCell ref="A7:B7"/>
    <mergeCell ref="A10:B10"/>
    <mergeCell ref="A11:B11"/>
    <mergeCell ref="A13:B13"/>
    <mergeCell ref="A14:B14"/>
    <mergeCell ref="A16:B16"/>
    <mergeCell ref="A27:B27"/>
    <mergeCell ref="A18:B18"/>
    <mergeCell ref="A17:B17"/>
    <mergeCell ref="A19:B19"/>
    <mergeCell ref="A20:B20"/>
  </mergeCells>
  <dataValidations count="1">
    <dataValidation type="list" allowBlank="1" showInputMessage="1" showErrorMessage="1" sqref="A9 A15 A12" xr:uid="{98D44EBA-79D7-40AF-A389-88E1662444B1}">
      <formula1>"Yes, No, N/A"</formula1>
    </dataValidation>
  </dataValidations>
  <hyperlinks>
    <hyperlink ref="A6:B6" r:id="rId1" display="https://texas-sos.appianportalsgov.com/rules-and-meetings?$locale=en_US&amp;interface=VIEW_TAC_SUMMARY&amp;queryAsDate=08%2F20%2F2025&amp;recordId=220765" xr:uid="{56A3327D-AC15-45F2-8BA2-A0B2DF9F6A5F}"/>
  </hyperlinks>
  <pageMargins left="0.7" right="0.7" top="0.75" bottom="0.75" header="0.3" footer="0.3"/>
  <pageSetup orientation="portrait" r:id="rId2"/>
  <headerFooter>
    <oddFooter>&amp;R&amp;10&amp;A - Page &amp;P of &amp;N</oddFooter>
  </headerFooter>
  <rowBreaks count="1" manualBreakCount="1">
    <brk id="25"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35"/>
  <sheetViews>
    <sheetView zoomScaleNormal="100" workbookViewId="0">
      <selection sqref="A1:B1"/>
    </sheetView>
  </sheetViews>
  <sheetFormatPr defaultColWidth="8.88671875" defaultRowHeight="14.4" x14ac:dyDescent="0.3"/>
  <cols>
    <col min="1" max="1" width="49.44140625" style="1" customWidth="1"/>
    <col min="2" max="2" width="53.33203125" style="22" customWidth="1"/>
    <col min="3" max="3" width="15.44140625" style="1" customWidth="1"/>
    <col min="4" max="16384" width="8.88671875" style="1"/>
  </cols>
  <sheetData>
    <row r="1" spans="1:3" s="20" customFormat="1" ht="36" customHeight="1" thickBot="1" x14ac:dyDescent="0.35">
      <c r="A1" s="248" t="s">
        <v>271</v>
      </c>
      <c r="B1" s="249"/>
    </row>
    <row r="2" spans="1:3" s="20" customFormat="1" ht="15.75" customHeight="1" thickBot="1" x14ac:dyDescent="0.35">
      <c r="A2" s="250" t="s">
        <v>29</v>
      </c>
      <c r="B2" s="251"/>
    </row>
    <row r="3" spans="1:3" x14ac:dyDescent="0.3">
      <c r="A3" s="114" t="s">
        <v>19</v>
      </c>
      <c r="B3" s="100"/>
      <c r="C3" s="118"/>
    </row>
    <row r="4" spans="1:3" x14ac:dyDescent="0.3">
      <c r="A4" s="115" t="s">
        <v>30</v>
      </c>
      <c r="B4" s="101" t="s">
        <v>20</v>
      </c>
    </row>
    <row r="5" spans="1:3" x14ac:dyDescent="0.3">
      <c r="A5" s="115" t="s">
        <v>34</v>
      </c>
      <c r="B5" s="98" t="s">
        <v>20</v>
      </c>
    </row>
    <row r="6" spans="1:3" x14ac:dyDescent="0.3">
      <c r="A6" s="115" t="s">
        <v>21</v>
      </c>
      <c r="B6" s="101" t="s">
        <v>20</v>
      </c>
    </row>
    <row r="7" spans="1:3" x14ac:dyDescent="0.3">
      <c r="A7" s="116" t="s">
        <v>27</v>
      </c>
      <c r="B7" s="120"/>
    </row>
    <row r="8" spans="1:3" ht="15" thickBot="1" x14ac:dyDescent="0.35">
      <c r="A8" s="107" t="s">
        <v>28</v>
      </c>
      <c r="B8" s="121" t="s">
        <v>20</v>
      </c>
    </row>
    <row r="9" spans="1:3" ht="15" thickBot="1" x14ac:dyDescent="0.35">
      <c r="A9" s="252" t="s">
        <v>35</v>
      </c>
      <c r="B9" s="253"/>
    </row>
    <row r="10" spans="1:3" x14ac:dyDescent="0.3">
      <c r="A10" s="114" t="s">
        <v>36</v>
      </c>
      <c r="B10" s="100"/>
    </row>
    <row r="11" spans="1:3" ht="15" customHeight="1" x14ac:dyDescent="0.3">
      <c r="A11" s="115" t="s">
        <v>22</v>
      </c>
      <c r="B11" s="101"/>
    </row>
    <row r="12" spans="1:3" x14ac:dyDescent="0.3">
      <c r="A12" s="115" t="s">
        <v>23</v>
      </c>
      <c r="B12" s="97"/>
    </row>
    <row r="13" spans="1:3" x14ac:dyDescent="0.3">
      <c r="A13" s="115" t="s">
        <v>24</v>
      </c>
      <c r="B13" s="98" t="s">
        <v>20</v>
      </c>
    </row>
    <row r="14" spans="1:3" ht="15" thickBot="1" x14ac:dyDescent="0.35">
      <c r="A14" s="115" t="s">
        <v>25</v>
      </c>
      <c r="B14" s="99"/>
    </row>
    <row r="15" spans="1:3" ht="15" thickBot="1" x14ac:dyDescent="0.35">
      <c r="A15" s="256" t="s">
        <v>37</v>
      </c>
      <c r="B15" s="257"/>
    </row>
    <row r="16" spans="1:3" x14ac:dyDescent="0.3">
      <c r="A16" s="114" t="s">
        <v>36</v>
      </c>
      <c r="B16" s="96" t="s">
        <v>20</v>
      </c>
    </row>
    <row r="17" spans="1:2" ht="15" customHeight="1" x14ac:dyDescent="0.3">
      <c r="A17" s="115" t="s">
        <v>22</v>
      </c>
      <c r="B17" s="97"/>
    </row>
    <row r="18" spans="1:2" x14ac:dyDescent="0.3">
      <c r="A18" s="115" t="s">
        <v>23</v>
      </c>
      <c r="B18" s="97" t="s">
        <v>20</v>
      </c>
    </row>
    <row r="19" spans="1:2" x14ac:dyDescent="0.3">
      <c r="A19" s="115" t="s">
        <v>24</v>
      </c>
      <c r="B19" s="98" t="s">
        <v>20</v>
      </c>
    </row>
    <row r="20" spans="1:2" ht="15" thickBot="1" x14ac:dyDescent="0.35">
      <c r="A20" s="115" t="s">
        <v>38</v>
      </c>
      <c r="B20" s="99"/>
    </row>
    <row r="21" spans="1:2" ht="15" thickBot="1" x14ac:dyDescent="0.35">
      <c r="A21" s="250" t="s">
        <v>31</v>
      </c>
      <c r="B21" s="251"/>
    </row>
    <row r="22" spans="1:2" x14ac:dyDescent="0.3">
      <c r="A22" s="114" t="s">
        <v>36</v>
      </c>
      <c r="B22" s="100" t="s">
        <v>20</v>
      </c>
    </row>
    <row r="23" spans="1:2" x14ac:dyDescent="0.3">
      <c r="A23" s="115" t="s">
        <v>22</v>
      </c>
      <c r="B23" s="97"/>
    </row>
    <row r="24" spans="1:2" x14ac:dyDescent="0.3">
      <c r="A24" s="115" t="s">
        <v>23</v>
      </c>
      <c r="B24" s="102" t="s">
        <v>20</v>
      </c>
    </row>
    <row r="25" spans="1:2" x14ac:dyDescent="0.3">
      <c r="A25" s="115" t="s">
        <v>24</v>
      </c>
      <c r="B25" s="98" t="s">
        <v>20</v>
      </c>
    </row>
    <row r="26" spans="1:2" ht="15" thickBot="1" x14ac:dyDescent="0.35">
      <c r="A26" s="116" t="s">
        <v>38</v>
      </c>
      <c r="B26" s="103"/>
    </row>
    <row r="27" spans="1:2" s="20" customFormat="1" ht="29.4" thickBot="1" x14ac:dyDescent="0.35">
      <c r="A27" s="117" t="s">
        <v>282</v>
      </c>
      <c r="B27" s="238"/>
    </row>
    <row r="28" spans="1:2" ht="101.4" thickBot="1" x14ac:dyDescent="0.35">
      <c r="A28" s="117" t="s">
        <v>272</v>
      </c>
      <c r="B28" s="106"/>
    </row>
    <row r="29" spans="1:2" s="20" customFormat="1" ht="15" thickBot="1" x14ac:dyDescent="0.35">
      <c r="A29" s="256" t="s">
        <v>266</v>
      </c>
      <c r="B29" s="251"/>
    </row>
    <row r="30" spans="1:2" s="20" customFormat="1" ht="29.4" thickBot="1" x14ac:dyDescent="0.35">
      <c r="A30" s="116" t="s">
        <v>322</v>
      </c>
      <c r="B30" s="239"/>
    </row>
    <row r="31" spans="1:2" ht="21" customHeight="1" thickBot="1" x14ac:dyDescent="0.35">
      <c r="A31" s="250" t="s">
        <v>32</v>
      </c>
      <c r="B31" s="251"/>
    </row>
    <row r="32" spans="1:2" ht="87" customHeight="1" x14ac:dyDescent="0.3">
      <c r="A32" s="104" t="s">
        <v>150</v>
      </c>
      <c r="B32" s="105"/>
    </row>
    <row r="33" spans="1:2" ht="28.8" x14ac:dyDescent="0.3">
      <c r="A33" s="107" t="s">
        <v>86</v>
      </c>
      <c r="B33" s="108"/>
    </row>
    <row r="34" spans="1:2" s="20" customFormat="1" ht="27.75" customHeight="1" thickBot="1" x14ac:dyDescent="0.35">
      <c r="A34" s="107" t="s">
        <v>232</v>
      </c>
      <c r="B34" s="108" t="s">
        <v>20</v>
      </c>
    </row>
    <row r="35" spans="1:2" ht="42.75" customHeight="1" thickBot="1" x14ac:dyDescent="0.35">
      <c r="A35" s="254" t="s">
        <v>133</v>
      </c>
      <c r="B35" s="255"/>
    </row>
  </sheetData>
  <customSheetViews>
    <customSheetView guid="{E1CBF7EF-BE2D-44EB-88DD-BD07D25AF7D3}" fitToPage="1" topLeftCell="A16">
      <selection activeCell="B30" sqref="B30"/>
      <pageMargins left="0.18" right="0.17" top="0.33" bottom="0.42" header="0.3" footer="0.17"/>
      <printOptions horizontalCentered="1"/>
      <pageSetup scale="96" orientation="portrait" r:id="rId1"/>
      <headerFooter>
        <oddFooter>&amp;R&amp;10&amp;A - Page &amp;P of &amp;N</oddFooter>
      </headerFooter>
    </customSheetView>
    <customSheetView guid="{9A9FBB7A-CD90-447D-88F7-21046B363A9C}" fitToPage="1" topLeftCell="A17">
      <selection activeCell="A28" sqref="A28"/>
      <pageMargins left="0.18" right="0.17" top="0.33" bottom="0.42" header="0.3" footer="0.17"/>
      <printOptions horizontalCentered="1"/>
      <pageSetup scale="96" orientation="portrait" r:id="rId2"/>
      <headerFooter>
        <oddFooter>&amp;R&amp;10&amp;A - Page &amp;P of &amp;N</oddFooter>
      </headerFooter>
    </customSheetView>
    <customSheetView guid="{281F9C0C-0AAE-45A3-A779-6A5078729F91}" fitToPage="1">
      <selection activeCell="A7" sqref="A7"/>
      <pageMargins left="0.18" right="0.17" top="0.33" bottom="0.42" header="0.3" footer="0.17"/>
      <printOptions horizontalCentered="1"/>
      <pageSetup scale="96" orientation="portrait" r:id="rId3"/>
      <headerFooter>
        <oddFooter>&amp;R&amp;10&amp;A - Page &amp;P of &amp;N</oddFooter>
      </headerFooter>
    </customSheetView>
  </customSheetViews>
  <mergeCells count="8">
    <mergeCell ref="A1:B1"/>
    <mergeCell ref="A2:B2"/>
    <mergeCell ref="A9:B9"/>
    <mergeCell ref="A35:B35"/>
    <mergeCell ref="A31:B31"/>
    <mergeCell ref="A15:B15"/>
    <mergeCell ref="A21:B21"/>
    <mergeCell ref="A29:B29"/>
  </mergeCells>
  <dataValidations count="3">
    <dataValidation type="list" allowBlank="1" showInputMessage="1" showErrorMessage="1" sqref="B11 B17 B23" xr:uid="{00000000-0002-0000-0100-000000000000}">
      <formula1>"Mr., Ms., Mrs., Dr."</formula1>
    </dataValidation>
    <dataValidation type="list" allowBlank="1" showInputMessage="1" showErrorMessage="1" sqref="B12" xr:uid="{00000000-0002-0000-0100-000001000000}">
      <formula1>"Executive Director, Chief Operations Officer, Chief Executive Officer"</formula1>
    </dataValidation>
    <dataValidation type="list" allowBlank="1" showInputMessage="1" showErrorMessage="1" promptTitle="Category" prompt="Choose one category from the drop-down box." sqref="B27:B29" xr:uid="{00000000-0002-0000-0100-000002000000}">
      <formula1>"Migrant Seasonal Farm Worker Education and/or Employment Assistance and Services Project, Native American Education and/or Employment Assistance and Services Project"</formula1>
    </dataValidation>
  </dataValidations>
  <printOptions horizontalCentered="1"/>
  <pageMargins left="0.18" right="0.17" top="0.33" bottom="0.42" header="0.3" footer="0.17"/>
  <pageSetup scale="96" orientation="portrait" r:id="rId4"/>
  <headerFooter>
    <oddFooter>&amp;R&amp;10&amp;A - Page &amp;P of &amp;N</oddFooter>
  </headerFooter>
  <drawing r:id="rId5"/>
  <legacyDrawing r:id="rId6"/>
  <mc:AlternateContent xmlns:mc="http://schemas.openxmlformats.org/markup-compatibility/2006">
    <mc:Choice Requires="x14">
      <controls>
        <mc:AlternateContent xmlns:mc="http://schemas.openxmlformats.org/markup-compatibility/2006">
          <mc:Choice Requires="x14">
            <control shapeId="8196" r:id="rId7" name="Check Box 4">
              <controlPr defaultSize="0" autoFill="0" autoLine="0" autoPict="0">
                <anchor moveWithCells="1" sizeWithCells="1">
                  <from>
                    <xdr:col>1</xdr:col>
                    <xdr:colOff>7620</xdr:colOff>
                    <xdr:row>31</xdr:row>
                    <xdr:rowOff>106680</xdr:rowOff>
                  </from>
                  <to>
                    <xdr:col>1</xdr:col>
                    <xdr:colOff>3642360</xdr:colOff>
                    <xdr:row>31</xdr:row>
                    <xdr:rowOff>266700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sizeWithCells="1">
                  <from>
                    <xdr:col>1</xdr:col>
                    <xdr:colOff>7620</xdr:colOff>
                    <xdr:row>31</xdr:row>
                    <xdr:rowOff>297180</xdr:rowOff>
                  </from>
                  <to>
                    <xdr:col>1</xdr:col>
                    <xdr:colOff>3048000</xdr:colOff>
                    <xdr:row>31</xdr:row>
                    <xdr:rowOff>457200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sizeWithCells="1">
                  <from>
                    <xdr:col>1</xdr:col>
                    <xdr:colOff>7620</xdr:colOff>
                    <xdr:row>31</xdr:row>
                    <xdr:rowOff>487680</xdr:rowOff>
                  </from>
                  <to>
                    <xdr:col>2</xdr:col>
                    <xdr:colOff>0</xdr:colOff>
                    <xdr:row>31</xdr:row>
                    <xdr:rowOff>647700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sizeWithCells="1">
                  <from>
                    <xdr:col>1</xdr:col>
                    <xdr:colOff>7620</xdr:colOff>
                    <xdr:row>31</xdr:row>
                    <xdr:rowOff>678180</xdr:rowOff>
                  </from>
                  <to>
                    <xdr:col>1</xdr:col>
                    <xdr:colOff>3185160</xdr:colOff>
                    <xdr:row>31</xdr:row>
                    <xdr:rowOff>838200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sizeWithCells="1">
                  <from>
                    <xdr:col>1</xdr:col>
                    <xdr:colOff>7620</xdr:colOff>
                    <xdr:row>31</xdr:row>
                    <xdr:rowOff>868680</xdr:rowOff>
                  </from>
                  <to>
                    <xdr:col>1</xdr:col>
                    <xdr:colOff>3345180</xdr:colOff>
                    <xdr:row>31</xdr:row>
                    <xdr:rowOff>1104900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3"/>
  <sheetViews>
    <sheetView topLeftCell="A37" zoomScale="90" zoomScaleNormal="90" zoomScaleSheetLayoutView="80" workbookViewId="0">
      <selection sqref="A1:G1"/>
    </sheetView>
  </sheetViews>
  <sheetFormatPr defaultColWidth="8.88671875" defaultRowHeight="14.4" x14ac:dyDescent="0.3"/>
  <cols>
    <col min="1" max="1" width="10" style="14" customWidth="1"/>
    <col min="2" max="2" width="53.88671875" style="20" customWidth="1"/>
    <col min="3" max="3" width="43.5546875" style="20" customWidth="1"/>
    <col min="4" max="4" width="11.88671875" style="20" customWidth="1"/>
    <col min="5" max="5" width="13.33203125" style="20" customWidth="1"/>
    <col min="6" max="7" width="11.88671875" style="20" customWidth="1"/>
    <col min="8" max="8" width="19.5546875" style="8" customWidth="1"/>
    <col min="9" max="16384" width="8.88671875" style="20"/>
  </cols>
  <sheetData>
    <row r="1" spans="1:8" ht="36" customHeight="1" thickBot="1" x14ac:dyDescent="0.35">
      <c r="A1" s="248" t="s">
        <v>269</v>
      </c>
      <c r="B1" s="270"/>
      <c r="C1" s="270"/>
      <c r="D1" s="270"/>
      <c r="E1" s="270"/>
      <c r="F1" s="270"/>
      <c r="G1" s="271"/>
    </row>
    <row r="2" spans="1:8" ht="18.600000000000001" thickBot="1" x14ac:dyDescent="0.35">
      <c r="A2" s="272" t="s">
        <v>0</v>
      </c>
      <c r="B2" s="273"/>
      <c r="C2" s="275">
        <f>'Attachment A'!B3</f>
        <v>0</v>
      </c>
      <c r="D2" s="276"/>
      <c r="E2" s="276"/>
      <c r="F2" s="276"/>
      <c r="G2" s="276"/>
    </row>
    <row r="3" spans="1:8" ht="21.6" thickBot="1" x14ac:dyDescent="0.35">
      <c r="A3" s="277" t="s">
        <v>72</v>
      </c>
      <c r="B3" s="278"/>
      <c r="C3" s="278"/>
      <c r="D3" s="278"/>
      <c r="E3" s="278"/>
      <c r="F3" s="278"/>
      <c r="G3" s="279"/>
    </row>
    <row r="4" spans="1:8" x14ac:dyDescent="0.3">
      <c r="A4" s="280" t="s">
        <v>111</v>
      </c>
      <c r="B4" s="281"/>
      <c r="C4" s="281"/>
      <c r="D4" s="281"/>
      <c r="E4" s="281"/>
      <c r="F4" s="281"/>
      <c r="G4" s="282"/>
    </row>
    <row r="5" spans="1:8" s="8" customFormat="1" ht="30" customHeight="1" x14ac:dyDescent="0.3">
      <c r="A5" s="274" t="s">
        <v>233</v>
      </c>
      <c r="B5" s="268"/>
      <c r="C5" s="268"/>
      <c r="D5" s="268"/>
      <c r="E5" s="268"/>
      <c r="F5" s="268"/>
      <c r="G5" s="269"/>
    </row>
    <row r="6" spans="1:8" s="8" customFormat="1" ht="30" customHeight="1" x14ac:dyDescent="0.3">
      <c r="A6" s="267" t="s">
        <v>143</v>
      </c>
      <c r="B6" s="268"/>
      <c r="C6" s="268"/>
      <c r="D6" s="268"/>
      <c r="E6" s="268"/>
      <c r="F6" s="268"/>
      <c r="G6" s="269"/>
    </row>
    <row r="7" spans="1:8" s="8" customFormat="1" ht="30" customHeight="1" x14ac:dyDescent="0.3">
      <c r="A7" s="267" t="s">
        <v>142</v>
      </c>
      <c r="B7" s="268"/>
      <c r="C7" s="268"/>
      <c r="D7" s="268"/>
      <c r="E7" s="268"/>
      <c r="F7" s="268"/>
      <c r="G7" s="269"/>
    </row>
    <row r="8" spans="1:8" s="8" customFormat="1" ht="30" customHeight="1" thickBot="1" x14ac:dyDescent="0.35">
      <c r="A8" s="318" t="s">
        <v>141</v>
      </c>
      <c r="B8" s="319"/>
      <c r="C8" s="319"/>
      <c r="D8" s="319"/>
      <c r="E8" s="319"/>
      <c r="F8" s="319"/>
      <c r="G8" s="320"/>
    </row>
    <row r="9" spans="1:8" ht="18" thickBot="1" x14ac:dyDescent="0.35">
      <c r="A9" s="321" t="s">
        <v>110</v>
      </c>
      <c r="B9" s="322"/>
      <c r="C9" s="322"/>
      <c r="D9" s="322"/>
      <c r="E9" s="322"/>
      <c r="F9" s="322"/>
      <c r="G9" s="323"/>
    </row>
    <row r="10" spans="1:8" s="3" customFormat="1" ht="43.8" thickBot="1" x14ac:dyDescent="0.35">
      <c r="A10" s="138" t="s">
        <v>1</v>
      </c>
      <c r="B10" s="139" t="s">
        <v>2</v>
      </c>
      <c r="C10" s="139" t="s">
        <v>3</v>
      </c>
      <c r="D10" s="139" t="s">
        <v>4</v>
      </c>
      <c r="E10" s="139" t="s">
        <v>5</v>
      </c>
      <c r="F10" s="139" t="s">
        <v>15</v>
      </c>
      <c r="G10" s="139" t="s">
        <v>16</v>
      </c>
      <c r="H10" s="8"/>
    </row>
    <row r="11" spans="1:8" s="9" customFormat="1" ht="126.75" customHeight="1" thickBot="1" x14ac:dyDescent="0.35">
      <c r="A11" s="149">
        <v>1.1000000000000001</v>
      </c>
      <c r="B11" s="221" t="s">
        <v>263</v>
      </c>
      <c r="C11" s="221" t="s">
        <v>245</v>
      </c>
      <c r="D11" s="149">
        <v>50</v>
      </c>
      <c r="E11" s="150"/>
      <c r="F11" s="156"/>
      <c r="G11" s="156"/>
      <c r="H11" s="225"/>
    </row>
    <row r="12" spans="1:8" ht="43.5" customHeight="1" thickBot="1" x14ac:dyDescent="0.35">
      <c r="A12" s="140"/>
      <c r="B12" s="315" t="s">
        <v>222</v>
      </c>
      <c r="C12" s="316"/>
      <c r="D12" s="316"/>
      <c r="E12" s="316"/>
      <c r="F12" s="316"/>
      <c r="G12" s="317"/>
    </row>
    <row r="13" spans="1:8" ht="72.599999999999994" thickBot="1" x14ac:dyDescent="0.35">
      <c r="A13" s="140"/>
      <c r="B13" s="151" t="s">
        <v>221</v>
      </c>
      <c r="C13" s="261" t="s">
        <v>145</v>
      </c>
      <c r="D13" s="262"/>
      <c r="E13" s="262"/>
      <c r="F13" s="263"/>
      <c r="G13" s="141" t="s">
        <v>220</v>
      </c>
    </row>
    <row r="14" spans="1:8" x14ac:dyDescent="0.3">
      <c r="A14" s="157"/>
      <c r="B14" s="62"/>
      <c r="C14" s="264"/>
      <c r="D14" s="265"/>
      <c r="E14" s="265"/>
      <c r="F14" s="266"/>
      <c r="G14" s="207"/>
      <c r="H14" s="4"/>
    </row>
    <row r="15" spans="1:8" x14ac:dyDescent="0.3">
      <c r="A15" s="157"/>
      <c r="B15" s="63"/>
      <c r="C15" s="258"/>
      <c r="D15" s="259"/>
      <c r="E15" s="259"/>
      <c r="F15" s="260"/>
      <c r="G15" s="208"/>
    </row>
    <row r="16" spans="1:8" x14ac:dyDescent="0.3">
      <c r="A16" s="157"/>
      <c r="B16" s="63"/>
      <c r="C16" s="258"/>
      <c r="D16" s="259"/>
      <c r="E16" s="259"/>
      <c r="F16" s="260"/>
      <c r="G16" s="208"/>
    </row>
    <row r="17" spans="1:8" x14ac:dyDescent="0.3">
      <c r="A17" s="157"/>
      <c r="B17" s="63"/>
      <c r="C17" s="258"/>
      <c r="D17" s="259"/>
      <c r="E17" s="259"/>
      <c r="F17" s="260"/>
      <c r="G17" s="208"/>
    </row>
    <row r="18" spans="1:8" x14ac:dyDescent="0.3">
      <c r="A18" s="157"/>
      <c r="B18" s="63"/>
      <c r="C18" s="258"/>
      <c r="D18" s="259"/>
      <c r="E18" s="259"/>
      <c r="F18" s="260"/>
      <c r="G18" s="208"/>
    </row>
    <row r="19" spans="1:8" x14ac:dyDescent="0.3">
      <c r="A19" s="157"/>
      <c r="B19" s="63"/>
      <c r="C19" s="258"/>
      <c r="D19" s="259"/>
      <c r="E19" s="259"/>
      <c r="F19" s="260"/>
      <c r="G19" s="208"/>
    </row>
    <row r="20" spans="1:8" x14ac:dyDescent="0.3">
      <c r="A20" s="157"/>
      <c r="B20" s="63"/>
      <c r="C20" s="258"/>
      <c r="D20" s="259"/>
      <c r="E20" s="259"/>
      <c r="F20" s="260"/>
      <c r="G20" s="208"/>
    </row>
    <row r="21" spans="1:8" x14ac:dyDescent="0.3">
      <c r="A21" s="157"/>
      <c r="B21" s="63"/>
      <c r="C21" s="258"/>
      <c r="D21" s="259"/>
      <c r="E21" s="259"/>
      <c r="F21" s="260"/>
      <c r="G21" s="208"/>
    </row>
    <row r="22" spans="1:8" x14ac:dyDescent="0.3">
      <c r="A22" s="157"/>
      <c r="B22" s="63"/>
      <c r="C22" s="258"/>
      <c r="D22" s="259"/>
      <c r="E22" s="259"/>
      <c r="F22" s="260"/>
      <c r="G22" s="208"/>
    </row>
    <row r="23" spans="1:8" ht="15" thickBot="1" x14ac:dyDescent="0.35">
      <c r="A23" s="157"/>
      <c r="B23" s="64"/>
      <c r="C23" s="324"/>
      <c r="D23" s="325"/>
      <c r="E23" s="325"/>
      <c r="F23" s="326"/>
      <c r="G23" s="209"/>
    </row>
    <row r="24" spans="1:8" s="17" customFormat="1" ht="43.8" thickBot="1" x14ac:dyDescent="0.35">
      <c r="A24" s="138" t="s">
        <v>1</v>
      </c>
      <c r="B24" s="139" t="s">
        <v>2</v>
      </c>
      <c r="C24" s="210" t="s">
        <v>3</v>
      </c>
      <c r="D24" s="211" t="s">
        <v>4</v>
      </c>
      <c r="E24" s="212" t="s">
        <v>5</v>
      </c>
      <c r="F24" s="210" t="s">
        <v>15</v>
      </c>
      <c r="G24" s="139" t="s">
        <v>16</v>
      </c>
      <c r="H24" s="118"/>
    </row>
    <row r="25" spans="1:8" s="17" customFormat="1" ht="351" customHeight="1" x14ac:dyDescent="0.3">
      <c r="A25" s="313">
        <v>1.2</v>
      </c>
      <c r="B25" s="296" t="s">
        <v>285</v>
      </c>
      <c r="C25" s="294" t="s">
        <v>247</v>
      </c>
      <c r="D25" s="298">
        <v>80</v>
      </c>
      <c r="E25" s="300"/>
      <c r="F25" s="302"/>
      <c r="G25" s="302"/>
      <c r="H25" s="118"/>
    </row>
    <row r="26" spans="1:8" s="17" customFormat="1" ht="229.5" customHeight="1" thickBot="1" x14ac:dyDescent="0.35">
      <c r="A26" s="314"/>
      <c r="B26" s="297"/>
      <c r="C26" s="295"/>
      <c r="D26" s="299"/>
      <c r="E26" s="301"/>
      <c r="F26" s="303"/>
      <c r="G26" s="303"/>
      <c r="H26" s="118"/>
    </row>
    <row r="27" spans="1:8" s="17" customFormat="1" ht="61.5" customHeight="1" x14ac:dyDescent="0.3">
      <c r="A27" s="307" t="s">
        <v>248</v>
      </c>
      <c r="B27" s="308"/>
      <c r="C27" s="308"/>
      <c r="D27" s="308"/>
      <c r="E27" s="308"/>
      <c r="F27" s="308"/>
      <c r="G27" s="309"/>
      <c r="H27" s="118"/>
    </row>
    <row r="28" spans="1:8" s="17" customFormat="1" ht="90.75" customHeight="1" thickBot="1" x14ac:dyDescent="0.35">
      <c r="A28" s="283"/>
      <c r="B28" s="289"/>
      <c r="C28" s="289"/>
      <c r="D28" s="289"/>
      <c r="E28" s="289"/>
      <c r="F28" s="289"/>
      <c r="G28" s="290"/>
      <c r="H28" s="118"/>
    </row>
    <row r="29" spans="1:8" s="17" customFormat="1" ht="47.25" customHeight="1" x14ac:dyDescent="0.3">
      <c r="A29" s="307" t="s">
        <v>286</v>
      </c>
      <c r="B29" s="308"/>
      <c r="C29" s="308"/>
      <c r="D29" s="308"/>
      <c r="E29" s="308"/>
      <c r="F29" s="308"/>
      <c r="G29" s="309"/>
      <c r="H29" s="118"/>
    </row>
    <row r="30" spans="1:8" s="17" customFormat="1" ht="32.25" customHeight="1" thickBot="1" x14ac:dyDescent="0.35">
      <c r="A30" s="310"/>
      <c r="B30" s="311"/>
      <c r="C30" s="311"/>
      <c r="D30" s="311"/>
      <c r="E30" s="311"/>
      <c r="F30" s="311"/>
      <c r="G30" s="312"/>
      <c r="H30" s="118"/>
    </row>
    <row r="31" spans="1:8" ht="62.4" customHeight="1" x14ac:dyDescent="0.3">
      <c r="A31" s="286" t="s">
        <v>287</v>
      </c>
      <c r="B31" s="287"/>
      <c r="C31" s="287"/>
      <c r="D31" s="287"/>
      <c r="E31" s="287"/>
      <c r="F31" s="287"/>
      <c r="G31" s="288"/>
      <c r="H31" s="118"/>
    </row>
    <row r="32" spans="1:8" ht="63" customHeight="1" thickBot="1" x14ac:dyDescent="0.35">
      <c r="A32" s="283"/>
      <c r="B32" s="289"/>
      <c r="C32" s="289"/>
      <c r="D32" s="289"/>
      <c r="E32" s="289"/>
      <c r="F32" s="289"/>
      <c r="G32" s="290"/>
    </row>
    <row r="33" spans="1:8" ht="43.8" thickBot="1" x14ac:dyDescent="0.35">
      <c r="A33" s="138" t="s">
        <v>1</v>
      </c>
      <c r="B33" s="139" t="s">
        <v>2</v>
      </c>
      <c r="C33" s="139" t="s">
        <v>3</v>
      </c>
      <c r="D33" s="142" t="s">
        <v>4</v>
      </c>
      <c r="E33" s="138" t="s">
        <v>5</v>
      </c>
      <c r="F33" s="139" t="s">
        <v>15</v>
      </c>
      <c r="G33" s="139" t="s">
        <v>16</v>
      </c>
    </row>
    <row r="34" spans="1:8" ht="210.75" customHeight="1" x14ac:dyDescent="0.3">
      <c r="A34" s="298">
        <v>1.3</v>
      </c>
      <c r="B34" s="296" t="s">
        <v>288</v>
      </c>
      <c r="C34" s="294" t="s">
        <v>249</v>
      </c>
      <c r="D34" s="298">
        <v>80</v>
      </c>
      <c r="E34" s="300"/>
      <c r="F34" s="302"/>
      <c r="G34" s="302"/>
    </row>
    <row r="35" spans="1:8" ht="408.9" customHeight="1" thickBot="1" x14ac:dyDescent="0.35">
      <c r="A35" s="299"/>
      <c r="B35" s="297"/>
      <c r="C35" s="295"/>
      <c r="D35" s="299"/>
      <c r="E35" s="301"/>
      <c r="F35" s="303"/>
      <c r="G35" s="303"/>
      <c r="H35" s="4"/>
    </row>
    <row r="36" spans="1:8" ht="62.25" customHeight="1" x14ac:dyDescent="0.3">
      <c r="A36" s="286" t="s">
        <v>250</v>
      </c>
      <c r="B36" s="287"/>
      <c r="C36" s="287"/>
      <c r="D36" s="287"/>
      <c r="E36" s="287"/>
      <c r="F36" s="287"/>
      <c r="G36" s="288"/>
    </row>
    <row r="37" spans="1:8" ht="99.75" customHeight="1" thickBot="1" x14ac:dyDescent="0.35">
      <c r="A37" s="283"/>
      <c r="B37" s="289"/>
      <c r="C37" s="289"/>
      <c r="D37" s="289"/>
      <c r="E37" s="289"/>
      <c r="F37" s="289"/>
      <c r="G37" s="290"/>
    </row>
    <row r="38" spans="1:8" ht="48.75" customHeight="1" x14ac:dyDescent="0.3">
      <c r="A38" s="291" t="s">
        <v>289</v>
      </c>
      <c r="B38" s="292"/>
      <c r="C38" s="292"/>
      <c r="D38" s="292"/>
      <c r="E38" s="292"/>
      <c r="F38" s="292"/>
      <c r="G38" s="293"/>
    </row>
    <row r="39" spans="1:8" ht="28.5" customHeight="1" thickBot="1" x14ac:dyDescent="0.35">
      <c r="A39" s="283"/>
      <c r="B39" s="289"/>
      <c r="C39" s="289"/>
      <c r="D39" s="289"/>
      <c r="E39" s="289"/>
      <c r="F39" s="289"/>
      <c r="G39" s="290"/>
    </row>
    <row r="40" spans="1:8" ht="73.95" customHeight="1" x14ac:dyDescent="0.3">
      <c r="A40" s="304" t="s">
        <v>290</v>
      </c>
      <c r="B40" s="305"/>
      <c r="C40" s="305"/>
      <c r="D40" s="305"/>
      <c r="E40" s="305"/>
      <c r="F40" s="305"/>
      <c r="G40" s="306"/>
    </row>
    <row r="41" spans="1:8" ht="50.25" customHeight="1" thickBot="1" x14ac:dyDescent="0.35">
      <c r="A41" s="283"/>
      <c r="B41" s="284"/>
      <c r="C41" s="284"/>
      <c r="D41" s="284"/>
      <c r="E41" s="284"/>
      <c r="F41" s="284"/>
      <c r="G41" s="285"/>
    </row>
    <row r="42" spans="1:8" x14ac:dyDescent="0.3">
      <c r="A42" s="122"/>
      <c r="B42" s="123"/>
      <c r="C42" s="124"/>
      <c r="D42" s="124"/>
      <c r="E42" s="124"/>
      <c r="F42" s="122"/>
      <c r="G42" s="122"/>
    </row>
    <row r="43" spans="1:8" x14ac:dyDescent="0.3">
      <c r="D43" s="147">
        <v>210</v>
      </c>
      <c r="E43" s="143">
        <f>E11+E25+E34</f>
        <v>0</v>
      </c>
      <c r="F43" s="144">
        <f>F11+F25+F34</f>
        <v>0</v>
      </c>
      <c r="G43" s="145">
        <f>G11+G25+G34</f>
        <v>0</v>
      </c>
    </row>
  </sheetData>
  <customSheetViews>
    <customSheetView guid="{E1CBF7EF-BE2D-44EB-88DD-BD07D25AF7D3}" scale="80" showPageBreaks="1">
      <selection activeCell="E11" sqref="E11"/>
      <pageMargins left="0.17" right="0.17" top="0.25" bottom="0.25" header="0" footer="0"/>
      <printOptions horizontalCentered="1"/>
      <pageSetup scale="80" fitToHeight="10" orientation="landscape" r:id="rId1"/>
      <headerFooter>
        <oddFooter>&amp;R&amp;10&amp;A - Page &amp;P of &amp;N</oddFooter>
      </headerFooter>
    </customSheetView>
    <customSheetView guid="{9A9FBB7A-CD90-447D-88F7-21046B363A9C}" scale="80">
      <selection sqref="A1:G1"/>
      <pageMargins left="0.17" right="0.17" top="0.25" bottom="0.25" header="0" footer="0"/>
      <printOptions horizontalCentered="1"/>
      <pageSetup scale="80" fitToHeight="10" orientation="landscape" r:id="rId2"/>
      <headerFooter>
        <oddFooter>&amp;R&amp;10&amp;A - Page &amp;P of &amp;N</oddFooter>
      </headerFooter>
    </customSheetView>
    <customSheetView guid="{281F9C0C-0AAE-45A3-A779-6A5078729F91}" scale="80">
      <selection sqref="A1:G1"/>
      <pageMargins left="0.17" right="0.17" top="0.25" bottom="0.25" header="0" footer="0"/>
      <printOptions horizontalCentered="1"/>
      <pageSetup scale="80" fitToHeight="10" orientation="landscape" r:id="rId3"/>
      <headerFooter>
        <oddFooter>&amp;R&amp;10&amp;A - Page &amp;P of &amp;N</oddFooter>
      </headerFooter>
    </customSheetView>
  </customSheetViews>
  <mergeCells count="48">
    <mergeCell ref="A28:G28"/>
    <mergeCell ref="A29:G29"/>
    <mergeCell ref="A30:G30"/>
    <mergeCell ref="A7:G7"/>
    <mergeCell ref="A25:A26"/>
    <mergeCell ref="D25:D26"/>
    <mergeCell ref="E25:E26"/>
    <mergeCell ref="F25:F26"/>
    <mergeCell ref="B12:G12"/>
    <mergeCell ref="G25:G26"/>
    <mergeCell ref="A8:G8"/>
    <mergeCell ref="A9:G9"/>
    <mergeCell ref="C25:C26"/>
    <mergeCell ref="B25:B26"/>
    <mergeCell ref="A27:G27"/>
    <mergeCell ref="C23:F23"/>
    <mergeCell ref="A41:G41"/>
    <mergeCell ref="A31:G31"/>
    <mergeCell ref="A32:G32"/>
    <mergeCell ref="A36:G36"/>
    <mergeCell ref="A37:G37"/>
    <mergeCell ref="A38:G38"/>
    <mergeCell ref="C34:C35"/>
    <mergeCell ref="B34:B35"/>
    <mergeCell ref="A34:A35"/>
    <mergeCell ref="D34:D35"/>
    <mergeCell ref="E34:E35"/>
    <mergeCell ref="F34:F35"/>
    <mergeCell ref="A39:G39"/>
    <mergeCell ref="G34:G35"/>
    <mergeCell ref="A40:G40"/>
    <mergeCell ref="A1:G1"/>
    <mergeCell ref="A2:B2"/>
    <mergeCell ref="A5:G5"/>
    <mergeCell ref="C2:G2"/>
    <mergeCell ref="A3:G3"/>
    <mergeCell ref="A4:G4"/>
    <mergeCell ref="A6:G6"/>
    <mergeCell ref="C18:F18"/>
    <mergeCell ref="C19:F19"/>
    <mergeCell ref="C20:F20"/>
    <mergeCell ref="C21:F21"/>
    <mergeCell ref="C22:F22"/>
    <mergeCell ref="C13:F13"/>
    <mergeCell ref="C14:F14"/>
    <mergeCell ref="C15:F15"/>
    <mergeCell ref="C16:F16"/>
    <mergeCell ref="C17:F17"/>
  </mergeCells>
  <dataValidations count="2">
    <dataValidation type="list" allowBlank="1" showInputMessage="1" showErrorMessage="1" promptTitle="Choose Yes or No" sqref="F42:G42 G14:G23 F15:F23" xr:uid="{00000000-0002-0000-0200-000000000000}">
      <formula1>"Yes, No"</formula1>
    </dataValidation>
    <dataValidation allowBlank="1" showErrorMessage="1" sqref="B12:B23 B42" xr:uid="{00000000-0002-0000-0200-000001000000}"/>
  </dataValidations>
  <printOptions horizontalCentered="1"/>
  <pageMargins left="0.17" right="0.17" top="0.25" bottom="0.25" header="0" footer="0"/>
  <pageSetup scale="80" fitToHeight="10" orientation="landscape" r:id="rId4"/>
  <headerFooter>
    <oddFooter>&amp;R&amp;10&amp;A -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67"/>
  <sheetViews>
    <sheetView topLeftCell="A6" zoomScale="70" zoomScaleNormal="70" workbookViewId="0">
      <selection sqref="A1:J1"/>
    </sheetView>
  </sheetViews>
  <sheetFormatPr defaultColWidth="8.88671875" defaultRowHeight="14.4" x14ac:dyDescent="0.3"/>
  <cols>
    <col min="1" max="1" width="8.33203125" style="5" customWidth="1"/>
    <col min="2" max="2" width="52.44140625" style="5" customWidth="1"/>
    <col min="3" max="3" width="33.109375" style="5" customWidth="1"/>
    <col min="4" max="4" width="47.109375" style="5" customWidth="1"/>
    <col min="5" max="5" width="36.33203125" style="5" customWidth="1"/>
    <col min="6" max="6" width="63.109375" style="20" customWidth="1"/>
    <col min="7" max="10" width="11.88671875" style="20" customWidth="1"/>
    <col min="11" max="11" width="43.44140625" style="4" customWidth="1"/>
    <col min="12" max="16384" width="8.88671875" style="20"/>
  </cols>
  <sheetData>
    <row r="1" spans="1:11" ht="39" customHeight="1" thickBot="1" x14ac:dyDescent="0.35">
      <c r="A1" s="339" t="s">
        <v>273</v>
      </c>
      <c r="B1" s="340"/>
      <c r="C1" s="340"/>
      <c r="D1" s="340"/>
      <c r="E1" s="340"/>
      <c r="F1" s="340"/>
      <c r="G1" s="340"/>
      <c r="H1" s="340"/>
      <c r="I1" s="340"/>
      <c r="J1" s="341"/>
    </row>
    <row r="2" spans="1:11" ht="18.600000000000001" thickBot="1" x14ac:dyDescent="0.35">
      <c r="A2" s="361" t="s">
        <v>0</v>
      </c>
      <c r="B2" s="362"/>
      <c r="C2" s="185"/>
      <c r="D2" s="185"/>
      <c r="E2" s="185"/>
      <c r="F2" s="354">
        <f>'Attachment A'!B3</f>
        <v>0</v>
      </c>
      <c r="G2" s="355"/>
      <c r="H2" s="355"/>
      <c r="I2" s="355"/>
      <c r="J2" s="356"/>
    </row>
    <row r="3" spans="1:11" ht="18" thickBot="1" x14ac:dyDescent="0.35">
      <c r="A3" s="385" t="s">
        <v>112</v>
      </c>
      <c r="B3" s="386"/>
      <c r="C3" s="386"/>
      <c r="D3" s="386"/>
      <c r="E3" s="386"/>
      <c r="F3" s="386"/>
      <c r="G3" s="386"/>
      <c r="H3" s="386"/>
      <c r="I3" s="386"/>
      <c r="J3" s="387"/>
    </row>
    <row r="4" spans="1:11" ht="43.8" thickBot="1" x14ac:dyDescent="0.35">
      <c r="A4" s="60" t="s">
        <v>1</v>
      </c>
      <c r="B4" s="159" t="s">
        <v>2</v>
      </c>
      <c r="C4" s="231"/>
      <c r="D4" s="183"/>
      <c r="E4" s="183"/>
      <c r="F4" s="159" t="s">
        <v>3</v>
      </c>
      <c r="G4" s="159" t="s">
        <v>4</v>
      </c>
      <c r="H4" s="159" t="s">
        <v>5</v>
      </c>
      <c r="I4" s="159" t="s">
        <v>15</v>
      </c>
      <c r="J4" s="159" t="s">
        <v>16</v>
      </c>
    </row>
    <row r="5" spans="1:11" ht="231.75" customHeight="1" x14ac:dyDescent="0.3">
      <c r="A5" s="367">
        <v>2.1</v>
      </c>
      <c r="B5" s="368" t="s">
        <v>291</v>
      </c>
      <c r="C5" s="369"/>
      <c r="D5" s="369"/>
      <c r="E5" s="370"/>
      <c r="F5" s="388" t="s">
        <v>293</v>
      </c>
      <c r="G5" s="375" t="s">
        <v>71</v>
      </c>
      <c r="H5" s="300"/>
      <c r="I5" s="348"/>
      <c r="J5" s="365"/>
      <c r="K5" s="225"/>
    </row>
    <row r="6" spans="1:11" ht="231" customHeight="1" thickBot="1" x14ac:dyDescent="0.35">
      <c r="A6" s="332"/>
      <c r="B6" s="371" t="s">
        <v>292</v>
      </c>
      <c r="C6" s="372"/>
      <c r="D6" s="373"/>
      <c r="E6" s="374"/>
      <c r="F6" s="389"/>
      <c r="G6" s="376"/>
      <c r="H6" s="301"/>
      <c r="I6" s="349"/>
      <c r="J6" s="366"/>
    </row>
    <row r="7" spans="1:11" s="17" customFormat="1" ht="45.75" customHeight="1" thickBot="1" x14ac:dyDescent="0.35">
      <c r="A7" s="363" t="s">
        <v>294</v>
      </c>
      <c r="B7" s="364"/>
      <c r="C7" s="364"/>
      <c r="D7" s="364"/>
      <c r="E7" s="364"/>
      <c r="F7" s="364"/>
      <c r="G7" s="364"/>
      <c r="H7" s="364"/>
      <c r="I7" s="364"/>
      <c r="J7" s="364"/>
      <c r="K7" s="164"/>
    </row>
    <row r="8" spans="1:11" s="17" customFormat="1" ht="15" customHeight="1" x14ac:dyDescent="0.3">
      <c r="A8" s="357" t="s">
        <v>265</v>
      </c>
      <c r="B8" s="358"/>
      <c r="C8" s="232"/>
      <c r="D8" s="377" t="s">
        <v>224</v>
      </c>
      <c r="E8" s="378" t="s">
        <v>295</v>
      </c>
      <c r="F8" s="350" t="s">
        <v>296</v>
      </c>
      <c r="G8" s="350" t="s">
        <v>297</v>
      </c>
      <c r="H8" s="350" t="s">
        <v>298</v>
      </c>
      <c r="I8" s="350" t="s">
        <v>281</v>
      </c>
      <c r="J8" s="350" t="s">
        <v>14</v>
      </c>
      <c r="K8" s="164"/>
    </row>
    <row r="9" spans="1:11" s="17" customFormat="1" ht="91.5" customHeight="1" thickBot="1" x14ac:dyDescent="0.35">
      <c r="A9" s="359"/>
      <c r="B9" s="360"/>
      <c r="C9" s="233" t="s">
        <v>264</v>
      </c>
      <c r="D9" s="351"/>
      <c r="E9" s="379"/>
      <c r="F9" s="351"/>
      <c r="G9" s="351"/>
      <c r="H9" s="351"/>
      <c r="I9" s="351"/>
      <c r="J9" s="351"/>
      <c r="K9" s="164"/>
    </row>
    <row r="10" spans="1:11" s="17" customFormat="1" x14ac:dyDescent="0.3">
      <c r="A10" s="342"/>
      <c r="B10" s="343"/>
      <c r="C10" s="229"/>
      <c r="D10" s="329"/>
      <c r="E10" s="329"/>
      <c r="F10" s="329"/>
      <c r="G10" s="329"/>
      <c r="H10" s="329"/>
      <c r="I10" s="352"/>
      <c r="J10" s="346"/>
      <c r="K10" s="164"/>
    </row>
    <row r="11" spans="1:11" s="17" customFormat="1" ht="15" thickBot="1" x14ac:dyDescent="0.35">
      <c r="A11" s="344"/>
      <c r="B11" s="345"/>
      <c r="C11" s="230"/>
      <c r="D11" s="330"/>
      <c r="E11" s="330"/>
      <c r="F11" s="330"/>
      <c r="G11" s="330"/>
      <c r="H11" s="330"/>
      <c r="I11" s="353"/>
      <c r="J11" s="347"/>
      <c r="K11" s="164"/>
    </row>
    <row r="12" spans="1:11" s="17" customFormat="1" x14ac:dyDescent="0.3">
      <c r="A12" s="342"/>
      <c r="B12" s="343"/>
      <c r="C12" s="229"/>
      <c r="D12" s="329"/>
      <c r="E12" s="329"/>
      <c r="F12" s="329"/>
      <c r="G12" s="329"/>
      <c r="H12" s="329"/>
      <c r="I12" s="352"/>
      <c r="J12" s="346"/>
      <c r="K12" s="164"/>
    </row>
    <row r="13" spans="1:11" s="17" customFormat="1" ht="15" thickBot="1" x14ac:dyDescent="0.35">
      <c r="A13" s="344"/>
      <c r="B13" s="345"/>
      <c r="C13" s="230"/>
      <c r="D13" s="330"/>
      <c r="E13" s="330"/>
      <c r="F13" s="330"/>
      <c r="G13" s="330"/>
      <c r="H13" s="330"/>
      <c r="I13" s="353"/>
      <c r="J13" s="347"/>
      <c r="K13" s="164"/>
    </row>
    <row r="14" spans="1:11" s="17" customFormat="1" x14ac:dyDescent="0.3">
      <c r="A14" s="342"/>
      <c r="B14" s="343"/>
      <c r="C14" s="229"/>
      <c r="D14" s="329"/>
      <c r="E14" s="329"/>
      <c r="F14" s="329"/>
      <c r="G14" s="329"/>
      <c r="H14" s="329"/>
      <c r="I14" s="352"/>
      <c r="J14" s="346"/>
      <c r="K14" s="164"/>
    </row>
    <row r="15" spans="1:11" s="17" customFormat="1" ht="15" thickBot="1" x14ac:dyDescent="0.35">
      <c r="A15" s="344"/>
      <c r="B15" s="345"/>
      <c r="C15" s="230"/>
      <c r="D15" s="330"/>
      <c r="E15" s="330"/>
      <c r="F15" s="330"/>
      <c r="G15" s="330"/>
      <c r="H15" s="330"/>
      <c r="I15" s="353"/>
      <c r="J15" s="347"/>
      <c r="K15" s="164"/>
    </row>
    <row r="16" spans="1:11" s="17" customFormat="1" x14ac:dyDescent="0.3">
      <c r="A16" s="342"/>
      <c r="B16" s="343"/>
      <c r="C16" s="229"/>
      <c r="D16" s="329"/>
      <c r="E16" s="329"/>
      <c r="F16" s="329"/>
      <c r="G16" s="329"/>
      <c r="H16" s="329"/>
      <c r="I16" s="352"/>
      <c r="J16" s="346"/>
      <c r="K16" s="164"/>
    </row>
    <row r="17" spans="1:11" s="17" customFormat="1" ht="15" thickBot="1" x14ac:dyDescent="0.35">
      <c r="A17" s="344"/>
      <c r="B17" s="345"/>
      <c r="C17" s="230"/>
      <c r="D17" s="330"/>
      <c r="E17" s="330"/>
      <c r="F17" s="330"/>
      <c r="G17" s="330"/>
      <c r="H17" s="330"/>
      <c r="I17" s="353"/>
      <c r="J17" s="347"/>
      <c r="K17" s="164"/>
    </row>
    <row r="18" spans="1:11" s="17" customFormat="1" x14ac:dyDescent="0.3">
      <c r="A18" s="342"/>
      <c r="B18" s="343"/>
      <c r="C18" s="229"/>
      <c r="D18" s="329"/>
      <c r="E18" s="329"/>
      <c r="F18" s="329"/>
      <c r="G18" s="329"/>
      <c r="H18" s="329"/>
      <c r="I18" s="352"/>
      <c r="J18" s="346"/>
      <c r="K18" s="164"/>
    </row>
    <row r="19" spans="1:11" s="17" customFormat="1" ht="15" thickBot="1" x14ac:dyDescent="0.35">
      <c r="A19" s="344"/>
      <c r="B19" s="345"/>
      <c r="C19" s="230"/>
      <c r="D19" s="330"/>
      <c r="E19" s="330"/>
      <c r="F19" s="330"/>
      <c r="G19" s="330"/>
      <c r="H19" s="330"/>
      <c r="I19" s="353"/>
      <c r="J19" s="347"/>
      <c r="K19" s="164"/>
    </row>
    <row r="20" spans="1:11" s="17" customFormat="1" x14ac:dyDescent="0.3">
      <c r="A20" s="342"/>
      <c r="B20" s="343"/>
      <c r="C20" s="229"/>
      <c r="D20" s="329"/>
      <c r="E20" s="329"/>
      <c r="F20" s="329"/>
      <c r="G20" s="329"/>
      <c r="H20" s="329"/>
      <c r="I20" s="352"/>
      <c r="J20" s="346"/>
      <c r="K20" s="164"/>
    </row>
    <row r="21" spans="1:11" s="17" customFormat="1" ht="15" thickBot="1" x14ac:dyDescent="0.35">
      <c r="A21" s="344"/>
      <c r="B21" s="345"/>
      <c r="C21" s="230"/>
      <c r="D21" s="330"/>
      <c r="E21" s="330"/>
      <c r="F21" s="330"/>
      <c r="G21" s="330"/>
      <c r="H21" s="330"/>
      <c r="I21" s="353"/>
      <c r="J21" s="347"/>
      <c r="K21" s="164"/>
    </row>
    <row r="22" spans="1:11" s="17" customFormat="1" x14ac:dyDescent="0.3">
      <c r="A22" s="342"/>
      <c r="B22" s="343"/>
      <c r="C22" s="229"/>
      <c r="D22" s="329"/>
      <c r="E22" s="329"/>
      <c r="F22" s="329"/>
      <c r="G22" s="329"/>
      <c r="H22" s="329"/>
      <c r="I22" s="352"/>
      <c r="J22" s="346"/>
      <c r="K22" s="164"/>
    </row>
    <row r="23" spans="1:11" s="17" customFormat="1" ht="15" thickBot="1" x14ac:dyDescent="0.35">
      <c r="A23" s="344"/>
      <c r="B23" s="345"/>
      <c r="C23" s="230"/>
      <c r="D23" s="330"/>
      <c r="E23" s="330"/>
      <c r="F23" s="330"/>
      <c r="G23" s="330"/>
      <c r="H23" s="330"/>
      <c r="I23" s="353"/>
      <c r="J23" s="347"/>
      <c r="K23" s="164"/>
    </row>
    <row r="24" spans="1:11" s="17" customFormat="1" x14ac:dyDescent="0.3">
      <c r="A24" s="342"/>
      <c r="B24" s="343"/>
      <c r="C24" s="229"/>
      <c r="D24" s="329"/>
      <c r="E24" s="329"/>
      <c r="F24" s="329"/>
      <c r="G24" s="329"/>
      <c r="H24" s="329"/>
      <c r="I24" s="352"/>
      <c r="J24" s="346"/>
      <c r="K24" s="164"/>
    </row>
    <row r="25" spans="1:11" s="17" customFormat="1" ht="15" thickBot="1" x14ac:dyDescent="0.35">
      <c r="A25" s="344"/>
      <c r="B25" s="345"/>
      <c r="C25" s="230"/>
      <c r="D25" s="330"/>
      <c r="E25" s="330"/>
      <c r="F25" s="330"/>
      <c r="G25" s="330"/>
      <c r="H25" s="330"/>
      <c r="I25" s="353"/>
      <c r="J25" s="347"/>
      <c r="K25" s="164"/>
    </row>
    <row r="26" spans="1:11" s="17" customFormat="1" x14ac:dyDescent="0.3">
      <c r="A26" s="342"/>
      <c r="B26" s="343"/>
      <c r="C26" s="229"/>
      <c r="D26" s="329"/>
      <c r="E26" s="329"/>
      <c r="F26" s="329"/>
      <c r="G26" s="329"/>
      <c r="H26" s="329"/>
      <c r="I26" s="352"/>
      <c r="J26" s="346"/>
      <c r="K26" s="164"/>
    </row>
    <row r="27" spans="1:11" s="17" customFormat="1" ht="5.25" customHeight="1" thickBot="1" x14ac:dyDescent="0.35">
      <c r="A27" s="344"/>
      <c r="B27" s="345"/>
      <c r="C27" s="230"/>
      <c r="D27" s="330"/>
      <c r="E27" s="330"/>
      <c r="F27" s="330"/>
      <c r="G27" s="330"/>
      <c r="H27" s="330"/>
      <c r="I27" s="353"/>
      <c r="J27" s="347"/>
      <c r="K27" s="164"/>
    </row>
    <row r="28" spans="1:11" s="3" customFormat="1" ht="15" customHeight="1" thickBot="1" x14ac:dyDescent="0.35">
      <c r="A28" s="367">
        <v>2.2000000000000002</v>
      </c>
      <c r="B28" s="405" t="s">
        <v>299</v>
      </c>
      <c r="C28" s="234"/>
      <c r="D28" s="337" t="s">
        <v>300</v>
      </c>
      <c r="E28" s="367" t="s">
        <v>71</v>
      </c>
      <c r="F28" s="408"/>
      <c r="G28" s="348"/>
      <c r="H28" s="410"/>
      <c r="I28" s="224"/>
      <c r="J28" s="224"/>
      <c r="K28" s="4"/>
    </row>
    <row r="29" spans="1:11" s="3" customFormat="1" ht="409.5" customHeight="1" thickBot="1" x14ac:dyDescent="0.35">
      <c r="A29" s="332"/>
      <c r="B29" s="406"/>
      <c r="C29" s="235"/>
      <c r="D29" s="407"/>
      <c r="E29" s="332"/>
      <c r="F29" s="409"/>
      <c r="G29" s="349"/>
      <c r="H29" s="411"/>
      <c r="I29" s="224"/>
      <c r="J29" s="224"/>
      <c r="K29" s="225"/>
    </row>
    <row r="30" spans="1:11" s="3" customFormat="1" ht="43.8" thickBot="1" x14ac:dyDescent="0.35">
      <c r="A30" s="60" t="s">
        <v>1</v>
      </c>
      <c r="B30" s="159" t="s">
        <v>85</v>
      </c>
      <c r="C30" s="231"/>
      <c r="D30" s="183"/>
      <c r="E30" s="183"/>
      <c r="F30" s="159" t="s">
        <v>3</v>
      </c>
      <c r="G30" s="159" t="s">
        <v>4</v>
      </c>
      <c r="H30" s="159" t="s">
        <v>5</v>
      </c>
      <c r="I30" s="159" t="s">
        <v>15</v>
      </c>
      <c r="J30" s="159" t="s">
        <v>16</v>
      </c>
      <c r="K30" s="4"/>
    </row>
    <row r="31" spans="1:11" ht="157.5" customHeight="1" x14ac:dyDescent="0.3">
      <c r="A31" s="331">
        <v>2.2999999999999998</v>
      </c>
      <c r="B31" s="174" t="s">
        <v>234</v>
      </c>
      <c r="C31" s="174"/>
      <c r="D31" s="174"/>
      <c r="E31" s="174"/>
      <c r="F31" s="380" t="s">
        <v>301</v>
      </c>
      <c r="G31" s="331" t="s">
        <v>71</v>
      </c>
      <c r="H31" s="333"/>
      <c r="I31" s="390"/>
      <c r="J31" s="390"/>
    </row>
    <row r="32" spans="1:11" ht="43.2" x14ac:dyDescent="0.3">
      <c r="A32" s="331"/>
      <c r="B32" s="175" t="s">
        <v>235</v>
      </c>
      <c r="C32" s="186"/>
      <c r="D32" s="186"/>
      <c r="E32" s="186"/>
      <c r="F32" s="380"/>
      <c r="G32" s="331"/>
      <c r="H32" s="333"/>
      <c r="I32" s="390"/>
      <c r="J32" s="390"/>
    </row>
    <row r="33" spans="1:10" ht="76.95" customHeight="1" thickBot="1" x14ac:dyDescent="0.35">
      <c r="A33" s="332"/>
      <c r="B33" s="10"/>
      <c r="C33" s="236"/>
      <c r="D33" s="174"/>
      <c r="E33" s="174"/>
      <c r="F33" s="381"/>
      <c r="G33" s="332"/>
      <c r="H33" s="301"/>
      <c r="I33" s="391"/>
      <c r="J33" s="391"/>
    </row>
    <row r="34" spans="1:10" ht="153.75" customHeight="1" x14ac:dyDescent="0.3">
      <c r="A34" s="367">
        <v>2.4</v>
      </c>
      <c r="B34" s="195" t="s">
        <v>146</v>
      </c>
      <c r="C34" s="396"/>
      <c r="D34" s="334"/>
      <c r="E34" s="334"/>
      <c r="F34" s="382" t="s">
        <v>302</v>
      </c>
      <c r="G34" s="367" t="s">
        <v>71</v>
      </c>
      <c r="H34" s="402"/>
      <c r="I34" s="334"/>
      <c r="J34" s="334"/>
    </row>
    <row r="35" spans="1:10" ht="28.8" x14ac:dyDescent="0.3">
      <c r="A35" s="331"/>
      <c r="B35" s="196" t="s">
        <v>144</v>
      </c>
      <c r="C35" s="397"/>
      <c r="D35" s="335"/>
      <c r="E35" s="335"/>
      <c r="F35" s="383"/>
      <c r="G35" s="331"/>
      <c r="H35" s="403"/>
      <c r="I35" s="390"/>
      <c r="J35" s="390"/>
    </row>
    <row r="36" spans="1:10" x14ac:dyDescent="0.3">
      <c r="A36" s="331"/>
      <c r="B36" s="197"/>
      <c r="C36" s="397"/>
      <c r="D36" s="335"/>
      <c r="E36" s="335"/>
      <c r="F36" s="383"/>
      <c r="G36" s="331"/>
      <c r="H36" s="403"/>
      <c r="I36" s="390"/>
      <c r="J36" s="390"/>
    </row>
    <row r="37" spans="1:10" ht="28.8" x14ac:dyDescent="0.3">
      <c r="A37" s="331"/>
      <c r="B37" s="196" t="s">
        <v>7</v>
      </c>
      <c r="C37" s="397"/>
      <c r="D37" s="335"/>
      <c r="E37" s="335"/>
      <c r="F37" s="383"/>
      <c r="G37" s="331"/>
      <c r="H37" s="403"/>
      <c r="I37" s="390"/>
      <c r="J37" s="390"/>
    </row>
    <row r="38" spans="1:10" ht="28.8" x14ac:dyDescent="0.3">
      <c r="A38" s="331"/>
      <c r="B38" s="196" t="s">
        <v>144</v>
      </c>
      <c r="C38" s="397"/>
      <c r="D38" s="335"/>
      <c r="E38" s="335"/>
      <c r="F38" s="383"/>
      <c r="G38" s="331"/>
      <c r="H38" s="403"/>
      <c r="I38" s="390"/>
      <c r="J38" s="390"/>
    </row>
    <row r="39" spans="1:10" ht="17.399999999999999" customHeight="1" thickBot="1" x14ac:dyDescent="0.35">
      <c r="A39" s="332"/>
      <c r="B39" s="198"/>
      <c r="C39" s="398"/>
      <c r="D39" s="336"/>
      <c r="E39" s="336"/>
      <c r="F39" s="384"/>
      <c r="G39" s="332"/>
      <c r="H39" s="404"/>
      <c r="I39" s="391"/>
      <c r="J39" s="391"/>
    </row>
    <row r="40" spans="1:10" ht="97.5" customHeight="1" thickBot="1" x14ac:dyDescent="0.35">
      <c r="A40" s="152">
        <v>2.5</v>
      </c>
      <c r="B40" s="222" t="s">
        <v>304</v>
      </c>
      <c r="C40" s="174"/>
      <c r="D40" s="199"/>
      <c r="E40" s="199"/>
      <c r="F40" s="13" t="s">
        <v>303</v>
      </c>
      <c r="G40" s="152" t="s">
        <v>71</v>
      </c>
      <c r="H40" s="59"/>
      <c r="I40" s="58"/>
      <c r="J40" s="109"/>
    </row>
    <row r="41" spans="1:10" ht="28.2" customHeight="1" thickBot="1" x14ac:dyDescent="0.35">
      <c r="A41" s="155" t="s">
        <v>76</v>
      </c>
      <c r="B41" s="155" t="s">
        <v>77</v>
      </c>
      <c r="C41" s="155"/>
      <c r="D41" s="155"/>
      <c r="E41" s="155"/>
      <c r="F41" s="155" t="s">
        <v>78</v>
      </c>
      <c r="G41" s="392" t="s">
        <v>79</v>
      </c>
      <c r="H41" s="393"/>
      <c r="I41" s="394"/>
      <c r="J41" s="155" t="s">
        <v>80</v>
      </c>
    </row>
    <row r="42" spans="1:10" ht="27.75" customHeight="1" thickBot="1" x14ac:dyDescent="0.35">
      <c r="A42" s="68"/>
      <c r="B42" s="69"/>
      <c r="C42" s="69"/>
      <c r="D42" s="69"/>
      <c r="E42" s="69"/>
      <c r="F42" s="69"/>
      <c r="G42" s="399"/>
      <c r="H42" s="400"/>
      <c r="I42" s="401"/>
      <c r="J42" s="70"/>
    </row>
    <row r="43" spans="1:10" ht="43.8" thickBot="1" x14ac:dyDescent="0.35">
      <c r="A43" s="60" t="s">
        <v>1</v>
      </c>
      <c r="B43" s="159" t="s">
        <v>2</v>
      </c>
      <c r="C43" s="231"/>
      <c r="D43" s="183"/>
      <c r="E43" s="183"/>
      <c r="F43" s="159" t="s">
        <v>3</v>
      </c>
      <c r="G43" s="158" t="s">
        <v>4</v>
      </c>
      <c r="H43" s="60" t="s">
        <v>5</v>
      </c>
      <c r="I43" s="159" t="s">
        <v>15</v>
      </c>
      <c r="J43" s="159" t="s">
        <v>16</v>
      </c>
    </row>
    <row r="44" spans="1:10" ht="15" customHeight="1" x14ac:dyDescent="0.3">
      <c r="A44" s="367">
        <v>2.6</v>
      </c>
      <c r="B44" s="395" t="s">
        <v>305</v>
      </c>
      <c r="C44" s="395"/>
      <c r="D44" s="337"/>
      <c r="E44" s="337"/>
      <c r="F44" s="160" t="s">
        <v>81</v>
      </c>
      <c r="G44" s="367" t="s">
        <v>71</v>
      </c>
      <c r="H44" s="300"/>
      <c r="I44" s="302"/>
      <c r="J44" s="302"/>
    </row>
    <row r="45" spans="1:10" ht="109.5" customHeight="1" thickBot="1" x14ac:dyDescent="0.35">
      <c r="A45" s="332"/>
      <c r="B45" s="381"/>
      <c r="C45" s="338"/>
      <c r="D45" s="338"/>
      <c r="E45" s="338"/>
      <c r="F45" s="153" t="s">
        <v>217</v>
      </c>
      <c r="G45" s="332"/>
      <c r="H45" s="301"/>
      <c r="I45" s="303"/>
      <c r="J45" s="303"/>
    </row>
    <row r="46" spans="1:10" ht="55.8" thickBot="1" x14ac:dyDescent="0.35">
      <c r="A46" s="71" t="s">
        <v>82</v>
      </c>
      <c r="B46" s="72" t="s">
        <v>83</v>
      </c>
      <c r="C46" s="72"/>
      <c r="D46" s="72"/>
      <c r="E46" s="72"/>
      <c r="F46" s="154" t="s">
        <v>152</v>
      </c>
      <c r="G46" s="154" t="s">
        <v>153</v>
      </c>
      <c r="H46" s="327" t="s">
        <v>154</v>
      </c>
      <c r="I46" s="328"/>
      <c r="J46" s="119" t="s">
        <v>84</v>
      </c>
    </row>
    <row r="47" spans="1:10" x14ac:dyDescent="0.3">
      <c r="A47" s="73"/>
      <c r="B47" s="74"/>
      <c r="C47" s="74"/>
      <c r="D47" s="74"/>
      <c r="E47" s="74"/>
      <c r="F47" s="74"/>
      <c r="G47" s="74"/>
      <c r="H47" s="414"/>
      <c r="I47" s="415"/>
      <c r="J47" s="75"/>
    </row>
    <row r="48" spans="1:10" x14ac:dyDescent="0.3">
      <c r="A48" s="82"/>
      <c r="B48" s="83"/>
      <c r="C48" s="83"/>
      <c r="D48" s="83"/>
      <c r="E48" s="83"/>
      <c r="F48" s="83"/>
      <c r="G48" s="83"/>
      <c r="H48" s="412"/>
      <c r="I48" s="413"/>
      <c r="J48" s="84"/>
    </row>
    <row r="49" spans="1:10" x14ac:dyDescent="0.3">
      <c r="A49" s="82"/>
      <c r="B49" s="83"/>
      <c r="C49" s="83"/>
      <c r="D49" s="83"/>
      <c r="E49" s="83"/>
      <c r="F49" s="83"/>
      <c r="G49" s="83"/>
      <c r="H49" s="412"/>
      <c r="I49" s="413"/>
      <c r="J49" s="84"/>
    </row>
    <row r="50" spans="1:10" x14ac:dyDescent="0.3">
      <c r="A50" s="82"/>
      <c r="B50" s="83"/>
      <c r="C50" s="83"/>
      <c r="D50" s="83"/>
      <c r="E50" s="83"/>
      <c r="F50" s="83"/>
      <c r="G50" s="83"/>
      <c r="H50" s="412"/>
      <c r="I50" s="413"/>
      <c r="J50" s="84"/>
    </row>
    <row r="51" spans="1:10" x14ac:dyDescent="0.3">
      <c r="A51" s="82"/>
      <c r="B51" s="83"/>
      <c r="C51" s="83"/>
      <c r="D51" s="83"/>
      <c r="E51" s="83"/>
      <c r="F51" s="83"/>
      <c r="G51" s="83"/>
      <c r="H51" s="412"/>
      <c r="I51" s="413"/>
      <c r="J51" s="84"/>
    </row>
    <row r="52" spans="1:10" ht="17.25" customHeight="1" x14ac:dyDescent="0.3">
      <c r="A52" s="82"/>
      <c r="B52" s="83"/>
      <c r="C52" s="83"/>
      <c r="D52" s="83"/>
      <c r="E52" s="83"/>
      <c r="F52" s="83"/>
      <c r="G52" s="83"/>
      <c r="H52" s="412"/>
      <c r="I52" s="413"/>
      <c r="J52" s="84"/>
    </row>
    <row r="53" spans="1:10" x14ac:dyDescent="0.3">
      <c r="A53" s="82"/>
      <c r="B53" s="83"/>
      <c r="C53" s="83"/>
      <c r="D53" s="83"/>
      <c r="E53" s="83"/>
      <c r="F53" s="83"/>
      <c r="G53" s="83"/>
      <c r="H53" s="412"/>
      <c r="I53" s="413"/>
      <c r="J53" s="84"/>
    </row>
    <row r="54" spans="1:10" x14ac:dyDescent="0.3">
      <c r="A54" s="82"/>
      <c r="B54" s="83"/>
      <c r="C54" s="83"/>
      <c r="D54" s="83"/>
      <c r="E54" s="83"/>
      <c r="F54" s="83"/>
      <c r="G54" s="83"/>
      <c r="H54" s="412"/>
      <c r="I54" s="413"/>
      <c r="J54" s="84"/>
    </row>
    <row r="55" spans="1:10" x14ac:dyDescent="0.3">
      <c r="A55" s="76"/>
      <c r="B55" s="77"/>
      <c r="C55" s="77"/>
      <c r="D55" s="77"/>
      <c r="E55" s="77"/>
      <c r="F55" s="77"/>
      <c r="G55" s="77"/>
      <c r="H55" s="412"/>
      <c r="I55" s="413"/>
      <c r="J55" s="78"/>
    </row>
    <row r="56" spans="1:10" x14ac:dyDescent="0.3">
      <c r="A56" s="76"/>
      <c r="B56" s="77"/>
      <c r="C56" s="77"/>
      <c r="D56" s="77"/>
      <c r="E56" s="77"/>
      <c r="F56" s="77"/>
      <c r="G56" s="77"/>
      <c r="H56" s="412"/>
      <c r="I56" s="413"/>
      <c r="J56" s="78"/>
    </row>
    <row r="57" spans="1:10" x14ac:dyDescent="0.3">
      <c r="A57" s="76"/>
      <c r="B57" s="77"/>
      <c r="C57" s="77"/>
      <c r="D57" s="77"/>
      <c r="E57" s="77"/>
      <c r="F57" s="77"/>
      <c r="G57" s="77"/>
      <c r="H57" s="412"/>
      <c r="I57" s="413"/>
      <c r="J57" s="78"/>
    </row>
    <row r="58" spans="1:10" x14ac:dyDescent="0.3">
      <c r="A58" s="76"/>
      <c r="B58" s="77"/>
      <c r="C58" s="77"/>
      <c r="D58" s="77"/>
      <c r="E58" s="77"/>
      <c r="F58" s="77"/>
      <c r="G58" s="77"/>
      <c r="H58" s="412"/>
      <c r="I58" s="413"/>
      <c r="J58" s="78"/>
    </row>
    <row r="59" spans="1:10" x14ac:dyDescent="0.3">
      <c r="A59" s="76"/>
      <c r="B59" s="77"/>
      <c r="C59" s="77"/>
      <c r="D59" s="77"/>
      <c r="E59" s="77"/>
      <c r="F59" s="77"/>
      <c r="G59" s="77"/>
      <c r="H59" s="412"/>
      <c r="I59" s="413"/>
      <c r="J59" s="78"/>
    </row>
    <row r="60" spans="1:10" x14ac:dyDescent="0.3">
      <c r="A60" s="76"/>
      <c r="B60" s="77"/>
      <c r="C60" s="77"/>
      <c r="D60" s="77"/>
      <c r="E60" s="77"/>
      <c r="F60" s="77"/>
      <c r="G60" s="77"/>
      <c r="H60" s="412"/>
      <c r="I60" s="413"/>
      <c r="J60" s="78"/>
    </row>
    <row r="61" spans="1:10" x14ac:dyDescent="0.3">
      <c r="A61" s="76"/>
      <c r="B61" s="77"/>
      <c r="C61" s="77"/>
      <c r="D61" s="77"/>
      <c r="E61" s="77"/>
      <c r="F61" s="77"/>
      <c r="G61" s="77"/>
      <c r="H61" s="412"/>
      <c r="I61" s="413"/>
      <c r="J61" s="78"/>
    </row>
    <row r="62" spans="1:10" x14ac:dyDescent="0.3">
      <c r="A62" s="76"/>
      <c r="B62" s="77"/>
      <c r="C62" s="77"/>
      <c r="D62" s="77"/>
      <c r="E62" s="77"/>
      <c r="F62" s="77"/>
      <c r="G62" s="77"/>
      <c r="H62" s="412"/>
      <c r="I62" s="413"/>
      <c r="J62" s="78"/>
    </row>
    <row r="63" spans="1:10" x14ac:dyDescent="0.3">
      <c r="A63" s="76"/>
      <c r="B63" s="77"/>
      <c r="C63" s="77"/>
      <c r="D63" s="77"/>
      <c r="E63" s="77"/>
      <c r="F63" s="77"/>
      <c r="G63" s="77"/>
      <c r="H63" s="412"/>
      <c r="I63" s="413"/>
      <c r="J63" s="78"/>
    </row>
    <row r="64" spans="1:10" ht="15" thickBot="1" x14ac:dyDescent="0.35">
      <c r="A64" s="79"/>
      <c r="B64" s="80"/>
      <c r="C64" s="80"/>
      <c r="D64" s="80"/>
      <c r="E64" s="80"/>
      <c r="F64" s="80"/>
      <c r="G64" s="80"/>
      <c r="H64" s="416"/>
      <c r="I64" s="417"/>
      <c r="J64" s="81"/>
    </row>
    <row r="67" spans="7:10" x14ac:dyDescent="0.3">
      <c r="G67" s="147" t="s">
        <v>132</v>
      </c>
      <c r="H67" s="6">
        <f>H5+H31+H34+H40+H44</f>
        <v>0</v>
      </c>
      <c r="I67" s="7">
        <f>I5+I31+I34+I40+I44</f>
        <v>0</v>
      </c>
      <c r="J67" s="125">
        <f>J5+J31+J34+J40+J44</f>
        <v>0</v>
      </c>
    </row>
  </sheetData>
  <customSheetViews>
    <customSheetView guid="{E1CBF7EF-BE2D-44EB-88DD-BD07D25AF7D3}" scale="90">
      <selection sqref="A1:G1"/>
      <pageMargins left="0.25" right="0.25" top="0.36" bottom="0.2" header="0.3" footer="0.17"/>
      <printOptions horizontalCentered="1"/>
      <pageSetup scale="87" fitToHeight="10" orientation="landscape" r:id="rId1"/>
    </customSheetView>
    <customSheetView guid="{9A9FBB7A-CD90-447D-88F7-21046B363A9C}" scale="90">
      <selection sqref="A1:G1"/>
      <pageMargins left="0.25" right="0.25" top="0.36" bottom="0.2" header="0.3" footer="0.17"/>
      <printOptions horizontalCentered="1"/>
      <pageSetup scale="87" fitToHeight="10" orientation="landscape" r:id="rId2"/>
    </customSheetView>
    <customSheetView guid="{281F9C0C-0AAE-45A3-A779-6A5078729F91}" scale="90" topLeftCell="A41">
      <selection sqref="A1:G1"/>
      <pageMargins left="0.25" right="0.25" top="0.36" bottom="0.2" header="0.3" footer="0.17"/>
      <printOptions horizontalCentered="1"/>
      <pageSetup scale="87" fitToHeight="10" orientation="landscape" r:id="rId3"/>
    </customSheetView>
  </customSheetViews>
  <mergeCells count="145">
    <mergeCell ref="H55:I55"/>
    <mergeCell ref="H54:I54"/>
    <mergeCell ref="H48:I48"/>
    <mergeCell ref="H47:I47"/>
    <mergeCell ref="H52:I52"/>
    <mergeCell ref="H51:I51"/>
    <mergeCell ref="H50:I50"/>
    <mergeCell ref="H49:I49"/>
    <mergeCell ref="H64:I64"/>
    <mergeCell ref="H59:I59"/>
    <mergeCell ref="H60:I60"/>
    <mergeCell ref="H61:I61"/>
    <mergeCell ref="H62:I62"/>
    <mergeCell ref="H63:I63"/>
    <mergeCell ref="H58:I58"/>
    <mergeCell ref="H57:I57"/>
    <mergeCell ref="H56:I56"/>
    <mergeCell ref="H53:I53"/>
    <mergeCell ref="J44:J45"/>
    <mergeCell ref="J24:J25"/>
    <mergeCell ref="J26:J27"/>
    <mergeCell ref="H26:H27"/>
    <mergeCell ref="G42:I42"/>
    <mergeCell ref="J31:J33"/>
    <mergeCell ref="J34:J39"/>
    <mergeCell ref="I31:I33"/>
    <mergeCell ref="A31:A33"/>
    <mergeCell ref="A34:A39"/>
    <mergeCell ref="G34:G39"/>
    <mergeCell ref="H34:H39"/>
    <mergeCell ref="A28:A29"/>
    <mergeCell ref="B28:B29"/>
    <mergeCell ref="D28:D29"/>
    <mergeCell ref="E28:E29"/>
    <mergeCell ref="F28:F29"/>
    <mergeCell ref="G28:G29"/>
    <mergeCell ref="H28:H29"/>
    <mergeCell ref="I12:I13"/>
    <mergeCell ref="I14:I15"/>
    <mergeCell ref="I16:I17"/>
    <mergeCell ref="D14:D15"/>
    <mergeCell ref="G41:I41"/>
    <mergeCell ref="A44:A45"/>
    <mergeCell ref="B44:B45"/>
    <mergeCell ref="G44:G45"/>
    <mergeCell ref="H44:H45"/>
    <mergeCell ref="I22:I23"/>
    <mergeCell ref="I24:I25"/>
    <mergeCell ref="I26:I27"/>
    <mergeCell ref="H16:H17"/>
    <mergeCell ref="I44:I45"/>
    <mergeCell ref="D34:D39"/>
    <mergeCell ref="C34:C39"/>
    <mergeCell ref="C44:C45"/>
    <mergeCell ref="D44:D45"/>
    <mergeCell ref="E8:E9"/>
    <mergeCell ref="E14:E15"/>
    <mergeCell ref="E16:E17"/>
    <mergeCell ref="F31:F33"/>
    <mergeCell ref="F34:F39"/>
    <mergeCell ref="A26:B27"/>
    <mergeCell ref="A3:J3"/>
    <mergeCell ref="F5:F6"/>
    <mergeCell ref="D12:D13"/>
    <mergeCell ref="J8:J9"/>
    <mergeCell ref="D20:D21"/>
    <mergeCell ref="D10:D11"/>
    <mergeCell ref="D26:D27"/>
    <mergeCell ref="I34:I39"/>
    <mergeCell ref="D24:D25"/>
    <mergeCell ref="H24:H25"/>
    <mergeCell ref="D22:D23"/>
    <mergeCell ref="E18:E19"/>
    <mergeCell ref="G8:G9"/>
    <mergeCell ref="G10:G11"/>
    <mergeCell ref="G12:G13"/>
    <mergeCell ref="G14:G15"/>
    <mergeCell ref="G16:G17"/>
    <mergeCell ref="G18:G19"/>
    <mergeCell ref="F8:F9"/>
    <mergeCell ref="F10:F11"/>
    <mergeCell ref="F12:F13"/>
    <mergeCell ref="F2:J2"/>
    <mergeCell ref="A8:B9"/>
    <mergeCell ref="A10:B11"/>
    <mergeCell ref="A12:B13"/>
    <mergeCell ref="A14:B15"/>
    <mergeCell ref="H20:H21"/>
    <mergeCell ref="A2:B2"/>
    <mergeCell ref="A7:J7"/>
    <mergeCell ref="A16:B17"/>
    <mergeCell ref="A18:B19"/>
    <mergeCell ref="J5:J6"/>
    <mergeCell ref="A5:A6"/>
    <mergeCell ref="B5:E5"/>
    <mergeCell ref="B6:E6"/>
    <mergeCell ref="G5:G6"/>
    <mergeCell ref="D8:D9"/>
    <mergeCell ref="H8:H9"/>
    <mergeCell ref="H10:H11"/>
    <mergeCell ref="F14:F15"/>
    <mergeCell ref="F16:F17"/>
    <mergeCell ref="F18:F19"/>
    <mergeCell ref="A1:J1"/>
    <mergeCell ref="A20:B21"/>
    <mergeCell ref="A22:B23"/>
    <mergeCell ref="A24:B25"/>
    <mergeCell ref="J20:J21"/>
    <mergeCell ref="J22:J23"/>
    <mergeCell ref="H5:H6"/>
    <mergeCell ref="I5:I6"/>
    <mergeCell ref="J10:J11"/>
    <mergeCell ref="J12:J13"/>
    <mergeCell ref="J18:J19"/>
    <mergeCell ref="D18:D19"/>
    <mergeCell ref="H18:H19"/>
    <mergeCell ref="J14:J15"/>
    <mergeCell ref="J16:J17"/>
    <mergeCell ref="D16:D17"/>
    <mergeCell ref="H12:H13"/>
    <mergeCell ref="E10:E11"/>
    <mergeCell ref="E12:E13"/>
    <mergeCell ref="I8:I9"/>
    <mergeCell ref="H14:H15"/>
    <mergeCell ref="I18:I19"/>
    <mergeCell ref="I20:I21"/>
    <mergeCell ref="I10:I11"/>
    <mergeCell ref="H46:I46"/>
    <mergeCell ref="E20:E21"/>
    <mergeCell ref="E22:E23"/>
    <mergeCell ref="E24:E25"/>
    <mergeCell ref="E26:E27"/>
    <mergeCell ref="G31:G33"/>
    <mergeCell ref="H31:H33"/>
    <mergeCell ref="G20:G21"/>
    <mergeCell ref="G22:G23"/>
    <mergeCell ref="G24:G25"/>
    <mergeCell ref="G26:G27"/>
    <mergeCell ref="H22:H23"/>
    <mergeCell ref="F20:F21"/>
    <mergeCell ref="F22:F23"/>
    <mergeCell ref="F24:F25"/>
    <mergeCell ref="F26:F27"/>
    <mergeCell ref="E34:E39"/>
    <mergeCell ref="E44:E45"/>
  </mergeCells>
  <dataValidations count="4">
    <dataValidation allowBlank="1" showErrorMessage="1" promptTitle="Section 1.3" prompt="Choose from the dropdown list" sqref="B33:E33" xr:uid="{00000000-0002-0000-0300-000000000000}"/>
    <dataValidation type="list" allowBlank="1" showInputMessage="1" showErrorMessage="1" promptTitle="Section 1.4" prompt="Choose from the dropdown list" sqref="B39 B36" xr:uid="{00000000-0002-0000-0300-000001000000}">
      <formula1>"Yes, No"</formula1>
    </dataValidation>
    <dataValidation type="list" allowBlank="1" showInputMessage="1" showErrorMessage="1" sqref="A10 A12 A14 A16 A18 A20 A22 A24 A26" xr:uid="{00000000-0002-0000-0300-000002000000}">
      <formula1>"State, Federal"</formula1>
    </dataValidation>
    <dataValidation type="list" allowBlank="1" showInputMessage="1" showErrorMessage="1" promptTitle="Choose Yes or No" sqref="I10 I18 I26 I12 I14 I16 I20 I22 I24" xr:uid="{00000000-0002-0000-0300-000003000000}">
      <formula1>"Yes, No"</formula1>
    </dataValidation>
  </dataValidations>
  <printOptions horizontalCentered="1"/>
  <pageMargins left="0.25" right="0.25" top="0.36" bottom="0.2" header="0.3" footer="0.17"/>
  <pageSetup scale="87" fitToHeight="10"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A4710-15C1-4F71-B708-6AE166B789CB}">
  <dimension ref="A1:H6"/>
  <sheetViews>
    <sheetView zoomScaleNormal="100" workbookViewId="0">
      <selection sqref="A1:G1"/>
    </sheetView>
  </sheetViews>
  <sheetFormatPr defaultColWidth="8.88671875" defaultRowHeight="14.4" x14ac:dyDescent="0.3"/>
  <cols>
    <col min="1" max="1" width="8.33203125" style="14" customWidth="1"/>
    <col min="2" max="2" width="44.33203125" style="20" customWidth="1"/>
    <col min="3" max="3" width="36.33203125" style="20" customWidth="1"/>
    <col min="4" max="7" width="11.88671875" style="20" customWidth="1"/>
    <col min="8" max="8" width="30.33203125" style="4" customWidth="1"/>
    <col min="9" max="16384" width="8.88671875" style="20"/>
  </cols>
  <sheetData>
    <row r="1" spans="1:8" ht="36" customHeight="1" thickBot="1" x14ac:dyDescent="0.35">
      <c r="A1" s="248" t="s">
        <v>274</v>
      </c>
      <c r="B1" s="270"/>
      <c r="C1" s="270"/>
      <c r="D1" s="270"/>
      <c r="E1" s="270"/>
      <c r="F1" s="270"/>
      <c r="G1" s="271"/>
    </row>
    <row r="2" spans="1:8" ht="18.600000000000001" thickBot="1" x14ac:dyDescent="0.35">
      <c r="A2" s="361" t="s">
        <v>0</v>
      </c>
      <c r="B2" s="362"/>
      <c r="C2" s="354">
        <f>'Attachment A'!B3</f>
        <v>0</v>
      </c>
      <c r="D2" s="355"/>
      <c r="E2" s="355"/>
      <c r="F2" s="355"/>
      <c r="G2" s="356"/>
    </row>
    <row r="3" spans="1:8" ht="22.5" customHeight="1" thickBot="1" x14ac:dyDescent="0.35">
      <c r="A3" s="418" t="s">
        <v>91</v>
      </c>
      <c r="B3" s="419"/>
      <c r="C3" s="419"/>
      <c r="D3" s="419"/>
      <c r="E3" s="419"/>
      <c r="F3" s="419"/>
      <c r="G3" s="419"/>
    </row>
    <row r="4" spans="1:8" s="3" customFormat="1" ht="52.5" customHeight="1" thickBot="1" x14ac:dyDescent="0.35">
      <c r="A4" s="60" t="s">
        <v>1</v>
      </c>
      <c r="B4" s="240" t="s">
        <v>2</v>
      </c>
      <c r="C4" s="240" t="s">
        <v>3</v>
      </c>
      <c r="D4" s="240" t="s">
        <v>4</v>
      </c>
      <c r="E4" s="240" t="s">
        <v>5</v>
      </c>
      <c r="F4" s="240" t="s">
        <v>15</v>
      </c>
      <c r="G4" s="240" t="s">
        <v>16</v>
      </c>
      <c r="H4" s="4"/>
    </row>
    <row r="5" spans="1:8" ht="409.6" customHeight="1" thickBot="1" x14ac:dyDescent="0.35">
      <c r="A5" s="11">
        <v>3.1</v>
      </c>
      <c r="B5" s="219" t="s">
        <v>318</v>
      </c>
      <c r="C5" s="220" t="s">
        <v>319</v>
      </c>
      <c r="D5" s="11">
        <v>100</v>
      </c>
      <c r="E5" s="61"/>
      <c r="F5" s="2"/>
      <c r="G5" s="137"/>
      <c r="H5" s="20"/>
    </row>
    <row r="6" spans="1:8" x14ac:dyDescent="0.3">
      <c r="D6" s="147">
        <f>D5</f>
        <v>100</v>
      </c>
      <c r="E6" s="6">
        <f>E5</f>
        <v>0</v>
      </c>
      <c r="F6" s="15">
        <f>F5</f>
        <v>0</v>
      </c>
      <c r="G6" s="65">
        <f>G5</f>
        <v>0</v>
      </c>
    </row>
  </sheetData>
  <mergeCells count="4">
    <mergeCell ref="A1:G1"/>
    <mergeCell ref="A2:B2"/>
    <mergeCell ref="C2:G2"/>
    <mergeCell ref="A3:G3"/>
  </mergeCells>
  <printOptions horizontalCentered="1"/>
  <pageMargins left="0.25" right="0.25" top="0.34" bottom="0.38" header="0.3" footer="0.17"/>
  <pageSetup scale="94" fitToHeight="10" orientation="landscape" r:id="rId1"/>
  <headerFooter>
    <oddFooter>&amp;R&amp;10&amp;A -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46"/>
  <sheetViews>
    <sheetView zoomScale="90" zoomScaleNormal="90" workbookViewId="0">
      <selection sqref="A1:G1"/>
    </sheetView>
  </sheetViews>
  <sheetFormatPr defaultColWidth="8.88671875" defaultRowHeight="14.4" x14ac:dyDescent="0.3"/>
  <cols>
    <col min="1" max="1" width="13" style="14" customWidth="1"/>
    <col min="2" max="2" width="57.88671875" style="20" customWidth="1"/>
    <col min="3" max="3" width="45.6640625" style="20" customWidth="1"/>
    <col min="4" max="4" width="11.88671875" style="20" customWidth="1"/>
    <col min="5" max="5" width="14.6640625" style="20" customWidth="1"/>
    <col min="6" max="6" width="17.6640625" style="20" customWidth="1"/>
    <col min="7" max="7" width="11.88671875" style="20" customWidth="1"/>
    <col min="8" max="8" width="36.6640625" style="8" customWidth="1"/>
    <col min="9" max="16384" width="8.88671875" style="20"/>
  </cols>
  <sheetData>
    <row r="1" spans="1:8" ht="34.5" customHeight="1" thickBot="1" x14ac:dyDescent="0.35">
      <c r="A1" s="248" t="s">
        <v>275</v>
      </c>
      <c r="B1" s="431"/>
      <c r="C1" s="431"/>
      <c r="D1" s="431"/>
      <c r="E1" s="431"/>
      <c r="F1" s="431"/>
      <c r="G1" s="432"/>
    </row>
    <row r="2" spans="1:8" ht="15" customHeight="1" thickBot="1" x14ac:dyDescent="0.35">
      <c r="A2" s="361" t="s">
        <v>0</v>
      </c>
      <c r="B2" s="362"/>
      <c r="C2" s="354">
        <f>'Attachment A'!B3</f>
        <v>0</v>
      </c>
      <c r="D2" s="355"/>
      <c r="E2" s="355"/>
      <c r="F2" s="355"/>
      <c r="G2" s="356"/>
    </row>
    <row r="3" spans="1:8" ht="15" customHeight="1" thickBot="1" x14ac:dyDescent="0.35">
      <c r="A3" s="385" t="s">
        <v>113</v>
      </c>
      <c r="B3" s="386"/>
      <c r="C3" s="386"/>
      <c r="D3" s="386"/>
      <c r="E3" s="386"/>
      <c r="F3" s="386"/>
      <c r="G3" s="386"/>
    </row>
    <row r="4" spans="1:8" s="5" customFormat="1" ht="15" customHeight="1" thickBot="1" x14ac:dyDescent="0.35">
      <c r="A4" s="60" t="s">
        <v>1</v>
      </c>
      <c r="B4" s="206" t="s">
        <v>2</v>
      </c>
      <c r="C4" s="206" t="s">
        <v>3</v>
      </c>
      <c r="D4" s="205" t="s">
        <v>4</v>
      </c>
      <c r="E4" s="60" t="s">
        <v>5</v>
      </c>
      <c r="F4" s="206" t="s">
        <v>15</v>
      </c>
      <c r="G4" s="206" t="s">
        <v>16</v>
      </c>
      <c r="H4" s="8"/>
    </row>
    <row r="5" spans="1:8" ht="191.4" customHeight="1" thickBot="1" x14ac:dyDescent="0.35">
      <c r="A5" s="203">
        <v>4.0999999999999996</v>
      </c>
      <c r="B5" s="204" t="s">
        <v>251</v>
      </c>
      <c r="C5" s="169" t="s">
        <v>306</v>
      </c>
      <c r="D5" s="203">
        <v>25</v>
      </c>
      <c r="E5" s="201"/>
      <c r="F5" s="202"/>
      <c r="G5" s="202"/>
      <c r="H5" s="20"/>
    </row>
    <row r="6" spans="1:8" ht="15" customHeight="1" thickBot="1" x14ac:dyDescent="0.35">
      <c r="A6" s="439" t="s">
        <v>242</v>
      </c>
      <c r="B6" s="440"/>
      <c r="C6" s="440"/>
      <c r="D6" s="440"/>
      <c r="E6" s="440"/>
      <c r="F6" s="440"/>
      <c r="G6" s="441"/>
    </row>
    <row r="7" spans="1:8" ht="145.19999999999999" customHeight="1" thickBot="1" x14ac:dyDescent="0.35">
      <c r="A7" s="442"/>
      <c r="B7" s="443"/>
      <c r="C7" s="443"/>
      <c r="D7" s="443"/>
      <c r="E7" s="443"/>
      <c r="F7" s="443"/>
      <c r="G7" s="444"/>
    </row>
    <row r="8" spans="1:8" ht="47.25" customHeight="1" thickBot="1" x14ac:dyDescent="0.35">
      <c r="A8" s="60" t="s">
        <v>1</v>
      </c>
      <c r="B8" s="172" t="s">
        <v>2</v>
      </c>
      <c r="C8" s="172" t="s">
        <v>3</v>
      </c>
      <c r="D8" s="172" t="s">
        <v>4</v>
      </c>
      <c r="E8" s="172" t="s">
        <v>5</v>
      </c>
      <c r="F8" s="172" t="s">
        <v>15</v>
      </c>
      <c r="G8" s="172" t="s">
        <v>16</v>
      </c>
    </row>
    <row r="9" spans="1:8" ht="408.75" customHeight="1" thickBot="1" x14ac:dyDescent="0.35">
      <c r="A9" s="11" t="s">
        <v>156</v>
      </c>
      <c r="B9" s="182" t="s">
        <v>307</v>
      </c>
      <c r="C9" s="214" t="s">
        <v>308</v>
      </c>
      <c r="D9" s="173">
        <v>105</v>
      </c>
      <c r="E9" s="170"/>
      <c r="F9" s="171"/>
      <c r="G9" s="171"/>
      <c r="H9" s="177"/>
    </row>
    <row r="10" spans="1:8" ht="24" customHeight="1" thickBot="1" x14ac:dyDescent="0.35">
      <c r="A10" s="193"/>
      <c r="B10" s="436" t="s">
        <v>223</v>
      </c>
      <c r="C10" s="437"/>
      <c r="D10" s="437"/>
      <c r="E10" s="437"/>
      <c r="F10" s="438"/>
      <c r="G10" s="213" t="s">
        <v>119</v>
      </c>
    </row>
    <row r="11" spans="1:8" ht="30.6" customHeight="1" thickBot="1" x14ac:dyDescent="0.35">
      <c r="A11" s="203" t="s">
        <v>74</v>
      </c>
      <c r="B11" s="445" t="s">
        <v>309</v>
      </c>
      <c r="C11" s="446"/>
      <c r="D11" s="446"/>
      <c r="E11" s="446"/>
      <c r="F11" s="447"/>
      <c r="G11" s="200"/>
    </row>
    <row r="12" spans="1:8" ht="34.200000000000003" customHeight="1" thickBot="1" x14ac:dyDescent="0.35">
      <c r="A12" s="203" t="s">
        <v>75</v>
      </c>
      <c r="B12" s="445" t="s">
        <v>310</v>
      </c>
      <c r="C12" s="446"/>
      <c r="D12" s="446"/>
      <c r="E12" s="446"/>
      <c r="F12" s="447"/>
      <c r="G12" s="200"/>
    </row>
    <row r="13" spans="1:8" ht="43.8" thickBot="1" x14ac:dyDescent="0.35">
      <c r="A13" s="60" t="s">
        <v>1</v>
      </c>
      <c r="B13" s="172" t="s">
        <v>2</v>
      </c>
      <c r="C13" s="159" t="s">
        <v>3</v>
      </c>
      <c r="D13" s="159" t="s">
        <v>4</v>
      </c>
      <c r="E13" s="159" t="s">
        <v>5</v>
      </c>
      <c r="F13" s="159" t="s">
        <v>15</v>
      </c>
      <c r="G13" s="159" t="s">
        <v>16</v>
      </c>
    </row>
    <row r="14" spans="1:8" x14ac:dyDescent="0.3">
      <c r="A14" s="367">
        <v>4.3</v>
      </c>
      <c r="B14" s="395" t="s">
        <v>252</v>
      </c>
      <c r="C14" s="160" t="s">
        <v>123</v>
      </c>
      <c r="D14" s="367">
        <v>120</v>
      </c>
      <c r="E14" s="300"/>
      <c r="F14" s="302"/>
      <c r="G14" s="302"/>
    </row>
    <row r="15" spans="1:8" ht="286.95" customHeight="1" thickBot="1" x14ac:dyDescent="0.35">
      <c r="A15" s="448"/>
      <c r="B15" s="381"/>
      <c r="C15" s="214" t="s">
        <v>338</v>
      </c>
      <c r="D15" s="332"/>
      <c r="E15" s="301"/>
      <c r="F15" s="303"/>
      <c r="G15" s="303"/>
      <c r="H15" s="225"/>
    </row>
    <row r="16" spans="1:8" ht="15" thickBot="1" x14ac:dyDescent="0.35">
      <c r="A16" s="434" t="s">
        <v>253</v>
      </c>
      <c r="B16" s="435"/>
      <c r="C16" s="435"/>
      <c r="D16" s="435"/>
      <c r="E16" s="435"/>
      <c r="F16" s="435"/>
      <c r="G16" s="66" t="s">
        <v>119</v>
      </c>
    </row>
    <row r="17" spans="1:8" ht="28.95" customHeight="1" x14ac:dyDescent="0.3">
      <c r="A17" s="192" t="s">
        <v>120</v>
      </c>
      <c r="B17" s="433" t="s">
        <v>254</v>
      </c>
      <c r="C17" s="433"/>
      <c r="D17" s="433"/>
      <c r="E17" s="433"/>
      <c r="F17" s="433"/>
      <c r="G17" s="190"/>
    </row>
    <row r="18" spans="1:8" ht="30" customHeight="1" x14ac:dyDescent="0.3">
      <c r="A18" s="192" t="s">
        <v>75</v>
      </c>
      <c r="B18" s="433" t="s">
        <v>255</v>
      </c>
      <c r="C18" s="433"/>
      <c r="D18" s="433"/>
      <c r="E18" s="433"/>
      <c r="F18" s="433"/>
      <c r="G18" s="136"/>
    </row>
    <row r="19" spans="1:8" ht="64.95" customHeight="1" x14ac:dyDescent="0.3">
      <c r="A19" s="192" t="s">
        <v>121</v>
      </c>
      <c r="B19" s="433" t="s">
        <v>256</v>
      </c>
      <c r="C19" s="433"/>
      <c r="D19" s="433"/>
      <c r="E19" s="433"/>
      <c r="F19" s="433"/>
      <c r="G19" s="136"/>
    </row>
    <row r="20" spans="1:8" ht="30" customHeight="1" thickBot="1" x14ac:dyDescent="0.35">
      <c r="A20" s="192" t="s">
        <v>122</v>
      </c>
      <c r="B20" s="433" t="s">
        <v>225</v>
      </c>
      <c r="C20" s="433"/>
      <c r="D20" s="433"/>
      <c r="E20" s="433"/>
      <c r="F20" s="433"/>
      <c r="G20" s="191"/>
    </row>
    <row r="21" spans="1:8" ht="43.8" thickBot="1" x14ac:dyDescent="0.35">
      <c r="A21" s="187" t="s">
        <v>1</v>
      </c>
      <c r="B21" s="188" t="s">
        <v>2</v>
      </c>
      <c r="C21" s="188" t="s">
        <v>3</v>
      </c>
      <c r="D21" s="188" t="s">
        <v>4</v>
      </c>
      <c r="E21" s="188" t="s">
        <v>5</v>
      </c>
      <c r="F21" s="188" t="s">
        <v>15</v>
      </c>
      <c r="G21" s="159" t="s">
        <v>16</v>
      </c>
    </row>
    <row r="22" spans="1:8" ht="28.8" x14ac:dyDescent="0.3">
      <c r="A22" s="425">
        <v>4.4000000000000004</v>
      </c>
      <c r="B22" s="395" t="s">
        <v>257</v>
      </c>
      <c r="C22" s="223" t="s">
        <v>118</v>
      </c>
      <c r="D22" s="367">
        <v>80</v>
      </c>
      <c r="E22" s="300"/>
      <c r="F22" s="302"/>
      <c r="G22" s="302"/>
    </row>
    <row r="23" spans="1:8" ht="240" customHeight="1" thickBot="1" x14ac:dyDescent="0.35">
      <c r="A23" s="426"/>
      <c r="B23" s="381"/>
      <c r="C23" s="214" t="s">
        <v>339</v>
      </c>
      <c r="D23" s="332"/>
      <c r="E23" s="301"/>
      <c r="F23" s="303"/>
      <c r="G23" s="303"/>
      <c r="H23" s="225"/>
    </row>
    <row r="24" spans="1:8" ht="15" thickBot="1" x14ac:dyDescent="0.35">
      <c r="A24" s="434" t="s">
        <v>159</v>
      </c>
      <c r="B24" s="435"/>
      <c r="C24" s="435"/>
      <c r="D24" s="435"/>
      <c r="E24" s="435"/>
      <c r="F24" s="435"/>
      <c r="G24" s="161" t="s">
        <v>119</v>
      </c>
    </row>
    <row r="25" spans="1:8" ht="30" customHeight="1" x14ac:dyDescent="0.3">
      <c r="A25" s="189" t="s">
        <v>74</v>
      </c>
      <c r="B25" s="433" t="s">
        <v>226</v>
      </c>
      <c r="C25" s="433"/>
      <c r="D25" s="433"/>
      <c r="E25" s="433"/>
      <c r="F25" s="433"/>
      <c r="G25" s="136"/>
      <c r="H25" s="4"/>
    </row>
    <row r="26" spans="1:8" ht="29.25" customHeight="1" x14ac:dyDescent="0.3">
      <c r="A26" s="189" t="s">
        <v>75</v>
      </c>
      <c r="B26" s="433" t="s">
        <v>258</v>
      </c>
      <c r="C26" s="433"/>
      <c r="D26" s="433"/>
      <c r="E26" s="433"/>
      <c r="F26" s="433"/>
      <c r="G26" s="136"/>
    </row>
    <row r="27" spans="1:8" ht="30.75" customHeight="1" x14ac:dyDescent="0.3">
      <c r="A27" s="189" t="s">
        <v>124</v>
      </c>
      <c r="B27" s="433" t="s">
        <v>259</v>
      </c>
      <c r="C27" s="433"/>
      <c r="D27" s="433"/>
      <c r="E27" s="433"/>
      <c r="F27" s="433"/>
      <c r="G27" s="136"/>
    </row>
    <row r="28" spans="1:8" x14ac:dyDescent="0.3">
      <c r="A28" s="189" t="s">
        <v>125</v>
      </c>
      <c r="B28" s="433" t="s">
        <v>227</v>
      </c>
      <c r="C28" s="433"/>
      <c r="D28" s="433"/>
      <c r="E28" s="433"/>
      <c r="F28" s="433"/>
      <c r="G28" s="136"/>
    </row>
    <row r="29" spans="1:8" ht="15" thickBot="1" x14ac:dyDescent="0.35">
      <c r="A29" s="189" t="s">
        <v>147</v>
      </c>
      <c r="B29" s="433" t="s">
        <v>228</v>
      </c>
      <c r="C29" s="433"/>
      <c r="D29" s="433"/>
      <c r="E29" s="433"/>
      <c r="F29" s="433"/>
      <c r="G29" s="136"/>
    </row>
    <row r="30" spans="1:8" ht="43.8" thickBot="1" x14ac:dyDescent="0.35">
      <c r="A30" s="187" t="s">
        <v>1</v>
      </c>
      <c r="B30" s="188" t="s">
        <v>2</v>
      </c>
      <c r="C30" s="188" t="s">
        <v>3</v>
      </c>
      <c r="D30" s="188" t="s">
        <v>4</v>
      </c>
      <c r="E30" s="188" t="s">
        <v>5</v>
      </c>
      <c r="F30" s="188" t="s">
        <v>15</v>
      </c>
      <c r="G30" s="159" t="s">
        <v>16</v>
      </c>
    </row>
    <row r="31" spans="1:8" x14ac:dyDescent="0.3">
      <c r="A31" s="425">
        <v>4.5</v>
      </c>
      <c r="B31" s="337" t="s">
        <v>311</v>
      </c>
      <c r="C31" s="135" t="s">
        <v>123</v>
      </c>
      <c r="D31" s="367">
        <v>75</v>
      </c>
      <c r="E31" s="300"/>
      <c r="F31" s="302"/>
      <c r="G31" s="302"/>
    </row>
    <row r="32" spans="1:8" ht="259.8" thickBot="1" x14ac:dyDescent="0.35">
      <c r="A32" s="426"/>
      <c r="B32" s="407"/>
      <c r="C32" s="214" t="s">
        <v>340</v>
      </c>
      <c r="D32" s="332"/>
      <c r="E32" s="301"/>
      <c r="F32" s="303"/>
      <c r="G32" s="303"/>
      <c r="H32" s="225"/>
    </row>
    <row r="33" spans="1:8" ht="15" thickBot="1" x14ac:dyDescent="0.35">
      <c r="A33" s="420" t="s">
        <v>160</v>
      </c>
      <c r="B33" s="421"/>
      <c r="C33" s="421"/>
      <c r="D33" s="421"/>
      <c r="E33" s="421"/>
      <c r="F33" s="421"/>
      <c r="G33" s="66" t="s">
        <v>119</v>
      </c>
    </row>
    <row r="34" spans="1:8" ht="28.5" customHeight="1" x14ac:dyDescent="0.3">
      <c r="A34" s="165" t="s">
        <v>74</v>
      </c>
      <c r="B34" s="427" t="s">
        <v>260</v>
      </c>
      <c r="C34" s="427"/>
      <c r="D34" s="427"/>
      <c r="E34" s="427"/>
      <c r="F34" s="428"/>
      <c r="G34" s="134"/>
    </row>
    <row r="35" spans="1:8" ht="30.75" customHeight="1" x14ac:dyDescent="0.3">
      <c r="A35" s="165" t="s">
        <v>75</v>
      </c>
      <c r="B35" s="427" t="s">
        <v>229</v>
      </c>
      <c r="C35" s="427"/>
      <c r="D35" s="427"/>
      <c r="E35" s="427"/>
      <c r="F35" s="428"/>
      <c r="G35" s="134"/>
    </row>
    <row r="36" spans="1:8" ht="36.75" customHeight="1" thickBot="1" x14ac:dyDescent="0.35">
      <c r="A36" s="166" t="s">
        <v>124</v>
      </c>
      <c r="B36" s="429" t="s">
        <v>230</v>
      </c>
      <c r="C36" s="429"/>
      <c r="D36" s="429"/>
      <c r="E36" s="429"/>
      <c r="F36" s="430"/>
      <c r="G36" s="67"/>
    </row>
    <row r="37" spans="1:8" ht="43.8" thickBot="1" x14ac:dyDescent="0.35">
      <c r="A37" s="60" t="s">
        <v>1</v>
      </c>
      <c r="B37" s="159" t="s">
        <v>2</v>
      </c>
      <c r="C37" s="159" t="s">
        <v>3</v>
      </c>
      <c r="D37" s="159" t="s">
        <v>4</v>
      </c>
      <c r="E37" s="159" t="s">
        <v>5</v>
      </c>
      <c r="F37" s="159" t="s">
        <v>15</v>
      </c>
      <c r="G37" s="159" t="s">
        <v>16</v>
      </c>
    </row>
    <row r="38" spans="1:8" ht="155.4" customHeight="1" thickBot="1" x14ac:dyDescent="0.35">
      <c r="A38" s="11">
        <v>4.5999999999999996</v>
      </c>
      <c r="B38" s="16" t="s">
        <v>261</v>
      </c>
      <c r="C38" s="16" t="s">
        <v>151</v>
      </c>
      <c r="D38" s="146">
        <v>20</v>
      </c>
      <c r="E38" s="18"/>
      <c r="F38" s="12"/>
      <c r="G38" s="12"/>
    </row>
    <row r="39" spans="1:8" ht="15" thickBot="1" x14ac:dyDescent="0.35">
      <c r="A39" s="420" t="s">
        <v>267</v>
      </c>
      <c r="B39" s="421"/>
      <c r="C39" s="421"/>
      <c r="D39" s="421"/>
      <c r="E39" s="421"/>
      <c r="F39" s="421"/>
      <c r="G39" s="422"/>
    </row>
    <row r="40" spans="1:8" ht="109.5" customHeight="1" thickBot="1" x14ac:dyDescent="0.35">
      <c r="A40" s="423"/>
      <c r="B40" s="400"/>
      <c r="C40" s="400"/>
      <c r="D40" s="400"/>
      <c r="E40" s="400"/>
      <c r="F40" s="400"/>
      <c r="G40" s="424"/>
    </row>
    <row r="41" spans="1:8" ht="43.8" thickBot="1" x14ac:dyDescent="0.35">
      <c r="A41" s="60" t="s">
        <v>1</v>
      </c>
      <c r="B41" s="231" t="s">
        <v>2</v>
      </c>
      <c r="C41" s="231" t="s">
        <v>3</v>
      </c>
      <c r="D41" s="231" t="s">
        <v>4</v>
      </c>
      <c r="E41" s="231" t="s">
        <v>5</v>
      </c>
      <c r="F41" s="231" t="s">
        <v>15</v>
      </c>
      <c r="G41" s="231" t="s">
        <v>16</v>
      </c>
    </row>
    <row r="42" spans="1:8" ht="155.4" customHeight="1" thickBot="1" x14ac:dyDescent="0.35">
      <c r="A42" s="11">
        <v>4.7</v>
      </c>
      <c r="B42" s="244" t="s">
        <v>268</v>
      </c>
      <c r="C42" s="16" t="s">
        <v>312</v>
      </c>
      <c r="D42" s="146">
        <v>15</v>
      </c>
      <c r="E42" s="18"/>
      <c r="F42" s="12"/>
      <c r="G42" s="12"/>
      <c r="H42" s="237"/>
    </row>
    <row r="43" spans="1:8" ht="15" thickBot="1" x14ac:dyDescent="0.35">
      <c r="A43" s="420" t="s">
        <v>158</v>
      </c>
      <c r="B43" s="421"/>
      <c r="C43" s="421"/>
      <c r="D43" s="421"/>
      <c r="E43" s="421"/>
      <c r="F43" s="421"/>
      <c r="G43" s="422"/>
    </row>
    <row r="44" spans="1:8" ht="64.2" customHeight="1" thickBot="1" x14ac:dyDescent="0.35">
      <c r="A44" s="423"/>
      <c r="B44" s="400"/>
      <c r="C44" s="400"/>
      <c r="D44" s="400"/>
      <c r="E44" s="400"/>
      <c r="F44" s="400"/>
      <c r="G44" s="424"/>
    </row>
    <row r="45" spans="1:8" x14ac:dyDescent="0.3">
      <c r="B45" s="14"/>
      <c r="C45" s="14"/>
      <c r="D45" s="14"/>
      <c r="E45" s="14"/>
      <c r="F45" s="14"/>
      <c r="G45" s="14"/>
    </row>
    <row r="46" spans="1:8" x14ac:dyDescent="0.3">
      <c r="D46" s="147">
        <f>D5+D9+D14+D22+D31+D38+D42</f>
        <v>440</v>
      </c>
      <c r="E46" s="6">
        <f>E5+E9+E14+E22+E31+E38+E42</f>
        <v>0</v>
      </c>
      <c r="F46" s="15">
        <f>F5+F9+F14+F22+F31+F38+F42</f>
        <v>0</v>
      </c>
      <c r="G46" s="65">
        <f>G5+G9+G14+G22+G31+G38+G42</f>
        <v>0</v>
      </c>
    </row>
  </sheetData>
  <customSheetViews>
    <customSheetView guid="{E1CBF7EF-BE2D-44EB-88DD-BD07D25AF7D3}">
      <selection sqref="A1:G1"/>
      <rowBreaks count="1" manualBreakCount="1">
        <brk id="6" max="16383" man="1"/>
      </rowBreaks>
      <pageMargins left="0.25" right="0.25" top="0.34" bottom="0.38" header="0.3" footer="0.17"/>
      <printOptions horizontalCentered="1"/>
      <pageSetup scale="94" fitToHeight="10" orientation="landscape" r:id="rId1"/>
      <headerFooter>
        <oddFooter>&amp;R&amp;10&amp;A - Page &amp;P of &amp;N</oddFooter>
      </headerFooter>
    </customSheetView>
    <customSheetView guid="{9A9FBB7A-CD90-447D-88F7-21046B363A9C}">
      <selection sqref="A1:G1"/>
      <rowBreaks count="1" manualBreakCount="1">
        <brk id="6" max="16383" man="1"/>
      </rowBreaks>
      <pageMargins left="0.25" right="0.25" top="0.34" bottom="0.38" header="0.3" footer="0.17"/>
      <printOptions horizontalCentered="1"/>
      <pageSetup scale="94" fitToHeight="10" orientation="landscape" r:id="rId2"/>
      <headerFooter>
        <oddFooter>&amp;R&amp;10&amp;A - Page &amp;P of &amp;N</oddFooter>
      </headerFooter>
    </customSheetView>
    <customSheetView guid="{281F9C0C-0AAE-45A3-A779-6A5078729F91}">
      <selection activeCell="B65" sqref="B65"/>
      <rowBreaks count="1" manualBreakCount="1">
        <brk id="6" max="16383" man="1"/>
      </rowBreaks>
      <pageMargins left="0.25" right="0.25" top="0.34" bottom="0.38" header="0.3" footer="0.17"/>
      <printOptions horizontalCentered="1"/>
      <pageSetup scale="94" fitToHeight="10" orientation="landscape" r:id="rId3"/>
      <headerFooter>
        <oddFooter>&amp;R&amp;10&amp;A - Page &amp;P of &amp;N</oddFooter>
      </headerFooter>
    </customSheetView>
  </customSheetViews>
  <mergeCells count="46">
    <mergeCell ref="G14:G15"/>
    <mergeCell ref="B10:F10"/>
    <mergeCell ref="A2:B2"/>
    <mergeCell ref="C2:G2"/>
    <mergeCell ref="A3:G3"/>
    <mergeCell ref="A6:G6"/>
    <mergeCell ref="A7:G7"/>
    <mergeCell ref="B11:F11"/>
    <mergeCell ref="B12:F12"/>
    <mergeCell ref="A14:A15"/>
    <mergeCell ref="D14:D15"/>
    <mergeCell ref="E14:E15"/>
    <mergeCell ref="F14:F15"/>
    <mergeCell ref="B14:B15"/>
    <mergeCell ref="A1:G1"/>
    <mergeCell ref="A39:G39"/>
    <mergeCell ref="B28:F28"/>
    <mergeCell ref="B29:F29"/>
    <mergeCell ref="E31:E32"/>
    <mergeCell ref="F31:F32"/>
    <mergeCell ref="G22:G23"/>
    <mergeCell ref="A24:F24"/>
    <mergeCell ref="B25:F25"/>
    <mergeCell ref="B26:F26"/>
    <mergeCell ref="B27:F27"/>
    <mergeCell ref="A16:F16"/>
    <mergeCell ref="B17:F17"/>
    <mergeCell ref="B18:F18"/>
    <mergeCell ref="B19:F19"/>
    <mergeCell ref="B20:F20"/>
    <mergeCell ref="A43:G43"/>
    <mergeCell ref="A44:G44"/>
    <mergeCell ref="A22:A23"/>
    <mergeCell ref="B22:B23"/>
    <mergeCell ref="D22:D23"/>
    <mergeCell ref="E22:E23"/>
    <mergeCell ref="F22:F23"/>
    <mergeCell ref="A40:G40"/>
    <mergeCell ref="G31:G32"/>
    <mergeCell ref="A33:F33"/>
    <mergeCell ref="B34:F34"/>
    <mergeCell ref="B35:F35"/>
    <mergeCell ref="B36:F36"/>
    <mergeCell ref="A31:A32"/>
    <mergeCell ref="B31:B32"/>
    <mergeCell ref="D31:D32"/>
  </mergeCells>
  <printOptions horizontalCentered="1"/>
  <pageMargins left="0.25" right="0.25" top="0.34" bottom="0.38" header="0.3" footer="0.17"/>
  <pageSetup scale="94" fitToHeight="10" orientation="landscape" r:id="rId4"/>
  <headerFooter>
    <oddFooter>&amp;R&amp;10&amp;A - Page &amp;P of &amp;N</oddFooter>
  </headerFooter>
  <rowBreaks count="1" manualBreakCount="1">
    <brk id="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6"/>
  <sheetViews>
    <sheetView workbookViewId="0">
      <selection sqref="A1:F1"/>
    </sheetView>
  </sheetViews>
  <sheetFormatPr defaultColWidth="8.88671875" defaultRowHeight="15.6" x14ac:dyDescent="0.3"/>
  <cols>
    <col min="1" max="1" width="30.33203125" style="52" customWidth="1"/>
    <col min="2" max="2" width="4.88671875" style="52" bestFit="1" customWidth="1"/>
    <col min="3" max="3" width="25.6640625" style="51" customWidth="1"/>
    <col min="4" max="6" width="15.6640625" style="133" customWidth="1"/>
    <col min="7" max="7" width="31.33203125" style="51" customWidth="1"/>
    <col min="8" max="16384" width="8.88671875" style="51"/>
  </cols>
  <sheetData>
    <row r="1" spans="1:7" ht="36" customHeight="1" thickBot="1" x14ac:dyDescent="0.35">
      <c r="A1" s="449" t="s">
        <v>283</v>
      </c>
      <c r="B1" s="450"/>
      <c r="C1" s="450"/>
      <c r="D1" s="450"/>
      <c r="E1" s="450"/>
      <c r="F1" s="450"/>
    </row>
    <row r="2" spans="1:7" s="85" customFormat="1" ht="18.600000000000001" thickBot="1" x14ac:dyDescent="0.4">
      <c r="A2" s="459" t="s">
        <v>0</v>
      </c>
      <c r="B2" s="460"/>
      <c r="C2" s="453">
        <f>'Attachment A'!B3</f>
        <v>0</v>
      </c>
      <c r="D2" s="454"/>
      <c r="E2" s="454"/>
      <c r="F2" s="455"/>
    </row>
    <row r="3" spans="1:7" s="20" customFormat="1" ht="15" thickBot="1" x14ac:dyDescent="0.35">
      <c r="A3" s="464" t="s">
        <v>8</v>
      </c>
      <c r="B3" s="465"/>
      <c r="C3" s="465"/>
      <c r="D3" s="465"/>
      <c r="E3" s="465"/>
      <c r="F3" s="466"/>
    </row>
    <row r="4" spans="1:7" s="20" customFormat="1" ht="15" thickBot="1" x14ac:dyDescent="0.35">
      <c r="A4" s="467" t="s">
        <v>2</v>
      </c>
      <c r="B4" s="89"/>
      <c r="C4" s="457" t="s">
        <v>9</v>
      </c>
      <c r="D4" s="457"/>
      <c r="E4" s="457"/>
      <c r="F4" s="457"/>
    </row>
    <row r="5" spans="1:7" s="20" customFormat="1" ht="16.5" customHeight="1" thickBot="1" x14ac:dyDescent="0.35">
      <c r="A5" s="468"/>
      <c r="B5" s="131">
        <v>2.1</v>
      </c>
      <c r="C5" s="458" t="s">
        <v>155</v>
      </c>
      <c r="D5" s="458"/>
      <c r="E5" s="458"/>
      <c r="F5" s="458"/>
    </row>
    <row r="6" spans="1:7" s="5" customFormat="1" ht="15" thickBot="1" x14ac:dyDescent="0.35">
      <c r="A6" s="472" t="s">
        <v>10</v>
      </c>
      <c r="B6" s="473"/>
      <c r="C6" s="473"/>
      <c r="D6" s="473"/>
      <c r="E6" s="473"/>
      <c r="F6" s="474"/>
    </row>
    <row r="7" spans="1:7" s="20" customFormat="1" ht="15" thickBot="1" x14ac:dyDescent="0.35">
      <c r="A7" s="478" t="s">
        <v>11</v>
      </c>
      <c r="B7" s="479"/>
      <c r="C7" s="162" t="s">
        <v>4</v>
      </c>
      <c r="D7" s="162" t="s">
        <v>12</v>
      </c>
      <c r="E7" s="132" t="s">
        <v>17</v>
      </c>
      <c r="F7" s="132" t="s">
        <v>18</v>
      </c>
    </row>
    <row r="8" spans="1:7" s="20" customFormat="1" ht="34.200000000000003" customHeight="1" x14ac:dyDescent="0.3">
      <c r="A8" s="475" t="s">
        <v>115</v>
      </c>
      <c r="B8" s="476"/>
      <c r="C8" s="129">
        <v>210</v>
      </c>
      <c r="D8" s="90">
        <f>'Attachment B-Part 1'!E43</f>
        <v>0</v>
      </c>
      <c r="E8" s="91">
        <f>'Attachment B-Part 1'!F43</f>
        <v>0</v>
      </c>
      <c r="F8" s="92">
        <f>'Attachment B-Part 1'!G43</f>
        <v>0</v>
      </c>
    </row>
    <row r="9" spans="1:7" s="20" customFormat="1" ht="34.200000000000003" customHeight="1" x14ac:dyDescent="0.3">
      <c r="A9" s="462" t="s">
        <v>116</v>
      </c>
      <c r="B9" s="463"/>
      <c r="C9" s="130" t="s">
        <v>126</v>
      </c>
      <c r="D9" s="93">
        <f>'Attachment B-Part 2'!H67</f>
        <v>0</v>
      </c>
      <c r="E9" s="94">
        <f>'Attachment B-Part 2'!I67</f>
        <v>0</v>
      </c>
      <c r="F9" s="95">
        <f>'Attachment B-Part 2'!J67</f>
        <v>0</v>
      </c>
    </row>
    <row r="10" spans="1:7" s="20" customFormat="1" ht="34.200000000000003" customHeight="1" x14ac:dyDescent="0.3">
      <c r="A10" s="451" t="s">
        <v>73</v>
      </c>
      <c r="B10" s="452"/>
      <c r="C10" s="167">
        <v>100</v>
      </c>
      <c r="D10" s="93">
        <f>'Attachment B-Part 3'!E6</f>
        <v>0</v>
      </c>
      <c r="E10" s="94">
        <f>'Attachment B-Part 3'!F6</f>
        <v>0</v>
      </c>
      <c r="F10" s="95">
        <f>'Attachment B-Part 3'!G6</f>
        <v>0</v>
      </c>
    </row>
    <row r="11" spans="1:7" s="20" customFormat="1" ht="34.200000000000003" customHeight="1" thickBot="1" x14ac:dyDescent="0.35">
      <c r="A11" s="451" t="s">
        <v>114</v>
      </c>
      <c r="B11" s="452"/>
      <c r="C11" s="130">
        <v>440</v>
      </c>
      <c r="D11" s="93">
        <f>'Attachment B-Part 4'!E46</f>
        <v>0</v>
      </c>
      <c r="E11" s="94">
        <f>'Attachment B-Part 4'!F46</f>
        <v>0</v>
      </c>
      <c r="F11" s="95">
        <f>'Attachment B-Part 4'!G46</f>
        <v>0</v>
      </c>
      <c r="G11" s="226"/>
    </row>
    <row r="12" spans="1:7" s="20" customFormat="1" ht="15" thickBot="1" x14ac:dyDescent="0.35">
      <c r="A12" s="469" t="s">
        <v>276</v>
      </c>
      <c r="B12" s="470"/>
      <c r="C12" s="470"/>
      <c r="D12" s="470"/>
      <c r="E12" s="470"/>
      <c r="F12" s="471"/>
    </row>
    <row r="13" spans="1:7" ht="16.2" thickBot="1" x14ac:dyDescent="0.35">
      <c r="A13" s="477" t="s">
        <v>231</v>
      </c>
      <c r="B13" s="477"/>
      <c r="C13" s="477"/>
      <c r="D13" s="126">
        <f>SUM(D8:D11)</f>
        <v>0</v>
      </c>
      <c r="E13" s="127">
        <f>SUM(E8:E11)</f>
        <v>0</v>
      </c>
      <c r="F13" s="128">
        <f>SUM(F8:F11)</f>
        <v>0</v>
      </c>
      <c r="G13" s="20"/>
    </row>
    <row r="14" spans="1:7" ht="30.75" customHeight="1" x14ac:dyDescent="0.3">
      <c r="A14" s="456" t="s">
        <v>117</v>
      </c>
      <c r="B14" s="456"/>
      <c r="C14" s="456"/>
      <c r="D14" s="456"/>
      <c r="E14" s="456"/>
      <c r="F14" s="456"/>
    </row>
    <row r="15" spans="1:7" ht="35.25" customHeight="1" x14ac:dyDescent="0.3">
      <c r="A15" s="480" t="s">
        <v>157</v>
      </c>
      <c r="B15" s="480"/>
      <c r="C15" s="480"/>
      <c r="D15" s="480"/>
      <c r="E15" s="480"/>
      <c r="F15" s="480"/>
    </row>
    <row r="16" spans="1:7" ht="31.5" customHeight="1" x14ac:dyDescent="0.3">
      <c r="A16" s="461" t="s">
        <v>13</v>
      </c>
      <c r="B16" s="461"/>
      <c r="C16" s="461"/>
      <c r="D16" s="461"/>
      <c r="E16" s="461"/>
      <c r="F16" s="461"/>
    </row>
  </sheetData>
  <customSheetViews>
    <customSheetView guid="{E1CBF7EF-BE2D-44EB-88DD-BD07D25AF7D3}">
      <selection sqref="A1:F1"/>
      <pageMargins left="0.25" right="0.25" top="0.17" bottom="0.21" header="0.19" footer="0.17"/>
      <printOptions horizontalCentered="1"/>
      <pageSetup orientation="landscape" r:id="rId1"/>
    </customSheetView>
    <customSheetView guid="{9A9FBB7A-CD90-447D-88F7-21046B363A9C}">
      <selection sqref="A1:F1"/>
      <pageMargins left="0.25" right="0.25" top="0.17" bottom="0.21" header="0.19" footer="0.17"/>
      <printOptions horizontalCentered="1"/>
      <pageSetup orientation="landscape" r:id="rId2"/>
    </customSheetView>
    <customSheetView guid="{281F9C0C-0AAE-45A3-A779-6A5078729F91}" topLeftCell="A9">
      <selection activeCell="A16" sqref="A16:F16"/>
      <pageMargins left="0.25" right="0.25" top="0.17" bottom="0.21" header="0.19" footer="0.17"/>
      <printOptions horizontalCentered="1"/>
      <pageSetup orientation="landscape" r:id="rId3"/>
    </customSheetView>
  </customSheetViews>
  <mergeCells count="18">
    <mergeCell ref="A16:F16"/>
    <mergeCell ref="A9:B9"/>
    <mergeCell ref="A3:F3"/>
    <mergeCell ref="A4:A5"/>
    <mergeCell ref="A12:F12"/>
    <mergeCell ref="A6:F6"/>
    <mergeCell ref="A8:B8"/>
    <mergeCell ref="A13:C13"/>
    <mergeCell ref="A7:B7"/>
    <mergeCell ref="A15:F15"/>
    <mergeCell ref="A1:F1"/>
    <mergeCell ref="A11:B11"/>
    <mergeCell ref="C2:F2"/>
    <mergeCell ref="A14:F14"/>
    <mergeCell ref="C4:F4"/>
    <mergeCell ref="C5:F5"/>
    <mergeCell ref="A2:B2"/>
    <mergeCell ref="A10:B10"/>
  </mergeCells>
  <printOptions horizontalCentered="1"/>
  <pageMargins left="0.25" right="0.25" top="0.17" bottom="0.21" header="0.19" footer="0.17"/>
  <pageSetup orientation="landscape"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2"/>
  <sheetViews>
    <sheetView topLeftCell="A4" zoomScale="90" zoomScaleNormal="90" workbookViewId="0">
      <selection activeCell="F4" sqref="F4"/>
    </sheetView>
  </sheetViews>
  <sheetFormatPr defaultRowHeight="14.4" x14ac:dyDescent="0.3"/>
  <cols>
    <col min="1" max="1" width="26.109375" customWidth="1"/>
    <col min="2" max="2" width="65.109375" customWidth="1"/>
  </cols>
  <sheetData>
    <row r="1" spans="1:6" s="85" customFormat="1" ht="26.4" customHeight="1" x14ac:dyDescent="0.35">
      <c r="A1" s="217" t="s">
        <v>0</v>
      </c>
      <c r="B1" s="216">
        <f>'Attachment A'!B3</f>
        <v>0</v>
      </c>
    </row>
    <row r="2" spans="1:6" s="85" customFormat="1" ht="26.4" customHeight="1" x14ac:dyDescent="0.35">
      <c r="A2" s="481" t="s">
        <v>240</v>
      </c>
      <c r="B2" s="482"/>
      <c r="C2"/>
      <c r="D2"/>
      <c r="E2"/>
      <c r="F2"/>
    </row>
    <row r="3" spans="1:6" x14ac:dyDescent="0.3">
      <c r="A3" s="27" t="s">
        <v>39</v>
      </c>
      <c r="B3" s="25"/>
    </row>
    <row r="4" spans="1:6" ht="43.5" customHeight="1" x14ac:dyDescent="0.3">
      <c r="A4" s="484" t="s">
        <v>341</v>
      </c>
      <c r="B4" s="484"/>
    </row>
    <row r="5" spans="1:6" ht="15.6" x14ac:dyDescent="0.3">
      <c r="A5" s="516" t="s">
        <v>262</v>
      </c>
      <c r="B5" s="516"/>
    </row>
    <row r="6" spans="1:6" x14ac:dyDescent="0.3">
      <c r="A6" s="483" t="s">
        <v>246</v>
      </c>
      <c r="B6" s="483"/>
    </row>
    <row r="7" spans="1:6" ht="234" customHeight="1" x14ac:dyDescent="0.3">
      <c r="A7" s="485" t="s">
        <v>337</v>
      </c>
      <c r="B7" s="485"/>
    </row>
    <row r="8" spans="1:6" ht="14.4" customHeight="1" x14ac:dyDescent="0.3">
      <c r="A8" s="489"/>
      <c r="B8" s="489"/>
    </row>
    <row r="9" spans="1:6" x14ac:dyDescent="0.3">
      <c r="A9" s="215"/>
      <c r="B9" s="35" t="s">
        <v>88</v>
      </c>
    </row>
    <row r="10" spans="1:6" ht="35.25" customHeight="1" x14ac:dyDescent="0.3">
      <c r="A10" s="493" t="s">
        <v>239</v>
      </c>
      <c r="B10" s="493"/>
    </row>
    <row r="11" spans="1:6" ht="24" customHeight="1" x14ac:dyDescent="0.3">
      <c r="A11" s="494" t="s">
        <v>6</v>
      </c>
      <c r="B11" s="494"/>
    </row>
    <row r="12" spans="1:6" x14ac:dyDescent="0.3">
      <c r="A12" s="215"/>
      <c r="B12" s="28" t="s">
        <v>134</v>
      </c>
    </row>
    <row r="13" spans="1:6" s="29" customFormat="1" ht="38.25" customHeight="1" x14ac:dyDescent="0.3">
      <c r="A13" s="493" t="s">
        <v>40</v>
      </c>
      <c r="B13" s="493"/>
    </row>
    <row r="14" spans="1:6" ht="26.25" customHeight="1" x14ac:dyDescent="0.3">
      <c r="A14" s="494" t="s">
        <v>6</v>
      </c>
      <c r="B14" s="494"/>
    </row>
    <row r="15" spans="1:6" ht="37.5" customHeight="1" x14ac:dyDescent="0.3">
      <c r="A15" s="215"/>
      <c r="B15" s="194" t="s">
        <v>135</v>
      </c>
    </row>
    <row r="16" spans="1:6" ht="45.75" customHeight="1" x14ac:dyDescent="0.3">
      <c r="A16" s="493" t="s">
        <v>238</v>
      </c>
      <c r="B16" s="493"/>
    </row>
    <row r="17" spans="1:2" ht="15.75" customHeight="1" x14ac:dyDescent="0.3">
      <c r="A17" s="493"/>
      <c r="B17" s="495"/>
    </row>
    <row r="18" spans="1:2" s="31" customFormat="1" ht="42" customHeight="1" x14ac:dyDescent="0.3">
      <c r="A18" s="491" t="s">
        <v>237</v>
      </c>
      <c r="B18" s="491"/>
    </row>
    <row r="19" spans="1:2" ht="31.5" customHeight="1" x14ac:dyDescent="0.3">
      <c r="A19" s="492" t="s">
        <v>139</v>
      </c>
      <c r="B19" s="492"/>
    </row>
    <row r="20" spans="1:2" ht="16.5" customHeight="1" x14ac:dyDescent="0.3">
      <c r="A20" s="490"/>
      <c r="B20" s="490"/>
    </row>
    <row r="21" spans="1:2" ht="28.5" customHeight="1" x14ac:dyDescent="0.3">
      <c r="A21" s="487" t="s">
        <v>89</v>
      </c>
      <c r="B21" s="487"/>
    </row>
    <row r="22" spans="1:2" x14ac:dyDescent="0.3">
      <c r="A22" s="488"/>
      <c r="B22" s="488"/>
    </row>
    <row r="23" spans="1:2" x14ac:dyDescent="0.3">
      <c r="A23" s="26" t="s">
        <v>41</v>
      </c>
      <c r="B23" s="33"/>
    </row>
    <row r="24" spans="1:2" x14ac:dyDescent="0.3">
      <c r="A24" s="22"/>
    </row>
    <row r="25" spans="1:2" x14ac:dyDescent="0.3">
      <c r="A25" s="22" t="s">
        <v>23</v>
      </c>
      <c r="B25" s="32"/>
    </row>
    <row r="26" spans="1:2" x14ac:dyDescent="0.3">
      <c r="A26" s="22"/>
    </row>
    <row r="27" spans="1:2" x14ac:dyDescent="0.3">
      <c r="A27" s="22" t="s">
        <v>42</v>
      </c>
      <c r="B27" s="34"/>
    </row>
    <row r="28" spans="1:2" ht="15" thickBot="1" x14ac:dyDescent="0.35"/>
    <row r="29" spans="1:2" ht="15" thickBot="1" x14ac:dyDescent="0.35">
      <c r="A29" s="250" t="s">
        <v>33</v>
      </c>
      <c r="B29" s="251"/>
    </row>
    <row r="30" spans="1:2" ht="29.4" thickBot="1" x14ac:dyDescent="0.35">
      <c r="A30" s="21" t="s">
        <v>26</v>
      </c>
      <c r="B30" s="23"/>
    </row>
    <row r="31" spans="1:2" ht="58.2" thickBot="1" x14ac:dyDescent="0.35">
      <c r="A31" s="19" t="s">
        <v>128</v>
      </c>
      <c r="B31" s="23"/>
    </row>
    <row r="32" spans="1:2" ht="42" customHeight="1" x14ac:dyDescent="0.3">
      <c r="A32" s="486" t="s">
        <v>108</v>
      </c>
      <c r="B32" s="486"/>
    </row>
  </sheetData>
  <mergeCells count="19">
    <mergeCell ref="A32:B32"/>
    <mergeCell ref="A21:B21"/>
    <mergeCell ref="A29:B29"/>
    <mergeCell ref="A22:B22"/>
    <mergeCell ref="A8:B8"/>
    <mergeCell ref="A20:B20"/>
    <mergeCell ref="A18:B18"/>
    <mergeCell ref="A19:B19"/>
    <mergeCell ref="A16:B16"/>
    <mergeCell ref="A13:B13"/>
    <mergeCell ref="A11:B11"/>
    <mergeCell ref="A10:B10"/>
    <mergeCell ref="A17:B17"/>
    <mergeCell ref="A14:B14"/>
    <mergeCell ref="A2:B2"/>
    <mergeCell ref="A5:B5"/>
    <mergeCell ref="A6:B6"/>
    <mergeCell ref="A4:B4"/>
    <mergeCell ref="A7:B7"/>
  </mergeCells>
  <dataValidations count="2">
    <dataValidation type="list" allowBlank="1" showInputMessage="1" showErrorMessage="1" sqref="B30:B31" xr:uid="{00000000-0002-0000-0700-000000000000}">
      <formula1>"Yes, No"</formula1>
    </dataValidation>
    <dataValidation type="list" allowBlank="1" showInputMessage="1" showErrorMessage="1" sqref="A9 A15 A12" xr:uid="{00000000-0002-0000-0700-000001000000}">
      <formula1>"Yes, No, N/A"</formula1>
    </dataValidation>
  </dataValidations>
  <hyperlinks>
    <hyperlink ref="A5:B5" r:id="rId1" display="https://www.tdhca.texas.gov/compliance-forms" xr:uid="{00000000-0004-0000-0700-000000000000}"/>
  </hyperlinks>
  <pageMargins left="0.7" right="0.7" top="0.75" bottom="0.75" header="0.3" footer="0.3"/>
  <pageSetup orientation="portrait" r:id="rId2"/>
  <headerFooter>
    <oddFooter>&amp;R&amp;10&amp;A - Page &amp;P of &amp;N</oddFooter>
  </headerFooter>
  <rowBreaks count="1" manualBreakCount="1">
    <brk id="2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14"/>
  <sheetViews>
    <sheetView zoomScaleNormal="100" workbookViewId="0">
      <selection activeCell="C11" sqref="C11"/>
    </sheetView>
  </sheetViews>
  <sheetFormatPr defaultRowHeight="14.4" x14ac:dyDescent="0.3"/>
  <cols>
    <col min="1" max="1" width="22" style="37" customWidth="1"/>
    <col min="2" max="2" width="74.88671875" customWidth="1"/>
  </cols>
  <sheetData>
    <row r="1" spans="1:2" ht="46.5" customHeight="1" thickBot="1" x14ac:dyDescent="0.35">
      <c r="A1" s="497" t="s">
        <v>277</v>
      </c>
      <c r="B1" s="498"/>
    </row>
    <row r="2" spans="1:2" s="24" customFormat="1" ht="18.600000000000001" thickBot="1" x14ac:dyDescent="0.35">
      <c r="A2" s="86" t="s">
        <v>0</v>
      </c>
      <c r="B2" s="87">
        <f>'Attachment A'!B3</f>
        <v>0</v>
      </c>
    </row>
    <row r="3" spans="1:2" x14ac:dyDescent="0.3">
      <c r="A3" s="496" t="s">
        <v>243</v>
      </c>
      <c r="B3" s="496"/>
    </row>
    <row r="4" spans="1:2" ht="66" customHeight="1" x14ac:dyDescent="0.3">
      <c r="A4" s="499" t="s">
        <v>313</v>
      </c>
      <c r="B4" s="499"/>
    </row>
    <row r="5" spans="1:2" ht="28.8" x14ac:dyDescent="0.3">
      <c r="A5" s="36">
        <v>1</v>
      </c>
      <c r="B5" s="31" t="s">
        <v>314</v>
      </c>
    </row>
    <row r="6" spans="1:2" x14ac:dyDescent="0.3">
      <c r="A6" s="36"/>
      <c r="B6" s="227" t="s">
        <v>262</v>
      </c>
    </row>
    <row r="7" spans="1:2" ht="28.8" x14ac:dyDescent="0.3">
      <c r="A7" s="36"/>
      <c r="B7" s="112" t="s">
        <v>315</v>
      </c>
    </row>
    <row r="8" spans="1:2" x14ac:dyDescent="0.3">
      <c r="A8" s="36"/>
      <c r="B8" s="53"/>
    </row>
    <row r="9" spans="1:2" ht="28.8" x14ac:dyDescent="0.3">
      <c r="A9" s="36">
        <v>3</v>
      </c>
      <c r="B9" s="30" t="s">
        <v>316</v>
      </c>
    </row>
    <row r="10" spans="1:2" x14ac:dyDescent="0.3">
      <c r="B10" s="228" t="s">
        <v>262</v>
      </c>
    </row>
    <row r="12" spans="1:2" ht="43.2" x14ac:dyDescent="0.3">
      <c r="B12" s="184" t="s">
        <v>317</v>
      </c>
    </row>
    <row r="14" spans="1:2" x14ac:dyDescent="0.3">
      <c r="B14" s="163"/>
    </row>
  </sheetData>
  <customSheetViews>
    <customSheetView guid="{E1CBF7EF-BE2D-44EB-88DD-BD07D25AF7D3}">
      <selection sqref="A1:B1"/>
      <pageMargins left="0.42" right="0.41" top="0.75" bottom="0.75" header="0.3" footer="0.3"/>
      <printOptions horizontalCentered="1"/>
      <pageSetup orientation="portrait" r:id="rId1"/>
      <headerFooter>
        <oddHeader>&amp;L&amp;"Calibri,Bold"&amp;12Attachment D:  Uniform Previous Participation Form</oddHeader>
        <oddFooter>&amp;R&amp;A - Page &amp;P of &amp;N</oddFooter>
      </headerFooter>
    </customSheetView>
    <customSheetView guid="{9A9FBB7A-CD90-447D-88F7-21046B363A9C}">
      <selection sqref="A1:B1"/>
      <pageMargins left="0.42" right="0.41" top="0.75" bottom="0.75" header="0.3" footer="0.3"/>
      <printOptions horizontalCentered="1"/>
      <pageSetup orientation="portrait" r:id="rId2"/>
      <headerFooter>
        <oddHeader>&amp;L&amp;"Calibri,Bold"&amp;12Attachment D:  Uniform Previous Participation Form</oddHeader>
        <oddFooter>&amp;R&amp;A - Page &amp;P of &amp;N</oddFooter>
      </headerFooter>
    </customSheetView>
    <customSheetView guid="{281F9C0C-0AAE-45A3-A779-6A5078729F91}">
      <selection activeCell="B8" sqref="B8"/>
      <pageMargins left="0.42" right="0.41" top="0.75" bottom="0.75" header="0.3" footer="0.3"/>
      <printOptions horizontalCentered="1"/>
      <pageSetup orientation="portrait" r:id="rId3"/>
      <headerFooter>
        <oddHeader>&amp;L&amp;"Calibri,Bold"&amp;12Attachment D:  Uniform Previous Participation Form</oddHeader>
        <oddFooter>&amp;R&amp;A - Page &amp;P of &amp;N</oddFooter>
      </headerFooter>
    </customSheetView>
  </customSheetViews>
  <mergeCells count="3">
    <mergeCell ref="A3:B3"/>
    <mergeCell ref="A1:B1"/>
    <mergeCell ref="A4:B4"/>
  </mergeCells>
  <hyperlinks>
    <hyperlink ref="B10" r:id="rId4" xr:uid="{00000000-0004-0000-0800-000000000000}"/>
    <hyperlink ref="B6" r:id="rId5" xr:uid="{00000000-0004-0000-0800-000001000000}"/>
  </hyperlinks>
  <printOptions horizontalCentered="1"/>
  <pageMargins left="0.42" right="0.41" top="0.75" bottom="0.75" header="0.3" footer="0.3"/>
  <pageSetup orientation="portrait" r:id="rId6"/>
  <headerFooter>
    <oddHeader>&amp;L&amp;"Calibri,Bold"&amp;12Attachment D:  Uniform Previous Participation Form</oddHeader>
    <oddFooter>&amp;R&amp;A - 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vt:i4>
      </vt:variant>
    </vt:vector>
  </HeadingPairs>
  <TitlesOfParts>
    <vt:vector size="16" baseType="lpstr">
      <vt:lpstr>Instructions</vt:lpstr>
      <vt:lpstr>Attachment A</vt:lpstr>
      <vt:lpstr>Attachment B-Part 1</vt:lpstr>
      <vt:lpstr>Attachment B-Part 2</vt:lpstr>
      <vt:lpstr>Attachment B-Part 3</vt:lpstr>
      <vt:lpstr>Attachment B-Part 4</vt:lpstr>
      <vt:lpstr>Attachment B-Score</vt:lpstr>
      <vt:lpstr>Attachment C Audit Info</vt:lpstr>
      <vt:lpstr>Attachment D-PPR</vt:lpstr>
      <vt:lpstr>Attachment E</vt:lpstr>
      <vt:lpstr>Attachment F-Tax Status</vt:lpstr>
      <vt:lpstr>Attachment G-Certs</vt:lpstr>
      <vt:lpstr>Attachment H-PRWORA</vt:lpstr>
      <vt:lpstr>'Attachment E'!Text119</vt:lpstr>
      <vt:lpstr>'Attachment A'!Text129</vt:lpstr>
      <vt:lpstr>'Attachment A'!Text132</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kkeith</dc:creator>
  <cp:lastModifiedBy>Windows User</cp:lastModifiedBy>
  <cp:lastPrinted>2020-12-03T22:41:58Z</cp:lastPrinted>
  <dcterms:created xsi:type="dcterms:W3CDTF">2017-07-31T13:35:18Z</dcterms:created>
  <dcterms:modified xsi:type="dcterms:W3CDTF">2025-09-08T21:47:34Z</dcterms:modified>
</cp:coreProperties>
</file>