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8.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9.xml" ContentType="application/vnd.openxmlformats-officedocument.drawing+xml"/>
  <Override PartName="/xl/ctrlProps/ctrlProp17.xml" ContentType="application/vnd.ms-excel.controlproperties+xml"/>
  <Override PartName="/xl/ctrlProps/ctrlProp18.xml" ContentType="application/vnd.ms-excel.controlproperties+xml"/>
  <Override PartName="/xl/drawings/drawing10.xml" ContentType="application/vnd.openxmlformats-officedocument.drawing+xml"/>
  <Override PartName="/xl/ctrlProps/ctrlProp19.xml" ContentType="application/vnd.ms-excel.controlproperties+xml"/>
  <Override PartName="/xl/ctrlProps/ctrlProp20.xml" ContentType="application/vnd.ms-excel.controlproperties+xml"/>
  <Override PartName="/xl/drawings/drawing11.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2.xml" ContentType="application/vnd.openxmlformats-officedocument.drawing+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ca\catr\WAP\Website\Posted\Program Guidance Webpage\Program Forms\1-Program Administration Forms\"/>
    </mc:Choice>
  </mc:AlternateContent>
  <bookViews>
    <workbookView xWindow="0" yWindow="0" windowWidth="23040" windowHeight="8610"/>
  </bookViews>
  <sheets>
    <sheet name="Instructions" sheetId="1" r:id="rId1"/>
    <sheet name="Subrecipient" sheetId="2" r:id="rId2"/>
    <sheet name="1 Contractor" sheetId="4" r:id="rId3"/>
    <sheet name="2 Contractor" sheetId="5" r:id="rId4"/>
    <sheet name="3 Contractor" sheetId="6" r:id="rId5"/>
    <sheet name="4 Contractor" sheetId="7" r:id="rId6"/>
    <sheet name="5 Contractor" sheetId="8" r:id="rId7"/>
    <sheet name="6 Contractor" sheetId="9" r:id="rId8"/>
    <sheet name="7 Contractor" sheetId="10" r:id="rId9"/>
    <sheet name="8 Contractor" sheetId="11" r:id="rId10"/>
    <sheet name="9 Contractor" sheetId="12" r:id="rId11"/>
    <sheet name="10 Contractor" sheetId="13" r:id="rId12"/>
    <sheet name="Summary " sheetId="14" r:id="rId13"/>
    <sheet name="Summary Contractor " sheetId="15" state="hidden" r:id="rId14"/>
    <sheet name="Sheet1" sheetId="3" state="hidden" r:id="rId1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15" l="1"/>
  <c r="E3" i="15"/>
  <c r="E3" i="14" l="1"/>
  <c r="F30" i="15"/>
  <c r="F27" i="15"/>
  <c r="F24" i="15"/>
  <c r="F21" i="15"/>
  <c r="F18" i="15"/>
  <c r="F15" i="15"/>
  <c r="F12" i="15"/>
  <c r="F9" i="15"/>
  <c r="F6" i="15"/>
  <c r="F3" i="15"/>
  <c r="E30" i="15"/>
  <c r="E27" i="15"/>
  <c r="E24" i="15"/>
  <c r="E21" i="15"/>
  <c r="E15" i="15"/>
  <c r="E12" i="15"/>
  <c r="E9" i="15"/>
  <c r="E6" i="15"/>
  <c r="D30" i="15"/>
  <c r="D27" i="15"/>
  <c r="D24" i="15"/>
  <c r="D21" i="15"/>
  <c r="D18" i="15"/>
  <c r="D15" i="15"/>
  <c r="D12" i="15"/>
  <c r="D9" i="15"/>
  <c r="D6" i="15"/>
  <c r="D3" i="15"/>
  <c r="C30" i="15"/>
  <c r="C27" i="15"/>
  <c r="C24" i="15"/>
  <c r="C21" i="15"/>
  <c r="C18" i="15"/>
  <c r="C15" i="15"/>
  <c r="C12" i="15"/>
  <c r="C9" i="15"/>
  <c r="C6" i="15"/>
  <c r="C3" i="15"/>
  <c r="B3" i="14"/>
  <c r="M3" i="14" l="1"/>
  <c r="K3" i="14"/>
  <c r="J3" i="14"/>
  <c r="L3" i="14"/>
  <c r="B30" i="15"/>
  <c r="B27" i="15"/>
  <c r="B12" i="15"/>
  <c r="B15" i="15"/>
  <c r="B18" i="15"/>
  <c r="B21" i="15"/>
  <c r="B24" i="15"/>
  <c r="B9" i="15"/>
  <c r="B6" i="15"/>
  <c r="B3" i="15"/>
  <c r="A15" i="15"/>
  <c r="A30" i="15"/>
  <c r="A27" i="15"/>
  <c r="A24" i="15"/>
  <c r="A21" i="15"/>
  <c r="A18" i="15"/>
  <c r="A12" i="15"/>
  <c r="A9" i="15"/>
  <c r="A6" i="15"/>
  <c r="A3" i="15"/>
  <c r="H3" i="14" l="1"/>
  <c r="I3" i="14"/>
  <c r="G3" i="14"/>
  <c r="F3" i="14"/>
  <c r="D3" i="14"/>
  <c r="C3" i="14"/>
  <c r="A3" i="14"/>
  <c r="J2" i="13" l="1"/>
  <c r="B2" i="13"/>
  <c r="J2" i="12"/>
  <c r="B2" i="12"/>
  <c r="J2" i="11"/>
  <c r="B2" i="11"/>
  <c r="J2" i="10"/>
  <c r="B2" i="10"/>
  <c r="J2" i="9"/>
  <c r="B2" i="9"/>
  <c r="J2" i="8"/>
  <c r="B2" i="8"/>
  <c r="J2" i="7"/>
  <c r="B2" i="7"/>
  <c r="J2" i="6"/>
  <c r="B2" i="6"/>
  <c r="J2" i="5"/>
  <c r="B2" i="5"/>
  <c r="J2" i="4"/>
  <c r="B2" i="4"/>
</calcChain>
</file>

<file path=xl/sharedStrings.xml><?xml version="1.0" encoding="utf-8"?>
<sst xmlns="http://schemas.openxmlformats.org/spreadsheetml/2006/main" count="375" uniqueCount="91">
  <si>
    <t>Instructions:</t>
  </si>
  <si>
    <t xml:space="preserve">Subrecipient Name: </t>
  </si>
  <si>
    <t xml:space="preserve">Form Completion Date: </t>
  </si>
  <si>
    <t xml:space="preserve">Is your agency a Lead Safe Certified Firm? </t>
  </si>
  <si>
    <t xml:space="preserve">Expiration Date: </t>
  </si>
  <si>
    <t>Subrecipient Staff Name</t>
  </si>
  <si>
    <t>Direct Phone OR Phone w/ extension</t>
  </si>
  <si>
    <t>Email Address</t>
  </si>
  <si>
    <t>Certification Type</t>
  </si>
  <si>
    <t>Expiration Date</t>
  </si>
  <si>
    <t xml:space="preserve">Does your agency have a clear separation of duties in which QCI staff does not perform assessment/audit related activities?   </t>
  </si>
  <si>
    <t>Staff Responsibilities</t>
  </si>
  <si>
    <t>Manager</t>
  </si>
  <si>
    <t>Certification Types</t>
  </si>
  <si>
    <t>OSHA 10</t>
  </si>
  <si>
    <t xml:space="preserve">OSHA 30 </t>
  </si>
  <si>
    <t>Lead Safe Renovator Certified</t>
  </si>
  <si>
    <t>Building Science Principles Certificate (BSP)</t>
  </si>
  <si>
    <t>BPI Building Analyst Technician (BA-T)</t>
  </si>
  <si>
    <t xml:space="preserve">BPI Building Analyst (BA) </t>
  </si>
  <si>
    <t xml:space="preserve">BPI QCI Certified </t>
  </si>
  <si>
    <t xml:space="preserve">BPI EA Certified </t>
  </si>
  <si>
    <t xml:space="preserve">BPI Crew Leader Certified </t>
  </si>
  <si>
    <t xml:space="preserve">BPI Retrofit Installer Certified </t>
  </si>
  <si>
    <t>BPI Healthy Home Evaluator (HHE)</t>
  </si>
  <si>
    <t xml:space="preserve">Infiltration &amp; Duct Leakage Certified (IDL) </t>
  </si>
  <si>
    <t>Healthy Housing Principles Certificate (HHP)</t>
  </si>
  <si>
    <t xml:space="preserve">Site Supervisor Certificate (SSC) </t>
  </si>
  <si>
    <t>BPI Multifamily Building Analyst (MFBA)</t>
  </si>
  <si>
    <t>BPI Building Analyst Professional (BA-P)</t>
  </si>
  <si>
    <t>Contractor Company Name</t>
  </si>
  <si>
    <t>HVAC (Mechanical)</t>
  </si>
  <si>
    <t/>
  </si>
  <si>
    <t>BPI QCI Certified</t>
  </si>
  <si>
    <t>Expiration Date:</t>
  </si>
  <si>
    <t>TYPE of Contractor:</t>
  </si>
  <si>
    <t>Contractor Staff Name</t>
  </si>
  <si>
    <t>Subrecipient Information</t>
  </si>
  <si>
    <t>LEAD Certified Firm</t>
  </si>
  <si>
    <t xml:space="preserve">Subrecipient </t>
  </si>
  <si>
    <t xml:space="preserve">Sub Staff Members </t>
  </si>
  <si>
    <t>Energy Auditors</t>
  </si>
  <si>
    <t>Quality Control Inspectors</t>
  </si>
  <si>
    <t xml:space="preserve">Trade Professionals </t>
  </si>
  <si>
    <t>WAP Support/Admin</t>
  </si>
  <si>
    <t xml:space="preserve">WAP Support/Admin </t>
  </si>
  <si>
    <t>Crew Leaders</t>
  </si>
  <si>
    <t>RIT</t>
  </si>
  <si>
    <t xml:space="preserve">Electrician </t>
  </si>
  <si>
    <t>Plumber</t>
  </si>
  <si>
    <t xml:space="preserve">HVAC (Mechanical) </t>
  </si>
  <si>
    <t xml:space="preserve">Roofing Contractor </t>
  </si>
  <si>
    <t xml:space="preserve">General Contractor (Completes all work) </t>
  </si>
  <si>
    <t xml:space="preserve">Energy Auditor </t>
  </si>
  <si>
    <t xml:space="preserve">QCI Inspector </t>
  </si>
  <si>
    <t xml:space="preserve">RIT </t>
  </si>
  <si>
    <t xml:space="preserve">BPI Multifamily Quality Control Inspector (MFQCI) </t>
  </si>
  <si>
    <t>Contractors - Contractor 1</t>
  </si>
  <si>
    <t>Contractors - Contractor 2</t>
  </si>
  <si>
    <t>Contractors - Contractor 3</t>
  </si>
  <si>
    <t>Contractors - Contractor 4</t>
  </si>
  <si>
    <t>Contractors - Contractor 5</t>
  </si>
  <si>
    <t>Contractors - Contractor 6</t>
  </si>
  <si>
    <t>Contractors - Contractor 7</t>
  </si>
  <si>
    <t>Contractors - Contractor 8</t>
  </si>
  <si>
    <t>Contractors - Contractor 9</t>
  </si>
  <si>
    <t>Contractors - Contractor 10</t>
  </si>
  <si>
    <t xml:space="preserve">Contractors Summary </t>
  </si>
  <si>
    <t xml:space="preserve">Subrecipients </t>
  </si>
  <si>
    <t>Greater East Texas Community Action Program (GETCAP)</t>
  </si>
  <si>
    <t>Panhandle Community Services (PCS)</t>
  </si>
  <si>
    <t>Rolling Plains Management Corporation (RPMC)</t>
  </si>
  <si>
    <t>Community Action Corporation of South Texas (CACOST)</t>
  </si>
  <si>
    <t>El Paso Community Action Program, Project Bravo, Inc. (EPCAP)</t>
  </si>
  <si>
    <t>Community Council of South Central Texas, Inc. (CCSCT)</t>
  </si>
  <si>
    <t>Alamo Area Council of Governments (AACOG)</t>
  </si>
  <si>
    <t>Concho Valley Community Action Agency (CVCAA)</t>
  </si>
  <si>
    <t>BakerRipley (BR)</t>
  </si>
  <si>
    <t>Hill Country Community Action Association, Inc. (HCCAA)</t>
  </si>
  <si>
    <t>Community Action Committee of Victoria, Texas (CACVT)</t>
  </si>
  <si>
    <t>Texoma Council of Governments (TCOG)</t>
  </si>
  <si>
    <t>Combined Community Action, Inc. (CCAI)</t>
  </si>
  <si>
    <t>South Plains Community Action Association, Inc. (SPCAA)</t>
  </si>
  <si>
    <t>Economic Opportunities Advancement Corporation of PR XI (EOAC)</t>
  </si>
  <si>
    <t>Nueces County Community Action Agency (NCCAA)</t>
  </si>
  <si>
    <t xml:space="preserve">City of Fort Worth (COFW) </t>
  </si>
  <si>
    <t>West Texas Opportunities, Inc. (WTO)</t>
  </si>
  <si>
    <t>Travis County Health &amp; Human Services (TCHHS)</t>
  </si>
  <si>
    <t>Brazos Valley Community Action Programs (BVCAP)</t>
  </si>
  <si>
    <t>Dallas County Department of Health and Human Services (DCHHS)</t>
  </si>
  <si>
    <t>Revision Date: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</si>
</sst>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
    <numFmt numFmtId="165" formatCode="[&lt;=9999999]###\-####;\(###\)\ ###\-####"/>
  </numFmts>
  <fonts count="6" x14ac:knownFonts="1">
    <font>
      <sz val="11"/>
      <color theme="1"/>
      <name val="Calibri"/>
      <family val="2"/>
      <scheme val="minor"/>
    </font>
    <font>
      <b/>
      <sz val="11"/>
      <color theme="1"/>
      <name val="Calibri"/>
      <family val="2"/>
      <scheme val="minor"/>
    </font>
    <font>
      <b/>
      <sz val="14"/>
      <color theme="0"/>
      <name val="Calibri"/>
      <family val="2"/>
      <scheme val="minor"/>
    </font>
    <font>
      <sz val="8"/>
      <color rgb="FF000000"/>
      <name val="Segoe UI"/>
      <family val="2"/>
    </font>
    <font>
      <sz val="11"/>
      <name val="Calibri"/>
      <family val="2"/>
      <scheme val="minor"/>
    </font>
    <font>
      <b/>
      <u/>
      <sz val="11"/>
      <color theme="1"/>
      <name val="Calibri"/>
      <family val="2"/>
      <scheme val="minor"/>
    </font>
  </fonts>
  <fills count="10">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dashed">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medium">
        <color indexed="64"/>
      </top>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dashed">
        <color indexed="64"/>
      </right>
      <top/>
      <bottom style="dashed">
        <color indexed="64"/>
      </bottom>
      <diagonal/>
    </border>
  </borders>
  <cellStyleXfs count="1">
    <xf numFmtId="0" fontId="0" fillId="0" borderId="0"/>
  </cellStyleXfs>
  <cellXfs count="100">
    <xf numFmtId="0" fontId="0" fillId="0" borderId="0" xfId="0"/>
    <xf numFmtId="0" fontId="0" fillId="3" borderId="0" xfId="0" applyFill="1"/>
    <xf numFmtId="0" fontId="0" fillId="4" borderId="1" xfId="0" applyFill="1" applyBorder="1"/>
    <xf numFmtId="0" fontId="1" fillId="5" borderId="1" xfId="0" applyFont="1" applyFill="1" applyBorder="1" applyAlignment="1">
      <alignment horizontal="right" vertical="center"/>
    </xf>
    <xf numFmtId="0" fontId="0" fillId="4" borderId="1" xfId="0" applyFont="1" applyFill="1" applyBorder="1"/>
    <xf numFmtId="0" fontId="1" fillId="5" borderId="15" xfId="0" applyFont="1" applyFill="1" applyBorder="1" applyAlignment="1">
      <alignment horizontal="left" vertical="center"/>
    </xf>
    <xf numFmtId="0" fontId="0" fillId="5" borderId="0" xfId="0" applyFill="1" applyBorder="1" applyAlignment="1">
      <alignment horizontal="center" wrapText="1"/>
    </xf>
    <xf numFmtId="0" fontId="0" fillId="5" borderId="0" xfId="0" applyFill="1" applyBorder="1" applyAlignment="1">
      <alignment horizontal="center"/>
    </xf>
    <xf numFmtId="0" fontId="0" fillId="5" borderId="0" xfId="0" applyFill="1" applyBorder="1" applyAlignment="1">
      <alignment horizontal="center" vertical="center"/>
    </xf>
    <xf numFmtId="0" fontId="0" fillId="3" borderId="0" xfId="0" applyFill="1" applyBorder="1"/>
    <xf numFmtId="0" fontId="0" fillId="3" borderId="0" xfId="0" applyFill="1" applyBorder="1" applyAlignment="1">
      <alignment horizontal="center" wrapText="1"/>
    </xf>
    <xf numFmtId="0" fontId="0" fillId="3" borderId="0" xfId="0" applyFill="1" applyBorder="1" applyAlignment="1">
      <alignment horizontal="center"/>
    </xf>
    <xf numFmtId="0" fontId="0" fillId="3" borderId="0" xfId="0" applyFill="1" applyBorder="1" applyAlignment="1">
      <alignment wrapText="1"/>
    </xf>
    <xf numFmtId="0" fontId="0" fillId="3" borderId="0" xfId="0" applyFill="1" applyBorder="1" applyAlignment="1">
      <alignment horizontal="center" vertical="center"/>
    </xf>
    <xf numFmtId="0" fontId="1" fillId="5" borderId="17" xfId="0" applyFont="1" applyFill="1" applyBorder="1" applyAlignment="1">
      <alignment horizontal="center" vertical="center"/>
    </xf>
    <xf numFmtId="0" fontId="1" fillId="5" borderId="17" xfId="0" applyFont="1" applyFill="1" applyBorder="1" applyAlignment="1">
      <alignment horizontal="center" vertical="center" wrapText="1"/>
    </xf>
    <xf numFmtId="0" fontId="0" fillId="3" borderId="6" xfId="0" applyFill="1" applyBorder="1"/>
    <xf numFmtId="0" fontId="4" fillId="3" borderId="18" xfId="0" applyFont="1" applyFill="1" applyBorder="1"/>
    <xf numFmtId="0" fontId="4" fillId="3" borderId="6" xfId="0" applyFont="1" applyFill="1" applyBorder="1"/>
    <xf numFmtId="0" fontId="4" fillId="3" borderId="0" xfId="0" applyFont="1" applyFill="1" applyBorder="1"/>
    <xf numFmtId="0" fontId="4" fillId="3" borderId="13" xfId="0" applyFont="1" applyFill="1" applyBorder="1"/>
    <xf numFmtId="0" fontId="4" fillId="3" borderId="12" xfId="0" applyFont="1" applyFill="1" applyBorder="1"/>
    <xf numFmtId="0" fontId="4" fillId="3" borderId="14" xfId="0" applyFont="1" applyFill="1" applyBorder="1"/>
    <xf numFmtId="0" fontId="4" fillId="3" borderId="0" xfId="0" applyFont="1" applyFill="1"/>
    <xf numFmtId="0" fontId="0" fillId="4" borderId="1" xfId="0" applyFill="1" applyBorder="1" applyAlignment="1">
      <alignment horizontal="right" vertical="center" wrapText="1"/>
    </xf>
    <xf numFmtId="164" fontId="0" fillId="4" borderId="1" xfId="0" applyNumberFormat="1" applyFill="1" applyBorder="1" applyAlignment="1">
      <alignment horizontal="left" vertical="center"/>
    </xf>
    <xf numFmtId="0" fontId="1" fillId="7" borderId="1" xfId="0" applyFont="1" applyFill="1" applyBorder="1" applyAlignment="1">
      <alignment horizontal="left" vertical="center"/>
    </xf>
    <xf numFmtId="0" fontId="0" fillId="0" borderId="1" xfId="0" applyBorder="1"/>
    <xf numFmtId="0" fontId="0" fillId="0" borderId="0" xfId="0" applyAlignment="1">
      <alignment horizontal="center"/>
    </xf>
    <xf numFmtId="0" fontId="2" fillId="2" borderId="0" xfId="0" applyFont="1" applyFill="1" applyAlignment="1">
      <alignment horizontal="left"/>
    </xf>
    <xf numFmtId="0" fontId="5" fillId="0" borderId="0" xfId="0" applyFont="1" applyAlignment="1">
      <alignment horizont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165" fontId="0" fillId="4" borderId="10" xfId="0" applyNumberFormat="1" applyFill="1" applyBorder="1" applyAlignment="1">
      <alignment horizontal="center" vertical="center"/>
    </xf>
    <xf numFmtId="165" fontId="0" fillId="4" borderId="11" xfId="0" applyNumberFormat="1" applyFill="1" applyBorder="1" applyAlignment="1">
      <alignment horizontal="center" vertical="center"/>
    </xf>
    <xf numFmtId="165" fontId="0" fillId="4" borderId="16" xfId="0" applyNumberFormat="1" applyFill="1" applyBorder="1" applyAlignment="1">
      <alignment horizontal="center" vertical="center"/>
    </xf>
    <xf numFmtId="0" fontId="2" fillId="2" borderId="1" xfId="0" applyFont="1" applyFill="1" applyBorder="1" applyAlignment="1">
      <alignment horizontal="center" vertical="center"/>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5" xfId="0" applyFill="1" applyBorder="1" applyAlignment="1">
      <alignment horizontal="left" vertical="center"/>
    </xf>
    <xf numFmtId="0" fontId="1" fillId="5" borderId="3" xfId="0" applyFont="1" applyFill="1" applyBorder="1" applyAlignment="1">
      <alignment horizontal="left" vertical="center"/>
    </xf>
    <xf numFmtId="0" fontId="1" fillId="5" borderId="4" xfId="0" applyFont="1" applyFill="1" applyBorder="1" applyAlignment="1">
      <alignment horizontal="left" vertical="center"/>
    </xf>
    <xf numFmtId="0" fontId="1" fillId="5" borderId="5" xfId="0" applyFont="1" applyFill="1" applyBorder="1" applyAlignment="1">
      <alignment horizontal="left" vertical="center"/>
    </xf>
    <xf numFmtId="0" fontId="1" fillId="5" borderId="13" xfId="0" applyFont="1" applyFill="1" applyBorder="1" applyAlignment="1">
      <alignment horizontal="left" vertical="center"/>
    </xf>
    <xf numFmtId="0" fontId="1" fillId="5" borderId="14" xfId="0" applyFont="1" applyFill="1" applyBorder="1" applyAlignment="1">
      <alignment horizontal="left" vertical="center"/>
    </xf>
    <xf numFmtId="0" fontId="0" fillId="0" borderId="6" xfId="0" applyBorder="1" applyAlignment="1">
      <alignment horizontal="center"/>
    </xf>
    <xf numFmtId="0" fontId="0" fillId="0" borderId="0" xfId="0" applyAlignment="1">
      <alignment horizontal="center"/>
    </xf>
    <xf numFmtId="0" fontId="0" fillId="0" borderId="2" xfId="0" applyBorder="1" applyAlignment="1">
      <alignment horizontal="center"/>
    </xf>
    <xf numFmtId="165" fontId="0" fillId="4" borderId="11" xfId="0" applyNumberFormat="1" applyFill="1" applyBorder="1" applyAlignment="1">
      <alignment horizontal="center" vertical="center" wrapText="1"/>
    </xf>
    <xf numFmtId="165" fontId="0" fillId="4" borderId="16" xfId="0" applyNumberFormat="1" applyFill="1" applyBorder="1" applyAlignment="1">
      <alignment horizontal="center" vertical="center" wrapText="1"/>
    </xf>
    <xf numFmtId="0" fontId="0" fillId="4" borderId="1" xfId="0" applyFill="1" applyBorder="1" applyAlignment="1">
      <alignment horizontal="left" vertical="center"/>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0" fillId="4" borderId="3" xfId="0" applyFill="1" applyBorder="1" applyAlignment="1">
      <alignment horizontal="center"/>
    </xf>
    <xf numFmtId="0" fontId="0" fillId="4" borderId="5" xfId="0" applyFill="1" applyBorder="1" applyAlignment="1">
      <alignment horizontal="center"/>
    </xf>
    <xf numFmtId="0" fontId="1" fillId="8" borderId="1" xfId="0" applyFont="1" applyFill="1" applyBorder="1" applyAlignment="1">
      <alignment horizontal="center"/>
    </xf>
    <xf numFmtId="0" fontId="1" fillId="7" borderId="1" xfId="0" applyFont="1" applyFill="1" applyBorder="1" applyAlignment="1">
      <alignment horizontal="center"/>
    </xf>
    <xf numFmtId="0" fontId="1" fillId="9" borderId="1" xfId="0" applyFont="1" applyFill="1" applyBorder="1" applyAlignment="1">
      <alignment horizontal="center"/>
    </xf>
    <xf numFmtId="0" fontId="0" fillId="5" borderId="0" xfId="0" applyFill="1" applyBorder="1" applyAlignment="1">
      <alignment horizontal="center" vertical="center" wrapText="1"/>
    </xf>
    <xf numFmtId="165" fontId="0" fillId="4" borderId="10" xfId="0" applyNumberFormat="1" applyFill="1" applyBorder="1" applyAlignment="1">
      <alignment horizontal="center" vertical="center" wrapText="1"/>
    </xf>
    <xf numFmtId="0" fontId="0" fillId="4" borderId="19"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22" xfId="0" applyFill="1" applyBorder="1" applyAlignment="1">
      <alignment vertical="center" wrapText="1"/>
    </xf>
    <xf numFmtId="0" fontId="0" fillId="4" borderId="20" xfId="0" applyFill="1" applyBorder="1" applyAlignment="1">
      <alignment vertical="center" wrapText="1"/>
    </xf>
    <xf numFmtId="0" fontId="0" fillId="4" borderId="19" xfId="0" applyFill="1" applyBorder="1" applyAlignment="1">
      <alignment vertical="center" wrapText="1"/>
    </xf>
    <xf numFmtId="164" fontId="0" fillId="4" borderId="20" xfId="0" applyNumberFormat="1" applyFill="1" applyBorder="1" applyAlignment="1">
      <alignment vertical="center"/>
    </xf>
    <xf numFmtId="164" fontId="0" fillId="4" borderId="19" xfId="0" applyNumberFormat="1" applyFill="1" applyBorder="1" applyAlignment="1">
      <alignment vertical="center"/>
    </xf>
    <xf numFmtId="0" fontId="0" fillId="4" borderId="13" xfId="0" applyFill="1" applyBorder="1" applyAlignment="1">
      <alignment horizontal="left" vertical="center"/>
    </xf>
    <xf numFmtId="0" fontId="0" fillId="4" borderId="14" xfId="0" applyFill="1" applyBorder="1" applyAlignment="1">
      <alignment horizontal="left" vertical="center"/>
    </xf>
    <xf numFmtId="0" fontId="0" fillId="4" borderId="21" xfId="0" applyFont="1" applyFill="1" applyBorder="1" applyAlignment="1">
      <alignment horizontal="center" vertical="center"/>
    </xf>
    <xf numFmtId="0" fontId="0" fillId="4" borderId="20" xfId="0" applyFill="1" applyBorder="1" applyAlignment="1">
      <alignment horizontal="center" vertical="center"/>
    </xf>
    <xf numFmtId="0" fontId="0" fillId="4" borderId="19" xfId="0" applyFill="1" applyBorder="1" applyAlignment="1">
      <alignment horizontal="center" vertical="center"/>
    </xf>
    <xf numFmtId="0" fontId="0" fillId="4" borderId="22" xfId="0" applyFill="1" applyBorder="1" applyAlignment="1">
      <alignment vertical="center"/>
    </xf>
    <xf numFmtId="0" fontId="0" fillId="4" borderId="20" xfId="0" applyFill="1" applyBorder="1" applyAlignment="1">
      <alignment vertical="center"/>
    </xf>
    <xf numFmtId="0" fontId="0" fillId="4" borderId="19" xfId="0" applyFill="1" applyBorder="1" applyAlignment="1">
      <alignment vertical="center"/>
    </xf>
    <xf numFmtId="0" fontId="0" fillId="5" borderId="4" xfId="0" applyFill="1" applyBorder="1" applyAlignment="1">
      <alignment horizontal="center" wrapText="1"/>
    </xf>
    <xf numFmtId="0" fontId="0" fillId="5" borderId="4" xfId="0" applyFill="1" applyBorder="1" applyAlignment="1">
      <alignment horizontal="center"/>
    </xf>
    <xf numFmtId="0" fontId="0" fillId="5" borderId="4" xfId="0" applyFill="1" applyBorder="1" applyAlignment="1">
      <alignment horizontal="center" vertical="center"/>
    </xf>
    <xf numFmtId="164" fontId="0" fillId="4" borderId="24" xfId="0" applyNumberFormat="1" applyFill="1" applyBorder="1" applyAlignment="1">
      <alignment vertical="center"/>
    </xf>
    <xf numFmtId="0" fontId="0" fillId="0" borderId="1" xfId="0" applyBorder="1" applyProtection="1"/>
    <xf numFmtId="0" fontId="1" fillId="6" borderId="1" xfId="0" applyFont="1" applyFill="1" applyBorder="1" applyAlignment="1">
      <alignment horizontal="center" vertical="center"/>
    </xf>
    <xf numFmtId="0" fontId="1" fillId="8" borderId="1" xfId="0" applyFont="1" applyFill="1" applyBorder="1" applyAlignment="1">
      <alignment horizontal="center" vertical="center"/>
    </xf>
    <xf numFmtId="0" fontId="1" fillId="7" borderId="1" xfId="0" applyFont="1" applyFill="1" applyBorder="1" applyAlignment="1">
      <alignment horizontal="center" vertical="center"/>
    </xf>
    <xf numFmtId="164" fontId="0" fillId="4" borderId="23" xfId="0" applyNumberFormat="1" applyFill="1" applyBorder="1" applyAlignment="1">
      <alignment horizontal="center" vertical="center"/>
    </xf>
    <xf numFmtId="164" fontId="0" fillId="4" borderId="20" xfId="0" applyNumberFormat="1" applyFill="1" applyBorder="1" applyAlignment="1">
      <alignment horizontal="center" vertical="center"/>
    </xf>
    <xf numFmtId="164" fontId="0" fillId="4" borderId="19" xfId="0" applyNumberFormat="1" applyFill="1" applyBorder="1" applyAlignment="1">
      <alignment horizontal="center" vertical="center"/>
    </xf>
    <xf numFmtId="164" fontId="0" fillId="4" borderId="22" xfId="0" applyNumberFormat="1" applyFill="1" applyBorder="1" applyAlignment="1">
      <alignment horizontal="center" vertical="center"/>
    </xf>
    <xf numFmtId="0" fontId="0" fillId="0" borderId="0" xfId="0" applyAlignment="1">
      <alignment horizontal="center" vertical="center"/>
    </xf>
    <xf numFmtId="0" fontId="1" fillId="5" borderId="1" xfId="0" applyFont="1" applyFill="1" applyBorder="1" applyAlignment="1">
      <alignment horizontal="center" vertical="center"/>
    </xf>
    <xf numFmtId="0" fontId="0" fillId="4" borderId="22" xfId="0" applyFill="1" applyBorder="1" applyAlignment="1">
      <alignment horizontal="center" vertical="center"/>
    </xf>
    <xf numFmtId="0" fontId="0" fillId="4" borderId="22" xfId="0" applyFill="1" applyBorder="1" applyAlignment="1">
      <alignment horizontal="center" vertical="center" wrapText="1"/>
    </xf>
    <xf numFmtId="164" fontId="0" fillId="4" borderId="1" xfId="0" applyNumberFormat="1" applyFill="1" applyBorder="1" applyAlignment="1">
      <alignment horizontal="center" vertical="center"/>
    </xf>
    <xf numFmtId="0" fontId="0" fillId="4" borderId="23" xfId="0" applyFill="1" applyBorder="1" applyAlignment="1">
      <alignment horizontal="center" vertical="center"/>
    </xf>
    <xf numFmtId="0" fontId="0" fillId="4" borderId="24" xfId="0" applyFill="1" applyBorder="1" applyAlignment="1">
      <alignment horizontal="center" vertical="center"/>
    </xf>
    <xf numFmtId="164" fontId="0" fillId="4" borderId="24" xfId="0" applyNumberFormat="1" applyFill="1" applyBorder="1" applyAlignment="1">
      <alignment horizontal="center" vertical="center"/>
    </xf>
    <xf numFmtId="0" fontId="0" fillId="5" borderId="4" xfId="0"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17</xdr:col>
      <xdr:colOff>600074</xdr:colOff>
      <xdr:row>21</xdr:row>
      <xdr:rowOff>1</xdr:rowOff>
    </xdr:to>
    <xdr:sp macro="" textlink="">
      <xdr:nvSpPr>
        <xdr:cNvPr id="3" name="TextBox 2"/>
        <xdr:cNvSpPr txBox="1"/>
      </xdr:nvSpPr>
      <xdr:spPr>
        <a:xfrm>
          <a:off x="0" y="238125"/>
          <a:ext cx="10963274" cy="3810001"/>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TDCHA is required to track</a:t>
          </a:r>
          <a:r>
            <a:rPr lang="en-US" sz="1100" baseline="0"/>
            <a:t> and report certified WAP staff to our federal partners (DOE). Subrecipients will need to complete, maintain, and upload this workbook by August 1 annually, or anytime a certification is obtained, Please submit utilizing the following link: </a:t>
          </a:r>
          <a:r>
            <a:rPr lang="en-US" sz="1100" u="sng">
              <a:solidFill>
                <a:schemeClr val="dk1"/>
              </a:solidFill>
              <a:effectLst/>
              <a:latin typeface="+mn-lt"/>
              <a:ea typeface="+mn-ea"/>
              <a:cs typeface="+mn-cs"/>
              <a:hlinkClick xmlns:r="http://schemas.openxmlformats.org/officeDocument/2006/relationships" r:id=""/>
            </a:rPr>
            <a:t>https://tdhca.wufoo.com/forms/weatherization-professional-certification-form/</a:t>
          </a:r>
          <a:r>
            <a:rPr lang="en-US" sz="1100" u="sng">
              <a:solidFill>
                <a:schemeClr val="dk1"/>
              </a:solidFill>
              <a:effectLst/>
              <a:latin typeface="+mn-lt"/>
              <a:ea typeface="+mn-ea"/>
              <a:cs typeface="+mn-cs"/>
            </a:rPr>
            <a:t/>
          </a:r>
          <a:br>
            <a:rPr lang="en-US" sz="1100" u="sng">
              <a:solidFill>
                <a:schemeClr val="dk1"/>
              </a:solidFill>
              <a:effectLst/>
              <a:latin typeface="+mn-lt"/>
              <a:ea typeface="+mn-ea"/>
              <a:cs typeface="+mn-cs"/>
            </a:rPr>
          </a:br>
          <a:r>
            <a:rPr lang="en-US" sz="1100" u="sng">
              <a:solidFill>
                <a:schemeClr val="dk1"/>
              </a:solidFill>
              <a:effectLst/>
              <a:latin typeface="+mn-lt"/>
              <a:ea typeface="+mn-ea"/>
              <a:cs typeface="+mn-cs"/>
            </a:rPr>
            <a:t/>
          </a:r>
          <a:br>
            <a:rPr lang="en-US" sz="1100" u="sng">
              <a:solidFill>
                <a:schemeClr val="dk1"/>
              </a:solidFill>
              <a:effectLst/>
              <a:latin typeface="+mn-lt"/>
              <a:ea typeface="+mn-ea"/>
              <a:cs typeface="+mn-cs"/>
            </a:rPr>
          </a:br>
          <a:r>
            <a:rPr lang="en-US" sz="1100" b="1" u="none">
              <a:solidFill>
                <a:schemeClr val="dk1"/>
              </a:solidFill>
              <a:effectLst/>
              <a:latin typeface="+mn-lt"/>
              <a:ea typeface="+mn-ea"/>
              <a:cs typeface="+mn-cs"/>
            </a:rPr>
            <a:t>Subrecipien</a:t>
          </a:r>
          <a:r>
            <a:rPr lang="en-US" sz="1100" b="1" u="none" baseline="0">
              <a:solidFill>
                <a:schemeClr val="dk1"/>
              </a:solidFill>
              <a:effectLst/>
              <a:latin typeface="+mn-lt"/>
              <a:ea typeface="+mn-ea"/>
              <a:cs typeface="+mn-cs"/>
            </a:rPr>
            <a:t>t Tab: </a:t>
          </a:r>
        </a:p>
        <a:p>
          <a:r>
            <a:rPr lang="en-US" sz="1100" b="1" u="none" baseline="0">
              <a:solidFill>
                <a:schemeClr val="dk1"/>
              </a:solidFill>
              <a:effectLst/>
              <a:latin typeface="+mn-lt"/>
              <a:ea typeface="+mn-ea"/>
              <a:cs typeface="+mn-cs"/>
            </a:rPr>
            <a:t>• </a:t>
          </a:r>
          <a:r>
            <a:rPr lang="en-US" sz="1100" b="0" u="none" baseline="0">
              <a:solidFill>
                <a:schemeClr val="dk1"/>
              </a:solidFill>
              <a:effectLst/>
              <a:latin typeface="+mn-lt"/>
              <a:ea typeface="+mn-ea"/>
              <a:cs typeface="+mn-cs"/>
            </a:rPr>
            <a:t>Enter Subrecipient Name: (Full Name) - This field will auto-populate for the additional Tabs. </a:t>
          </a:r>
          <a:br>
            <a:rPr lang="en-US" sz="1100" b="0" u="none" baseline="0">
              <a:solidFill>
                <a:schemeClr val="dk1"/>
              </a:solidFill>
              <a:effectLst/>
              <a:latin typeface="+mn-lt"/>
              <a:ea typeface="+mn-ea"/>
              <a:cs typeface="+mn-cs"/>
            </a:rPr>
          </a:br>
          <a:r>
            <a:rPr lang="en-US" sz="1100" b="0" u="none" baseline="0">
              <a:solidFill>
                <a:schemeClr val="dk1"/>
              </a:solidFill>
              <a:effectLst/>
              <a:latin typeface="+mn-lt"/>
              <a:ea typeface="+mn-ea"/>
              <a:cs typeface="+mn-cs"/>
            </a:rPr>
            <a:t>• Indicate if your agency has a clear separation duties between QCI certified staff &amp; internal staff. I.e., QCI inspector does not perform multiple aspects associated with the unit such as: initial assessment; NEAT Audit; Work Order; etc.,  by selecting "yes" or "no" </a:t>
          </a:r>
          <a:br>
            <a:rPr lang="en-US" sz="1100" b="0" u="none" baseline="0">
              <a:solidFill>
                <a:schemeClr val="dk1"/>
              </a:solidFill>
              <a:effectLst/>
              <a:latin typeface="+mn-lt"/>
              <a:ea typeface="+mn-ea"/>
              <a:cs typeface="+mn-cs"/>
            </a:rPr>
          </a:br>
          <a:r>
            <a:rPr lang="en-US" sz="1100" b="0" u="none" baseline="0">
              <a:solidFill>
                <a:schemeClr val="dk1"/>
              </a:solidFill>
              <a:effectLst/>
              <a:latin typeface="+mn-lt"/>
              <a:ea typeface="+mn-ea"/>
              <a:cs typeface="+mn-cs"/>
            </a:rPr>
            <a:t>• Indicate if your agency is a LEAD Safe Certified Firm by selecting "yes" or "no", if yes then provide expiration date. </a:t>
          </a:r>
          <a:br>
            <a:rPr lang="en-US" sz="1100" b="0" u="none" baseline="0">
              <a:solidFill>
                <a:schemeClr val="dk1"/>
              </a:solidFill>
              <a:effectLst/>
              <a:latin typeface="+mn-lt"/>
              <a:ea typeface="+mn-ea"/>
              <a:cs typeface="+mn-cs"/>
            </a:rPr>
          </a:br>
          <a:r>
            <a:rPr lang="en-US" sz="1100" b="0" u="none" baseline="0">
              <a:solidFill>
                <a:schemeClr val="dk1"/>
              </a:solidFill>
              <a:effectLst/>
              <a:latin typeface="+mn-lt"/>
              <a:ea typeface="+mn-ea"/>
              <a:cs typeface="+mn-cs"/>
            </a:rPr>
            <a:t>• List ALL WAP staff members by completed columns A-D; which consist of the following: </a:t>
          </a:r>
        </a:p>
        <a:p>
          <a:r>
            <a:rPr lang="en-US" sz="1100" b="0" u="none" baseline="0">
              <a:solidFill>
                <a:schemeClr val="dk1"/>
              </a:solidFill>
              <a:effectLst/>
              <a:latin typeface="+mn-lt"/>
              <a:ea typeface="+mn-ea"/>
              <a:cs typeface="+mn-cs"/>
            </a:rPr>
            <a:t>          ○ Full name, Email Address, and Staff Responsibilities. </a:t>
          </a:r>
          <a:br>
            <a:rPr lang="en-US" sz="1100" b="0" u="none" baseline="0">
              <a:solidFill>
                <a:schemeClr val="dk1"/>
              </a:solidFill>
              <a:effectLst/>
              <a:latin typeface="+mn-lt"/>
              <a:ea typeface="+mn-ea"/>
              <a:cs typeface="+mn-cs"/>
            </a:rPr>
          </a:br>
          <a:r>
            <a:rPr lang="en-US" sz="1100" b="0" u="none" baseline="0">
              <a:solidFill>
                <a:schemeClr val="dk1"/>
              </a:solidFill>
              <a:effectLst/>
              <a:latin typeface="+mn-lt"/>
              <a:ea typeface="+mn-ea"/>
              <a:cs typeface="+mn-cs"/>
            </a:rPr>
            <a:t>• For each staff member who hold certification(s), choose the certification type(s) along with the certification(s) expiration date(s).  </a:t>
          </a:r>
          <a:br>
            <a:rPr lang="en-US" sz="1100" b="0" u="none" baseline="0">
              <a:solidFill>
                <a:schemeClr val="dk1"/>
              </a:solidFill>
              <a:effectLst/>
              <a:latin typeface="+mn-lt"/>
              <a:ea typeface="+mn-ea"/>
              <a:cs typeface="+mn-cs"/>
            </a:rPr>
          </a:br>
          <a:r>
            <a:rPr lang="en-US" sz="1100" b="0" u="none" baseline="0">
              <a:solidFill>
                <a:schemeClr val="dk1"/>
              </a:solidFill>
              <a:effectLst/>
              <a:latin typeface="+mn-lt"/>
              <a:ea typeface="+mn-ea"/>
              <a:cs typeface="+mn-cs"/>
            </a:rPr>
            <a:t/>
          </a:r>
          <a:br>
            <a:rPr lang="en-US" sz="1100" b="0" u="none" baseline="0">
              <a:solidFill>
                <a:schemeClr val="dk1"/>
              </a:solidFill>
              <a:effectLst/>
              <a:latin typeface="+mn-lt"/>
              <a:ea typeface="+mn-ea"/>
              <a:cs typeface="+mn-cs"/>
            </a:rPr>
          </a:br>
          <a:r>
            <a:rPr lang="en-US" sz="1100" b="1" u="none" baseline="0">
              <a:solidFill>
                <a:schemeClr val="dk1"/>
              </a:solidFill>
              <a:effectLst/>
              <a:latin typeface="+mn-lt"/>
              <a:ea typeface="+mn-ea"/>
              <a:cs typeface="+mn-cs"/>
            </a:rPr>
            <a:t>Contractor Tab</a:t>
          </a:r>
          <a:r>
            <a:rPr lang="en-US" sz="1100" b="0" u="none" baseline="0">
              <a:solidFill>
                <a:schemeClr val="dk1"/>
              </a:solidFill>
              <a:effectLst/>
              <a:latin typeface="+mn-lt"/>
              <a:ea typeface="+mn-ea"/>
              <a:cs typeface="+mn-cs"/>
            </a:rPr>
            <a:t>: Each Contractor will need to be listed on a separate tab as applicable. </a:t>
          </a:r>
          <a:br>
            <a:rPr lang="en-US" sz="1100" b="0" u="none" baseline="0">
              <a:solidFill>
                <a:schemeClr val="dk1"/>
              </a:solidFill>
              <a:effectLst/>
              <a:latin typeface="+mn-lt"/>
              <a:ea typeface="+mn-ea"/>
              <a:cs typeface="+mn-cs"/>
            </a:rPr>
          </a:br>
          <a:r>
            <a:rPr lang="en-US" sz="1100" b="0" u="none" baseline="0">
              <a:solidFill>
                <a:schemeClr val="dk1"/>
              </a:solidFill>
              <a:effectLst/>
              <a:latin typeface="+mn-lt"/>
              <a:ea typeface="+mn-ea"/>
              <a:cs typeface="+mn-cs"/>
            </a:rPr>
            <a:t>• Provide Contractor "DBA" name </a:t>
          </a:r>
          <a:br>
            <a:rPr lang="en-US" sz="1100" b="0" u="none" baseline="0">
              <a:solidFill>
                <a:schemeClr val="dk1"/>
              </a:solidFill>
              <a:effectLst/>
              <a:latin typeface="+mn-lt"/>
              <a:ea typeface="+mn-ea"/>
              <a:cs typeface="+mn-cs"/>
            </a:rPr>
          </a:br>
          <a:r>
            <a:rPr lang="en-US" sz="1100" b="0" u="none" baseline="0">
              <a:solidFill>
                <a:schemeClr val="dk1"/>
              </a:solidFill>
              <a:effectLst/>
              <a:latin typeface="+mn-lt"/>
              <a:ea typeface="+mn-ea"/>
              <a:cs typeface="+mn-cs"/>
            </a:rPr>
            <a:t>• Indicate if this contractor is a LEAD Safe Certified Firm by selecting "yes" or "no, if yes then provide expiration date. </a:t>
          </a:r>
          <a:br>
            <a:rPr lang="en-US" sz="1100" b="0" u="none" baseline="0">
              <a:solidFill>
                <a:schemeClr val="dk1"/>
              </a:solidFill>
              <a:effectLst/>
              <a:latin typeface="+mn-lt"/>
              <a:ea typeface="+mn-ea"/>
              <a:cs typeface="+mn-cs"/>
            </a:rPr>
          </a:br>
          <a:r>
            <a:rPr lang="en-US" sz="1100" b="0" u="none" baseline="0">
              <a:solidFill>
                <a:schemeClr val="dk1"/>
              </a:solidFill>
              <a:effectLst/>
              <a:latin typeface="+mn-lt"/>
              <a:ea typeface="+mn-ea"/>
              <a:cs typeface="+mn-cs"/>
            </a:rPr>
            <a:t>• Use the dropdown box to select the type of contractor  </a:t>
          </a:r>
          <a:br>
            <a:rPr lang="en-US" sz="1100" b="0" u="none" baseline="0">
              <a:solidFill>
                <a:schemeClr val="dk1"/>
              </a:solidFill>
              <a:effectLst/>
              <a:latin typeface="+mn-lt"/>
              <a:ea typeface="+mn-ea"/>
              <a:cs typeface="+mn-cs"/>
            </a:rPr>
          </a:br>
          <a:r>
            <a:rPr lang="en-US" sz="1100" b="0" u="none" baseline="0">
              <a:solidFill>
                <a:schemeClr val="dk1"/>
              </a:solidFill>
              <a:effectLst/>
              <a:latin typeface="+mn-lt"/>
              <a:ea typeface="+mn-ea"/>
              <a:cs typeface="+mn-cs"/>
            </a:rPr>
            <a:t>• List all certified &amp; non-certified contractor staff member(s); which consist of the following: </a:t>
          </a:r>
          <a:br>
            <a:rPr lang="en-US" sz="1100" b="0" u="none" baseline="0">
              <a:solidFill>
                <a:schemeClr val="dk1"/>
              </a:solidFill>
              <a:effectLst/>
              <a:latin typeface="+mn-lt"/>
              <a:ea typeface="+mn-ea"/>
              <a:cs typeface="+mn-cs"/>
            </a:rPr>
          </a:br>
          <a:r>
            <a:rPr lang="en-US" sz="1100" b="0" u="none" baseline="0">
              <a:solidFill>
                <a:schemeClr val="dk1"/>
              </a:solidFill>
              <a:effectLst/>
              <a:latin typeface="+mn-lt"/>
              <a:ea typeface="+mn-ea"/>
              <a:cs typeface="+mn-cs"/>
            </a:rPr>
            <a:t>        ○ Full name, Email Address, and Staff Responsibilities </a:t>
          </a:r>
          <a:br>
            <a:rPr lang="en-US" sz="1100" b="0" u="none" baseline="0">
              <a:solidFill>
                <a:schemeClr val="dk1"/>
              </a:solidFill>
              <a:effectLst/>
              <a:latin typeface="+mn-lt"/>
              <a:ea typeface="+mn-ea"/>
              <a:cs typeface="+mn-cs"/>
            </a:rPr>
          </a:br>
          <a:r>
            <a:rPr lang="en-US" sz="1100" b="0" u="none" baseline="0">
              <a:solidFill>
                <a:schemeClr val="dk1"/>
              </a:solidFill>
              <a:effectLst/>
              <a:latin typeface="+mn-lt"/>
              <a:ea typeface="+mn-ea"/>
              <a:cs typeface="+mn-cs"/>
            </a:rPr>
            <a:t>• For each staff member who hold certification(s), choose the certification type(s) along with the certification(s) expiration date(s). </a:t>
          </a:r>
          <a:endParaRPr lang="en-US" sz="1100" b="0">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2</xdr:row>
          <xdr:rowOff>247650</xdr:rowOff>
        </xdr:from>
        <xdr:to>
          <xdr:col>1</xdr:col>
          <xdr:colOff>781050</xdr:colOff>
          <xdr:row>4</xdr:row>
          <xdr:rowOff>47625</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2</xdr:row>
          <xdr:rowOff>238125</xdr:rowOff>
        </xdr:from>
        <xdr:to>
          <xdr:col>1</xdr:col>
          <xdr:colOff>1409700</xdr:colOff>
          <xdr:row>4</xdr:row>
          <xdr:rowOff>47625</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2</xdr:row>
          <xdr:rowOff>228600</xdr:rowOff>
        </xdr:from>
        <xdr:to>
          <xdr:col>1</xdr:col>
          <xdr:colOff>771525</xdr:colOff>
          <xdr:row>4</xdr:row>
          <xdr:rowOff>28575</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2</xdr:row>
          <xdr:rowOff>228600</xdr:rowOff>
        </xdr:from>
        <xdr:to>
          <xdr:col>1</xdr:col>
          <xdr:colOff>1409700</xdr:colOff>
          <xdr:row>4</xdr:row>
          <xdr:rowOff>38100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2</xdr:row>
          <xdr:rowOff>247650</xdr:rowOff>
        </xdr:from>
        <xdr:to>
          <xdr:col>1</xdr:col>
          <xdr:colOff>800100</xdr:colOff>
          <xdr:row>4</xdr:row>
          <xdr:rowOff>47625</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2</xdr:row>
          <xdr:rowOff>238125</xdr:rowOff>
        </xdr:from>
        <xdr:to>
          <xdr:col>1</xdr:col>
          <xdr:colOff>1409700</xdr:colOff>
          <xdr:row>4</xdr:row>
          <xdr:rowOff>47625</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2</xdr:row>
          <xdr:rowOff>47625</xdr:rowOff>
        </xdr:from>
        <xdr:to>
          <xdr:col>0</xdr:col>
          <xdr:colOff>1066800</xdr:colOff>
          <xdr:row>2</xdr:row>
          <xdr:rowOff>238125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609600</xdr:colOff>
          <xdr:row>2</xdr:row>
          <xdr:rowOff>47625</xdr:rowOff>
        </xdr:from>
        <xdr:to>
          <xdr:col>1</xdr:col>
          <xdr:colOff>95250</xdr:colOff>
          <xdr:row>2</xdr:row>
          <xdr:rowOff>238125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xdr:row>
          <xdr:rowOff>47625</xdr:rowOff>
        </xdr:from>
        <xdr:to>
          <xdr:col>0</xdr:col>
          <xdr:colOff>1066800</xdr:colOff>
          <xdr:row>3</xdr:row>
          <xdr:rowOff>238125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609600</xdr:colOff>
          <xdr:row>3</xdr:row>
          <xdr:rowOff>47625</xdr:rowOff>
        </xdr:from>
        <xdr:to>
          <xdr:col>0</xdr:col>
          <xdr:colOff>1200150</xdr:colOff>
          <xdr:row>3</xdr:row>
          <xdr:rowOff>228600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3</xdr:row>
          <xdr:rowOff>19050</xdr:rowOff>
        </xdr:from>
        <xdr:to>
          <xdr:col>1</xdr:col>
          <xdr:colOff>781050</xdr:colOff>
          <xdr:row>3</xdr:row>
          <xdr:rowOff>238125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3</xdr:row>
          <xdr:rowOff>9525</xdr:rowOff>
        </xdr:from>
        <xdr:to>
          <xdr:col>1</xdr:col>
          <xdr:colOff>1409700</xdr:colOff>
          <xdr:row>3</xdr:row>
          <xdr:rowOff>228600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2</xdr:row>
          <xdr:rowOff>257175</xdr:rowOff>
        </xdr:from>
        <xdr:to>
          <xdr:col>1</xdr:col>
          <xdr:colOff>781050</xdr:colOff>
          <xdr:row>4</xdr:row>
          <xdr:rowOff>9525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2</xdr:row>
          <xdr:rowOff>247650</xdr:rowOff>
        </xdr:from>
        <xdr:to>
          <xdr:col>1</xdr:col>
          <xdr:colOff>1409700</xdr:colOff>
          <xdr:row>4</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2</xdr:row>
          <xdr:rowOff>247650</xdr:rowOff>
        </xdr:from>
        <xdr:to>
          <xdr:col>1</xdr:col>
          <xdr:colOff>781050</xdr:colOff>
          <xdr:row>4</xdr:row>
          <xdr:rowOff>47625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781050</xdr:colOff>
          <xdr:row>2</xdr:row>
          <xdr:rowOff>238125</xdr:rowOff>
        </xdr:from>
        <xdr:to>
          <xdr:col>1</xdr:col>
          <xdr:colOff>1400175</xdr:colOff>
          <xdr:row>4</xdr:row>
          <xdr:rowOff>47625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2</xdr:row>
          <xdr:rowOff>228600</xdr:rowOff>
        </xdr:from>
        <xdr:to>
          <xdr:col>1</xdr:col>
          <xdr:colOff>790575</xdr:colOff>
          <xdr:row>4</xdr:row>
          <xdr:rowOff>28575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2</xdr:row>
          <xdr:rowOff>219075</xdr:rowOff>
        </xdr:from>
        <xdr:to>
          <xdr:col>1</xdr:col>
          <xdr:colOff>1409700</xdr:colOff>
          <xdr:row>4</xdr:row>
          <xdr:rowOff>28575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2</xdr:row>
          <xdr:rowOff>238125</xdr:rowOff>
        </xdr:from>
        <xdr:to>
          <xdr:col>1</xdr:col>
          <xdr:colOff>781050</xdr:colOff>
          <xdr:row>4</xdr:row>
          <xdr:rowOff>38100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2</xdr:row>
          <xdr:rowOff>228600</xdr:rowOff>
        </xdr:from>
        <xdr:to>
          <xdr:col>1</xdr:col>
          <xdr:colOff>1409700</xdr:colOff>
          <xdr:row>4</xdr:row>
          <xdr:rowOff>38100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2</xdr:row>
          <xdr:rowOff>238125</xdr:rowOff>
        </xdr:from>
        <xdr:to>
          <xdr:col>1</xdr:col>
          <xdr:colOff>781050</xdr:colOff>
          <xdr:row>4</xdr:row>
          <xdr:rowOff>38100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781050</xdr:colOff>
          <xdr:row>2</xdr:row>
          <xdr:rowOff>219075</xdr:rowOff>
        </xdr:from>
        <xdr:to>
          <xdr:col>1</xdr:col>
          <xdr:colOff>1400175</xdr:colOff>
          <xdr:row>4</xdr:row>
          <xdr:rowOff>28575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2</xdr:row>
          <xdr:rowOff>257175</xdr:rowOff>
        </xdr:from>
        <xdr:to>
          <xdr:col>1</xdr:col>
          <xdr:colOff>790575</xdr:colOff>
          <xdr:row>4</xdr:row>
          <xdr:rowOff>57150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2</xdr:row>
          <xdr:rowOff>247650</xdr:rowOff>
        </xdr:from>
        <xdr:to>
          <xdr:col>1</xdr:col>
          <xdr:colOff>1409700</xdr:colOff>
          <xdr:row>4</xdr:row>
          <xdr:rowOff>57150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19.xml"/><Relationship Id="rId2" Type="http://schemas.openxmlformats.org/officeDocument/2006/relationships/vmlDrawing" Target="../drawings/vmlDrawing9.vml"/><Relationship Id="rId1" Type="http://schemas.openxmlformats.org/officeDocument/2006/relationships/drawing" Target="../drawings/drawing10.xml"/><Relationship Id="rId4" Type="http://schemas.openxmlformats.org/officeDocument/2006/relationships/ctrlProp" Target="../ctrlProps/ctrlProp20.xml"/></Relationships>
</file>

<file path=xl/worksheets/_rels/sheet11.xml.rels><?xml version="1.0" encoding="UTF-8" standalone="yes"?>
<Relationships xmlns="http://schemas.openxmlformats.org/package/2006/relationships"><Relationship Id="rId3" Type="http://schemas.openxmlformats.org/officeDocument/2006/relationships/ctrlProp" Target="../ctrlProps/ctrlProp21.xml"/><Relationship Id="rId2" Type="http://schemas.openxmlformats.org/officeDocument/2006/relationships/vmlDrawing" Target="../drawings/vmlDrawing10.vml"/><Relationship Id="rId1" Type="http://schemas.openxmlformats.org/officeDocument/2006/relationships/drawing" Target="../drawings/drawing11.xml"/><Relationship Id="rId4" Type="http://schemas.openxmlformats.org/officeDocument/2006/relationships/ctrlProp" Target="../ctrlProps/ctrlProp22.xml"/></Relationships>
</file>

<file path=xl/worksheets/_rels/sheet12.xml.rels><?xml version="1.0" encoding="UTF-8" standalone="yes"?>
<Relationships xmlns="http://schemas.openxmlformats.org/package/2006/relationships"><Relationship Id="rId3" Type="http://schemas.openxmlformats.org/officeDocument/2006/relationships/ctrlProp" Target="../ctrlProps/ctrlProp23.xml"/><Relationship Id="rId2" Type="http://schemas.openxmlformats.org/officeDocument/2006/relationships/vmlDrawing" Target="../drawings/vmlDrawing11.vml"/><Relationship Id="rId1" Type="http://schemas.openxmlformats.org/officeDocument/2006/relationships/drawing" Target="../drawings/drawing12.xml"/><Relationship Id="rId4" Type="http://schemas.openxmlformats.org/officeDocument/2006/relationships/ctrlProp" Target="../ctrlProps/ctrlProp24.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3.vml"/><Relationship Id="rId1" Type="http://schemas.openxmlformats.org/officeDocument/2006/relationships/drawing" Target="../drawings/drawing4.xml"/><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9.xml"/><Relationship Id="rId2" Type="http://schemas.openxmlformats.org/officeDocument/2006/relationships/vmlDrawing" Target="../drawings/vmlDrawing4.vml"/><Relationship Id="rId1" Type="http://schemas.openxmlformats.org/officeDocument/2006/relationships/drawing" Target="../drawings/drawing5.xml"/><Relationship Id="rId4"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11.xml"/><Relationship Id="rId2" Type="http://schemas.openxmlformats.org/officeDocument/2006/relationships/vmlDrawing" Target="../drawings/vmlDrawing5.vml"/><Relationship Id="rId1" Type="http://schemas.openxmlformats.org/officeDocument/2006/relationships/drawing" Target="../drawings/drawing6.xml"/><Relationship Id="rId4" Type="http://schemas.openxmlformats.org/officeDocument/2006/relationships/ctrlProp" Target="../ctrlProps/ctrlProp12.xml"/></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13.xml"/><Relationship Id="rId2" Type="http://schemas.openxmlformats.org/officeDocument/2006/relationships/vmlDrawing" Target="../drawings/vmlDrawing6.vml"/><Relationship Id="rId1" Type="http://schemas.openxmlformats.org/officeDocument/2006/relationships/drawing" Target="../drawings/drawing7.xml"/><Relationship Id="rId4" Type="http://schemas.openxmlformats.org/officeDocument/2006/relationships/ctrlProp" Target="../ctrlProps/ctrlProp14.x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15.xml"/><Relationship Id="rId2" Type="http://schemas.openxmlformats.org/officeDocument/2006/relationships/vmlDrawing" Target="../drawings/vmlDrawing7.vml"/><Relationship Id="rId1" Type="http://schemas.openxmlformats.org/officeDocument/2006/relationships/drawing" Target="../drawings/drawing8.xml"/><Relationship Id="rId4" Type="http://schemas.openxmlformats.org/officeDocument/2006/relationships/ctrlProp" Target="../ctrlProps/ctrlProp16.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17.xml"/><Relationship Id="rId2" Type="http://schemas.openxmlformats.org/officeDocument/2006/relationships/vmlDrawing" Target="../drawings/vmlDrawing8.vml"/><Relationship Id="rId1" Type="http://schemas.openxmlformats.org/officeDocument/2006/relationships/drawing" Target="../drawings/drawing9.xml"/><Relationship Id="rId4"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tabSelected="1" workbookViewId="0">
      <selection activeCell="G28" sqref="G28"/>
    </sheetView>
  </sheetViews>
  <sheetFormatPr defaultRowHeight="15" x14ac:dyDescent="0.25"/>
  <sheetData>
    <row r="1" spans="1:18" ht="18.75" x14ac:dyDescent="0.3">
      <c r="A1" s="29" t="s">
        <v>0</v>
      </c>
      <c r="B1" s="29"/>
      <c r="C1" s="29"/>
      <c r="D1" s="29"/>
      <c r="E1" s="29"/>
      <c r="F1" s="29"/>
      <c r="G1" s="29"/>
      <c r="H1" s="29"/>
      <c r="I1" s="29"/>
      <c r="J1" s="29"/>
      <c r="K1" s="29"/>
      <c r="L1" s="29"/>
      <c r="M1" s="29"/>
      <c r="N1" s="29"/>
      <c r="O1" s="29"/>
      <c r="P1" s="29"/>
      <c r="Q1" s="29"/>
      <c r="R1" s="29"/>
    </row>
    <row r="25" spans="1:3" x14ac:dyDescent="0.25">
      <c r="A25" s="30" t="s">
        <v>90</v>
      </c>
      <c r="B25" s="30"/>
      <c r="C25" s="30"/>
    </row>
  </sheetData>
  <mergeCells count="2">
    <mergeCell ref="A1:R1"/>
    <mergeCell ref="A25:C2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6"/>
  <sheetViews>
    <sheetView showGridLines="0" workbookViewId="0">
      <pane xSplit="10" ySplit="6" topLeftCell="K7" activePane="bottomRight" state="frozen"/>
      <selection pane="topRight" activeCell="K1" sqref="K1"/>
      <selection pane="bottomLeft" activeCell="A7" sqref="A7"/>
      <selection pane="bottomRight" activeCell="A7" sqref="A7:A9"/>
    </sheetView>
  </sheetViews>
  <sheetFormatPr defaultRowHeight="15" x14ac:dyDescent="0.25"/>
  <cols>
    <col min="1" max="1" width="24.42578125" customWidth="1"/>
    <col min="2" max="4" width="22.7109375" customWidth="1"/>
    <col min="5" max="5" width="22.7109375" style="28" customWidth="1"/>
    <col min="6" max="8" width="22.7109375" style="91" customWidth="1"/>
    <col min="9" max="10" width="22.7109375" style="28" customWidth="1"/>
  </cols>
  <sheetData>
    <row r="1" spans="1:38" ht="21.95" customHeight="1" x14ac:dyDescent="0.25">
      <c r="A1" s="40" t="s">
        <v>37</v>
      </c>
      <c r="B1" s="40"/>
      <c r="C1" s="40"/>
      <c r="D1" s="40"/>
      <c r="E1" s="40"/>
      <c r="F1" s="40"/>
      <c r="G1" s="40"/>
      <c r="H1" s="40"/>
      <c r="I1" s="40"/>
      <c r="J1" s="40"/>
      <c r="K1" s="1"/>
      <c r="L1" s="1"/>
      <c r="M1" s="1"/>
      <c r="N1" s="1"/>
      <c r="O1" s="1"/>
      <c r="P1" s="1"/>
      <c r="Z1" s="1"/>
      <c r="AA1" s="1"/>
      <c r="AB1" s="1"/>
      <c r="AC1" s="1"/>
      <c r="AD1" s="1"/>
      <c r="AE1" s="1"/>
      <c r="AF1" s="1"/>
      <c r="AG1" s="1"/>
      <c r="AH1" s="1"/>
      <c r="AI1" s="1"/>
      <c r="AJ1" s="1"/>
      <c r="AK1" s="1"/>
      <c r="AL1" s="1"/>
    </row>
    <row r="2" spans="1:38" ht="21.95" customHeight="1" x14ac:dyDescent="0.25">
      <c r="A2" s="3" t="s">
        <v>1</v>
      </c>
      <c r="B2" s="41" t="str">
        <f>Subrecipient!B2</f>
        <v>Alamo Area Council of Governments (AACOG)</v>
      </c>
      <c r="C2" s="42"/>
      <c r="D2" s="42"/>
      <c r="E2" s="42"/>
      <c r="F2" s="42"/>
      <c r="G2" s="42"/>
      <c r="H2" s="43"/>
      <c r="I2" s="92" t="s">
        <v>2</v>
      </c>
      <c r="J2" s="95">
        <f>Subrecipient!J2</f>
        <v>0</v>
      </c>
    </row>
    <row r="3" spans="1:38" ht="21.95" customHeight="1" x14ac:dyDescent="0.25">
      <c r="A3" s="3" t="s">
        <v>30</v>
      </c>
      <c r="B3" s="54"/>
      <c r="C3" s="54"/>
      <c r="D3" s="54"/>
      <c r="E3" s="54"/>
      <c r="F3" s="54"/>
      <c r="G3" s="54"/>
      <c r="H3" s="54"/>
      <c r="I3" s="11"/>
      <c r="J3" s="11"/>
      <c r="K3" s="1"/>
      <c r="L3" s="1"/>
      <c r="M3" s="1"/>
      <c r="N3" s="1"/>
      <c r="O3" s="1"/>
      <c r="P3" s="1"/>
      <c r="Q3" s="1"/>
      <c r="R3" s="1"/>
      <c r="S3" s="1"/>
      <c r="T3" s="1"/>
      <c r="U3" s="1"/>
      <c r="V3" s="1"/>
      <c r="W3" s="1"/>
      <c r="X3" s="1"/>
      <c r="Y3" s="16" t="s">
        <v>31</v>
      </c>
      <c r="Z3" s="17"/>
      <c r="AA3" s="18" t="s">
        <v>12</v>
      </c>
      <c r="AB3" s="19" t="s">
        <v>32</v>
      </c>
      <c r="AC3" s="18" t="s">
        <v>33</v>
      </c>
      <c r="AD3" s="20"/>
      <c r="AE3" s="21"/>
      <c r="AF3" s="22" t="s">
        <v>32</v>
      </c>
      <c r="AG3" s="23"/>
      <c r="AH3" s="1"/>
      <c r="AI3" s="1"/>
      <c r="AJ3" s="1"/>
      <c r="AK3" s="1"/>
    </row>
    <row r="4" spans="1:38" ht="21.95" customHeight="1" x14ac:dyDescent="0.25">
      <c r="A4" s="3" t="s">
        <v>38</v>
      </c>
      <c r="B4" s="2"/>
      <c r="C4" s="3" t="s">
        <v>34</v>
      </c>
      <c r="D4" s="24"/>
      <c r="E4" s="92" t="s">
        <v>35</v>
      </c>
      <c r="F4" s="55"/>
      <c r="G4" s="56"/>
    </row>
    <row r="5" spans="1:38" ht="8.1" customHeight="1" thickBot="1" x14ac:dyDescent="0.3"/>
    <row r="6" spans="1:38" ht="42.6" customHeight="1" thickBot="1" x14ac:dyDescent="0.3">
      <c r="A6" s="14" t="s">
        <v>36</v>
      </c>
      <c r="B6" s="15" t="s">
        <v>6</v>
      </c>
      <c r="C6" s="14" t="s">
        <v>7</v>
      </c>
      <c r="D6" s="14" t="s">
        <v>11</v>
      </c>
      <c r="E6" s="14" t="s">
        <v>8</v>
      </c>
      <c r="F6" s="14" t="s">
        <v>9</v>
      </c>
      <c r="G6" s="14" t="s">
        <v>8</v>
      </c>
      <c r="H6" s="14" t="s">
        <v>9</v>
      </c>
      <c r="I6" s="14" t="s">
        <v>8</v>
      </c>
      <c r="J6" s="14" t="s">
        <v>9</v>
      </c>
    </row>
    <row r="7" spans="1:38" ht="30" customHeight="1" x14ac:dyDescent="0.25">
      <c r="A7" s="35"/>
      <c r="B7" s="38"/>
      <c r="C7" s="52"/>
      <c r="D7" s="32"/>
      <c r="E7" s="96"/>
      <c r="F7" s="98"/>
      <c r="G7" s="96"/>
      <c r="H7" s="98"/>
      <c r="I7" s="96"/>
      <c r="J7" s="98"/>
    </row>
    <row r="8" spans="1:38" ht="30" customHeight="1" x14ac:dyDescent="0.25">
      <c r="A8" s="35"/>
      <c r="B8" s="38"/>
      <c r="C8" s="52"/>
      <c r="D8" s="32"/>
      <c r="E8" s="74"/>
      <c r="F8" s="88"/>
      <c r="G8" s="74"/>
      <c r="H8" s="88"/>
      <c r="I8" s="74"/>
      <c r="J8" s="88"/>
    </row>
    <row r="9" spans="1:38" ht="30" customHeight="1" x14ac:dyDescent="0.25">
      <c r="A9" s="36"/>
      <c r="B9" s="39"/>
      <c r="C9" s="53"/>
      <c r="D9" s="33"/>
      <c r="E9" s="75"/>
      <c r="F9" s="89"/>
      <c r="G9" s="75"/>
      <c r="H9" s="89"/>
      <c r="I9" s="75"/>
      <c r="J9" s="89"/>
    </row>
    <row r="10" spans="1:38" s="9" customFormat="1" ht="8.1" customHeight="1" x14ac:dyDescent="0.25">
      <c r="A10" s="79"/>
      <c r="B10" s="79"/>
      <c r="C10" s="79"/>
      <c r="D10" s="80"/>
      <c r="E10" s="79"/>
      <c r="F10" s="81"/>
      <c r="G10" s="99"/>
      <c r="H10" s="81"/>
      <c r="I10" s="79"/>
      <c r="J10" s="81"/>
    </row>
    <row r="11" spans="1:38" ht="30" customHeight="1" x14ac:dyDescent="0.25">
      <c r="A11" s="35"/>
      <c r="B11" s="38"/>
      <c r="C11" s="52"/>
      <c r="D11" s="32"/>
      <c r="E11" s="97"/>
      <c r="F11" s="98"/>
      <c r="G11" s="97"/>
      <c r="H11" s="98"/>
      <c r="I11" s="97"/>
      <c r="J11" s="98"/>
    </row>
    <row r="12" spans="1:38" ht="30" customHeight="1" x14ac:dyDescent="0.25">
      <c r="A12" s="35"/>
      <c r="B12" s="38"/>
      <c r="C12" s="52"/>
      <c r="D12" s="32"/>
      <c r="E12" s="74"/>
      <c r="F12" s="88"/>
      <c r="G12" s="74"/>
      <c r="H12" s="88"/>
      <c r="I12" s="74"/>
      <c r="J12" s="88"/>
    </row>
    <row r="13" spans="1:38" ht="30" customHeight="1" x14ac:dyDescent="0.25">
      <c r="A13" s="36"/>
      <c r="B13" s="39"/>
      <c r="C13" s="53"/>
      <c r="D13" s="33"/>
      <c r="E13" s="75"/>
      <c r="F13" s="89"/>
      <c r="G13" s="75"/>
      <c r="H13" s="89"/>
      <c r="I13" s="75"/>
      <c r="J13" s="89"/>
    </row>
    <row r="14" spans="1:38" s="9" customFormat="1" ht="8.1" customHeight="1" x14ac:dyDescent="0.25">
      <c r="A14" s="79"/>
      <c r="B14" s="79"/>
      <c r="C14" s="79"/>
      <c r="D14" s="80"/>
      <c r="E14" s="79"/>
      <c r="F14" s="81"/>
      <c r="G14" s="99"/>
      <c r="H14" s="81"/>
      <c r="I14" s="79"/>
      <c r="J14" s="81"/>
    </row>
    <row r="15" spans="1:38" ht="30" customHeight="1" x14ac:dyDescent="0.25">
      <c r="A15" s="35"/>
      <c r="B15" s="38"/>
      <c r="C15" s="52"/>
      <c r="D15" s="32"/>
      <c r="E15" s="97"/>
      <c r="F15" s="98"/>
      <c r="G15" s="97"/>
      <c r="H15" s="98"/>
      <c r="I15" s="97"/>
      <c r="J15" s="98"/>
    </row>
    <row r="16" spans="1:38" ht="30" customHeight="1" x14ac:dyDescent="0.25">
      <c r="A16" s="35"/>
      <c r="B16" s="38"/>
      <c r="C16" s="52"/>
      <c r="D16" s="32"/>
      <c r="E16" s="74"/>
      <c r="F16" s="88"/>
      <c r="G16" s="74"/>
      <c r="H16" s="88"/>
      <c r="I16" s="74"/>
      <c r="J16" s="88"/>
    </row>
    <row r="17" spans="1:10" ht="30" customHeight="1" x14ac:dyDescent="0.25">
      <c r="A17" s="36"/>
      <c r="B17" s="39"/>
      <c r="C17" s="53"/>
      <c r="D17" s="33"/>
      <c r="E17" s="75"/>
      <c r="F17" s="89"/>
      <c r="G17" s="75"/>
      <c r="H17" s="89"/>
      <c r="I17" s="75"/>
      <c r="J17" s="89"/>
    </row>
    <row r="18" spans="1:10" s="9" customFormat="1" ht="8.1" customHeight="1" x14ac:dyDescent="0.25">
      <c r="A18" s="79"/>
      <c r="B18" s="79"/>
      <c r="C18" s="79"/>
      <c r="D18" s="80"/>
      <c r="E18" s="79"/>
      <c r="F18" s="81"/>
      <c r="G18" s="99"/>
      <c r="H18" s="81"/>
      <c r="I18" s="79"/>
      <c r="J18" s="81"/>
    </row>
    <row r="19" spans="1:10" ht="30" customHeight="1" x14ac:dyDescent="0.25">
      <c r="A19" s="35"/>
      <c r="B19" s="38"/>
      <c r="C19" s="52"/>
      <c r="D19" s="32"/>
      <c r="E19" s="97"/>
      <c r="F19" s="98"/>
      <c r="G19" s="97"/>
      <c r="H19" s="98"/>
      <c r="I19" s="97"/>
      <c r="J19" s="98"/>
    </row>
    <row r="20" spans="1:10" ht="30" customHeight="1" x14ac:dyDescent="0.25">
      <c r="A20" s="35"/>
      <c r="B20" s="38"/>
      <c r="C20" s="52"/>
      <c r="D20" s="32"/>
      <c r="E20" s="74"/>
      <c r="F20" s="88"/>
      <c r="G20" s="74"/>
      <c r="H20" s="88"/>
      <c r="I20" s="74"/>
      <c r="J20" s="88"/>
    </row>
    <row r="21" spans="1:10" ht="30" customHeight="1" x14ac:dyDescent="0.25">
      <c r="A21" s="36"/>
      <c r="B21" s="39"/>
      <c r="C21" s="53"/>
      <c r="D21" s="33"/>
      <c r="E21" s="75"/>
      <c r="F21" s="89"/>
      <c r="G21" s="75"/>
      <c r="H21" s="89"/>
      <c r="I21" s="75"/>
      <c r="J21" s="89"/>
    </row>
    <row r="22" spans="1:10" s="9" customFormat="1" ht="8.1" customHeight="1" x14ac:dyDescent="0.25">
      <c r="A22" s="79"/>
      <c r="B22" s="79"/>
      <c r="C22" s="79"/>
      <c r="D22" s="80"/>
      <c r="E22" s="79"/>
      <c r="F22" s="81"/>
      <c r="G22" s="99"/>
      <c r="H22" s="81"/>
      <c r="I22" s="79"/>
      <c r="J22" s="81"/>
    </row>
    <row r="23" spans="1:10" ht="30" customHeight="1" x14ac:dyDescent="0.25">
      <c r="A23" s="35"/>
      <c r="B23" s="38"/>
      <c r="C23" s="52"/>
      <c r="D23" s="32"/>
      <c r="E23" s="97"/>
      <c r="F23" s="98"/>
      <c r="G23" s="97"/>
      <c r="H23" s="98"/>
      <c r="I23" s="97"/>
      <c r="J23" s="98"/>
    </row>
    <row r="24" spans="1:10" ht="30" customHeight="1" x14ac:dyDescent="0.25">
      <c r="A24" s="35"/>
      <c r="B24" s="38"/>
      <c r="C24" s="52"/>
      <c r="D24" s="32"/>
      <c r="E24" s="74"/>
      <c r="F24" s="88"/>
      <c r="G24" s="74"/>
      <c r="H24" s="88"/>
      <c r="I24" s="74"/>
      <c r="J24" s="88"/>
    </row>
    <row r="25" spans="1:10" ht="30" customHeight="1" x14ac:dyDescent="0.25">
      <c r="A25" s="36"/>
      <c r="B25" s="39"/>
      <c r="C25" s="53"/>
      <c r="D25" s="33"/>
      <c r="E25" s="75"/>
      <c r="F25" s="89"/>
      <c r="G25" s="75"/>
      <c r="H25" s="89"/>
      <c r="I25" s="75"/>
      <c r="J25" s="89"/>
    </row>
    <row r="26" spans="1:10" s="9" customFormat="1" ht="8.1" customHeight="1" x14ac:dyDescent="0.25">
      <c r="A26" s="79"/>
      <c r="B26" s="79"/>
      <c r="C26" s="79"/>
      <c r="D26" s="80"/>
      <c r="E26" s="79"/>
      <c r="F26" s="81"/>
      <c r="G26" s="99"/>
      <c r="H26" s="81"/>
      <c r="I26" s="79"/>
      <c r="J26" s="81"/>
    </row>
    <row r="27" spans="1:10" ht="30" customHeight="1" x14ac:dyDescent="0.25">
      <c r="A27" s="35"/>
      <c r="B27" s="38"/>
      <c r="C27" s="52"/>
      <c r="D27" s="32"/>
      <c r="E27" s="97"/>
      <c r="F27" s="98"/>
      <c r="G27" s="97"/>
      <c r="H27" s="98"/>
      <c r="I27" s="97"/>
      <c r="J27" s="98"/>
    </row>
    <row r="28" spans="1:10" ht="30" customHeight="1" x14ac:dyDescent="0.25">
      <c r="A28" s="35"/>
      <c r="B28" s="38"/>
      <c r="C28" s="52"/>
      <c r="D28" s="32"/>
      <c r="E28" s="74"/>
      <c r="F28" s="88"/>
      <c r="G28" s="74"/>
      <c r="H28" s="88"/>
      <c r="I28" s="74"/>
      <c r="J28" s="88"/>
    </row>
    <row r="29" spans="1:10" ht="30" customHeight="1" x14ac:dyDescent="0.25">
      <c r="A29" s="36"/>
      <c r="B29" s="39"/>
      <c r="C29" s="53"/>
      <c r="D29" s="33"/>
      <c r="E29" s="75"/>
      <c r="F29" s="89"/>
      <c r="G29" s="75"/>
      <c r="H29" s="89"/>
      <c r="I29" s="75"/>
      <c r="J29" s="89"/>
    </row>
    <row r="30" spans="1:10" s="9" customFormat="1" ht="8.1" customHeight="1" x14ac:dyDescent="0.25">
      <c r="A30" s="79"/>
      <c r="B30" s="79"/>
      <c r="C30" s="79"/>
      <c r="D30" s="80"/>
      <c r="E30" s="79"/>
      <c r="F30" s="81"/>
      <c r="G30" s="99"/>
      <c r="H30" s="81"/>
      <c r="I30" s="79"/>
      <c r="J30" s="81"/>
    </row>
    <row r="31" spans="1:10" ht="30" customHeight="1" x14ac:dyDescent="0.25">
      <c r="A31" s="35"/>
      <c r="B31" s="38"/>
      <c r="C31" s="52"/>
      <c r="D31" s="32"/>
      <c r="E31" s="97"/>
      <c r="F31" s="98"/>
      <c r="G31" s="97"/>
      <c r="H31" s="98"/>
      <c r="I31" s="97"/>
      <c r="J31" s="98"/>
    </row>
    <row r="32" spans="1:10" ht="30" customHeight="1" x14ac:dyDescent="0.25">
      <c r="A32" s="35"/>
      <c r="B32" s="38"/>
      <c r="C32" s="52"/>
      <c r="D32" s="32"/>
      <c r="E32" s="74"/>
      <c r="F32" s="88"/>
      <c r="G32" s="74"/>
      <c r="H32" s="88"/>
      <c r="I32" s="74"/>
      <c r="J32" s="88"/>
    </row>
    <row r="33" spans="1:10" ht="30" customHeight="1" x14ac:dyDescent="0.25">
      <c r="A33" s="36"/>
      <c r="B33" s="39"/>
      <c r="C33" s="53"/>
      <c r="D33" s="33"/>
      <c r="E33" s="75"/>
      <c r="F33" s="89"/>
      <c r="G33" s="75"/>
      <c r="H33" s="89"/>
      <c r="I33" s="75"/>
      <c r="J33" s="89"/>
    </row>
    <row r="34" spans="1:10" s="9" customFormat="1" ht="8.1" customHeight="1" x14ac:dyDescent="0.25">
      <c r="A34" s="79"/>
      <c r="B34" s="79"/>
      <c r="C34" s="79"/>
      <c r="D34" s="80"/>
      <c r="E34" s="79"/>
      <c r="F34" s="81"/>
      <c r="G34" s="99"/>
      <c r="H34" s="81"/>
      <c r="I34" s="79"/>
      <c r="J34" s="81"/>
    </row>
    <row r="35" spans="1:10" ht="30" customHeight="1" x14ac:dyDescent="0.25">
      <c r="A35" s="35"/>
      <c r="B35" s="38"/>
      <c r="C35" s="52"/>
      <c r="D35" s="32"/>
      <c r="E35" s="97"/>
      <c r="F35" s="98"/>
      <c r="G35" s="97"/>
      <c r="H35" s="98"/>
      <c r="I35" s="97"/>
      <c r="J35" s="98"/>
    </row>
    <row r="36" spans="1:10" ht="30" customHeight="1" x14ac:dyDescent="0.25">
      <c r="A36" s="35"/>
      <c r="B36" s="38"/>
      <c r="C36" s="52"/>
      <c r="D36" s="32"/>
      <c r="E36" s="74"/>
      <c r="F36" s="88"/>
      <c r="G36" s="74"/>
      <c r="H36" s="88"/>
      <c r="I36" s="74"/>
      <c r="J36" s="88"/>
    </row>
    <row r="37" spans="1:10" ht="30" customHeight="1" x14ac:dyDescent="0.25">
      <c r="A37" s="36"/>
      <c r="B37" s="39"/>
      <c r="C37" s="53"/>
      <c r="D37" s="33"/>
      <c r="E37" s="75"/>
      <c r="F37" s="89"/>
      <c r="G37" s="75"/>
      <c r="H37" s="89"/>
      <c r="I37" s="75"/>
      <c r="J37" s="89"/>
    </row>
    <row r="38" spans="1:10" s="9" customFormat="1" ht="8.1" customHeight="1" x14ac:dyDescent="0.25">
      <c r="A38" s="79"/>
      <c r="B38" s="79"/>
      <c r="C38" s="79"/>
      <c r="D38" s="80"/>
      <c r="E38" s="79"/>
      <c r="F38" s="81"/>
      <c r="G38" s="99"/>
      <c r="H38" s="81"/>
      <c r="I38" s="79"/>
      <c r="J38" s="81"/>
    </row>
    <row r="39" spans="1:10" ht="30" customHeight="1" x14ac:dyDescent="0.25">
      <c r="A39" s="35"/>
      <c r="B39" s="38"/>
      <c r="C39" s="52"/>
      <c r="D39" s="32"/>
      <c r="E39" s="97"/>
      <c r="F39" s="98"/>
      <c r="G39" s="97"/>
      <c r="H39" s="98"/>
      <c r="I39" s="97"/>
      <c r="J39" s="98"/>
    </row>
    <row r="40" spans="1:10" ht="30" customHeight="1" x14ac:dyDescent="0.25">
      <c r="A40" s="35"/>
      <c r="B40" s="38"/>
      <c r="C40" s="52"/>
      <c r="D40" s="32"/>
      <c r="E40" s="74"/>
      <c r="F40" s="88"/>
      <c r="G40" s="74"/>
      <c r="H40" s="88"/>
      <c r="I40" s="74"/>
      <c r="J40" s="88"/>
    </row>
    <row r="41" spans="1:10" ht="30" customHeight="1" x14ac:dyDescent="0.25">
      <c r="A41" s="36"/>
      <c r="B41" s="39"/>
      <c r="C41" s="53"/>
      <c r="D41" s="33"/>
      <c r="E41" s="75"/>
      <c r="F41" s="89"/>
      <c r="G41" s="75"/>
      <c r="H41" s="89"/>
      <c r="I41" s="75"/>
      <c r="J41" s="89"/>
    </row>
    <row r="42" spans="1:10" s="9" customFormat="1" ht="8.1" customHeight="1" x14ac:dyDescent="0.25">
      <c r="A42" s="79"/>
      <c r="B42" s="79"/>
      <c r="C42" s="79"/>
      <c r="D42" s="80"/>
      <c r="E42" s="79"/>
      <c r="F42" s="81"/>
      <c r="G42" s="99"/>
      <c r="H42" s="81"/>
      <c r="I42" s="79"/>
      <c r="J42" s="81"/>
    </row>
    <row r="43" spans="1:10" ht="30" customHeight="1" x14ac:dyDescent="0.25">
      <c r="A43" s="35"/>
      <c r="B43" s="38"/>
      <c r="C43" s="52"/>
      <c r="D43" s="32"/>
      <c r="E43" s="97"/>
      <c r="F43" s="98"/>
      <c r="G43" s="97"/>
      <c r="H43" s="98"/>
      <c r="I43" s="97"/>
      <c r="J43" s="98"/>
    </row>
    <row r="44" spans="1:10" ht="30" customHeight="1" x14ac:dyDescent="0.25">
      <c r="A44" s="35"/>
      <c r="B44" s="38"/>
      <c r="C44" s="52"/>
      <c r="D44" s="32"/>
      <c r="E44" s="74"/>
      <c r="F44" s="88"/>
      <c r="G44" s="74"/>
      <c r="H44" s="88"/>
      <c r="I44" s="74"/>
      <c r="J44" s="88"/>
    </row>
    <row r="45" spans="1:10" ht="30" customHeight="1" x14ac:dyDescent="0.25">
      <c r="A45" s="36"/>
      <c r="B45" s="39"/>
      <c r="C45" s="53"/>
      <c r="D45" s="33"/>
      <c r="E45" s="75"/>
      <c r="F45" s="89"/>
      <c r="G45" s="75"/>
      <c r="H45" s="89"/>
      <c r="I45" s="75"/>
      <c r="J45" s="89"/>
    </row>
    <row r="46" spans="1:10" s="9" customFormat="1" ht="8.1" customHeight="1" x14ac:dyDescent="0.25">
      <c r="A46" s="79"/>
      <c r="B46" s="79"/>
      <c r="C46" s="79"/>
      <c r="D46" s="80"/>
      <c r="E46" s="79"/>
      <c r="F46" s="81"/>
      <c r="G46" s="81"/>
      <c r="H46" s="81"/>
      <c r="I46" s="80"/>
      <c r="J46" s="80"/>
    </row>
    <row r="47" spans="1:10" ht="30" customHeight="1" x14ac:dyDescent="0.25">
      <c r="A47" s="35"/>
      <c r="B47" s="38"/>
      <c r="C47" s="52"/>
      <c r="D47" s="32"/>
      <c r="E47" s="97"/>
      <c r="F47" s="98"/>
      <c r="G47" s="97"/>
      <c r="H47" s="98"/>
      <c r="I47" s="97"/>
      <c r="J47" s="98"/>
    </row>
    <row r="48" spans="1:10" ht="30" customHeight="1" x14ac:dyDescent="0.25">
      <c r="A48" s="35"/>
      <c r="B48" s="38"/>
      <c r="C48" s="52"/>
      <c r="D48" s="32"/>
      <c r="E48" s="74"/>
      <c r="F48" s="88"/>
      <c r="G48" s="74"/>
      <c r="H48" s="88"/>
      <c r="I48" s="74"/>
      <c r="J48" s="88"/>
    </row>
    <row r="49" spans="1:10" ht="30" customHeight="1" x14ac:dyDescent="0.25">
      <c r="A49" s="36"/>
      <c r="B49" s="39"/>
      <c r="C49" s="53"/>
      <c r="D49" s="33"/>
      <c r="E49" s="75"/>
      <c r="F49" s="89"/>
      <c r="G49" s="75"/>
      <c r="H49" s="89"/>
      <c r="I49" s="75"/>
      <c r="J49" s="89"/>
    </row>
    <row r="50" spans="1:10" s="9" customFormat="1" ht="8.1" customHeight="1" x14ac:dyDescent="0.25">
      <c r="A50" s="79"/>
      <c r="B50" s="79"/>
      <c r="C50" s="79"/>
      <c r="D50" s="80"/>
      <c r="E50" s="79"/>
      <c r="F50" s="81"/>
      <c r="G50" s="81"/>
      <c r="H50" s="81"/>
      <c r="I50" s="80"/>
      <c r="J50" s="80"/>
    </row>
    <row r="51" spans="1:10" ht="30" customHeight="1" x14ac:dyDescent="0.25">
      <c r="A51" s="35"/>
      <c r="B51" s="38"/>
      <c r="C51" s="52"/>
      <c r="D51" s="32"/>
      <c r="E51" s="97"/>
      <c r="F51" s="98"/>
      <c r="G51" s="97"/>
      <c r="H51" s="98"/>
      <c r="I51" s="97"/>
      <c r="J51" s="98"/>
    </row>
    <row r="52" spans="1:10" ht="30" customHeight="1" x14ac:dyDescent="0.25">
      <c r="A52" s="35"/>
      <c r="B52" s="38"/>
      <c r="C52" s="52"/>
      <c r="D52" s="32"/>
      <c r="E52" s="74"/>
      <c r="F52" s="88"/>
      <c r="G52" s="74"/>
      <c r="H52" s="88"/>
      <c r="I52" s="74"/>
      <c r="J52" s="88"/>
    </row>
    <row r="53" spans="1:10" ht="30" customHeight="1" x14ac:dyDescent="0.25">
      <c r="A53" s="36"/>
      <c r="B53" s="39"/>
      <c r="C53" s="53"/>
      <c r="D53" s="33"/>
      <c r="E53" s="75"/>
      <c r="F53" s="89"/>
      <c r="G53" s="75"/>
      <c r="H53" s="89"/>
      <c r="I53" s="75"/>
      <c r="J53" s="89"/>
    </row>
    <row r="54" spans="1:10" s="9" customFormat="1" ht="8.1" customHeight="1" x14ac:dyDescent="0.25">
      <c r="A54" s="79"/>
      <c r="B54" s="79"/>
      <c r="C54" s="79"/>
      <c r="D54" s="80"/>
      <c r="E54" s="79"/>
      <c r="F54" s="81"/>
      <c r="G54" s="81"/>
      <c r="H54" s="81"/>
      <c r="I54" s="80"/>
      <c r="J54" s="80"/>
    </row>
    <row r="55" spans="1:10" ht="30" customHeight="1" x14ac:dyDescent="0.25">
      <c r="A55" s="35"/>
      <c r="B55" s="38"/>
      <c r="C55" s="52"/>
      <c r="D55" s="32"/>
      <c r="E55" s="97"/>
      <c r="F55" s="98"/>
      <c r="G55" s="97"/>
      <c r="H55" s="98"/>
      <c r="I55" s="97"/>
      <c r="J55" s="98"/>
    </row>
    <row r="56" spans="1:10" ht="30" customHeight="1" x14ac:dyDescent="0.25">
      <c r="A56" s="35"/>
      <c r="B56" s="38"/>
      <c r="C56" s="52"/>
      <c r="D56" s="32"/>
      <c r="E56" s="74"/>
      <c r="F56" s="88"/>
      <c r="G56" s="74"/>
      <c r="H56" s="88"/>
      <c r="I56" s="74"/>
      <c r="J56" s="88"/>
    </row>
    <row r="57" spans="1:10" ht="30" customHeight="1" x14ac:dyDescent="0.25">
      <c r="A57" s="36"/>
      <c r="B57" s="39"/>
      <c r="C57" s="53"/>
      <c r="D57" s="33"/>
      <c r="E57" s="75"/>
      <c r="F57" s="89"/>
      <c r="G57" s="75"/>
      <c r="H57" s="89"/>
      <c r="I57" s="75"/>
      <c r="J57" s="89"/>
    </row>
    <row r="58" spans="1:10" s="9" customFormat="1" ht="8.1" customHeight="1" x14ac:dyDescent="0.25">
      <c r="A58" s="79"/>
      <c r="B58" s="79"/>
      <c r="C58" s="79"/>
      <c r="D58" s="80"/>
      <c r="E58" s="79"/>
      <c r="F58" s="81"/>
      <c r="G58" s="81"/>
      <c r="H58" s="81"/>
      <c r="I58" s="80"/>
      <c r="J58" s="80"/>
    </row>
    <row r="59" spans="1:10" ht="30" customHeight="1" x14ac:dyDescent="0.25">
      <c r="A59" s="35"/>
      <c r="B59" s="38"/>
      <c r="C59" s="52"/>
      <c r="D59" s="32"/>
      <c r="E59" s="97"/>
      <c r="F59" s="98"/>
      <c r="G59" s="97"/>
      <c r="H59" s="98"/>
      <c r="I59" s="97"/>
      <c r="J59" s="98"/>
    </row>
    <row r="60" spans="1:10" ht="30" customHeight="1" x14ac:dyDescent="0.25">
      <c r="A60" s="35"/>
      <c r="B60" s="38"/>
      <c r="C60" s="52"/>
      <c r="D60" s="32"/>
      <c r="E60" s="74"/>
      <c r="F60" s="88"/>
      <c r="G60" s="74"/>
      <c r="H60" s="88"/>
      <c r="I60" s="74"/>
      <c r="J60" s="88"/>
    </row>
    <row r="61" spans="1:10" ht="30" customHeight="1" x14ac:dyDescent="0.25">
      <c r="A61" s="36"/>
      <c r="B61" s="39"/>
      <c r="C61" s="53"/>
      <c r="D61" s="33"/>
      <c r="E61" s="75"/>
      <c r="F61" s="89"/>
      <c r="G61" s="75"/>
      <c r="H61" s="89"/>
      <c r="I61" s="75"/>
      <c r="J61" s="89"/>
    </row>
    <row r="62" spans="1:10" s="9" customFormat="1" ht="8.1" customHeight="1" x14ac:dyDescent="0.25">
      <c r="A62" s="79"/>
      <c r="B62" s="79"/>
      <c r="C62" s="79"/>
      <c r="D62" s="80"/>
      <c r="E62" s="79"/>
      <c r="F62" s="81"/>
      <c r="G62" s="81"/>
      <c r="H62" s="81"/>
      <c r="I62" s="80"/>
      <c r="J62" s="80"/>
    </row>
    <row r="63" spans="1:10" ht="30" customHeight="1" x14ac:dyDescent="0.25">
      <c r="A63" s="35"/>
      <c r="B63" s="38"/>
      <c r="C63" s="52"/>
      <c r="D63" s="32"/>
      <c r="E63" s="97"/>
      <c r="F63" s="98"/>
      <c r="G63" s="97"/>
      <c r="H63" s="98"/>
      <c r="I63" s="97"/>
      <c r="J63" s="98"/>
    </row>
    <row r="64" spans="1:10" ht="30" customHeight="1" x14ac:dyDescent="0.25">
      <c r="A64" s="35"/>
      <c r="B64" s="38"/>
      <c r="C64" s="52"/>
      <c r="D64" s="32"/>
      <c r="E64" s="74"/>
      <c r="F64" s="88"/>
      <c r="G64" s="74"/>
      <c r="H64" s="88"/>
      <c r="I64" s="74"/>
      <c r="J64" s="88"/>
    </row>
    <row r="65" spans="1:10" ht="30" customHeight="1" x14ac:dyDescent="0.25">
      <c r="A65" s="36"/>
      <c r="B65" s="39"/>
      <c r="C65" s="53"/>
      <c r="D65" s="33"/>
      <c r="E65" s="75"/>
      <c r="F65" s="89"/>
      <c r="G65" s="75"/>
      <c r="H65" s="89"/>
      <c r="I65" s="75"/>
      <c r="J65" s="89"/>
    </row>
    <row r="66" spans="1:10" s="9" customFormat="1" ht="8.1" customHeight="1" x14ac:dyDescent="0.25">
      <c r="A66" s="79"/>
      <c r="B66" s="79"/>
      <c r="C66" s="79"/>
      <c r="D66" s="80"/>
      <c r="E66" s="79"/>
      <c r="F66" s="81"/>
      <c r="G66" s="81"/>
      <c r="H66" s="81"/>
      <c r="I66" s="80"/>
      <c r="J66" s="80"/>
    </row>
  </sheetData>
  <mergeCells count="64">
    <mergeCell ref="A59:A61"/>
    <mergeCell ref="B59:B61"/>
    <mergeCell ref="C59:C61"/>
    <mergeCell ref="D59:D61"/>
    <mergeCell ref="A63:A65"/>
    <mergeCell ref="B63:B65"/>
    <mergeCell ref="C63:C65"/>
    <mergeCell ref="D63:D65"/>
    <mergeCell ref="A47:A49"/>
    <mergeCell ref="B47:B49"/>
    <mergeCell ref="C47:C49"/>
    <mergeCell ref="D47:D49"/>
    <mergeCell ref="A51:A53"/>
    <mergeCell ref="B51:B53"/>
    <mergeCell ref="C51:C53"/>
    <mergeCell ref="D51:D53"/>
    <mergeCell ref="A55:A57"/>
    <mergeCell ref="B55:B57"/>
    <mergeCell ref="C55:C57"/>
    <mergeCell ref="D55:D57"/>
    <mergeCell ref="A1:J1"/>
    <mergeCell ref="B2:H2"/>
    <mergeCell ref="B3:H3"/>
    <mergeCell ref="F4:G4"/>
    <mergeCell ref="A7:A9"/>
    <mergeCell ref="B7:B9"/>
    <mergeCell ref="C7:C9"/>
    <mergeCell ref="D7:D9"/>
    <mergeCell ref="A15:A17"/>
    <mergeCell ref="B15:B17"/>
    <mergeCell ref="C15:C17"/>
    <mergeCell ref="D15:D17"/>
    <mergeCell ref="A11:A13"/>
    <mergeCell ref="B11:B13"/>
    <mergeCell ref="C11:C13"/>
    <mergeCell ref="D11:D13"/>
    <mergeCell ref="A23:A25"/>
    <mergeCell ref="B23:B25"/>
    <mergeCell ref="C23:C25"/>
    <mergeCell ref="D23:D25"/>
    <mergeCell ref="A19:A21"/>
    <mergeCell ref="B19:B21"/>
    <mergeCell ref="C19:C21"/>
    <mergeCell ref="D19:D21"/>
    <mergeCell ref="D35:D37"/>
    <mergeCell ref="A31:A33"/>
    <mergeCell ref="B31:B33"/>
    <mergeCell ref="C31:C33"/>
    <mergeCell ref="D31:D33"/>
    <mergeCell ref="A27:A29"/>
    <mergeCell ref="B27:B29"/>
    <mergeCell ref="C27:C29"/>
    <mergeCell ref="D27:D29"/>
    <mergeCell ref="A39:A41"/>
    <mergeCell ref="B39:B41"/>
    <mergeCell ref="C39:C41"/>
    <mergeCell ref="D39:D41"/>
    <mergeCell ref="A43:A45"/>
    <mergeCell ref="B43:B45"/>
    <mergeCell ref="C43:C45"/>
    <mergeCell ref="D43:D45"/>
    <mergeCell ref="A35:A37"/>
    <mergeCell ref="B35:B37"/>
    <mergeCell ref="C35:C37"/>
  </mergeCells>
  <dataValidations count="6">
    <dataValidation type="list" allowBlank="1" showInputMessage="1" showErrorMessage="1" promptTitle="Staff Responsibilites " prompt="Choose the role that best describes the staff members day to day activities. " sqref="D7:D9 D11:D13 D15:D17 D19:D21 D23:D25 D27:D29 D31:D33 D35:D37 D39:D41 D43:D45 D63:D65 D51:D53 D55:D57 D59:D61 D47:D49">
      <formula1>"Owner, Manager, Office, Crew Member/Technician, Combination"</formula1>
    </dataValidation>
    <dataValidation allowBlank="1" showInputMessage="1" showErrorMessage="1" promptTitle="Email Address" prompt="Enter a valid staff member email address." sqref="C7:C9 C11:C13 C15:C17 C19:C21 C23:C25 C27:C29 C31:C33 C35:C37 C39:C41 C43:C45 C63:C65 C51:C53 C55:C57 C59:C61 C47:C49"/>
    <dataValidation allowBlank="1" showInputMessage="1" showErrorMessage="1" promptTitle="Phone Number" prompt="Enter a valid phone number for staff member. " sqref="B7:B9 B11:B13 B15:B17 B19:B21 B23:B25 B27:B29 B31:B33 B35:B37 B39:B41 B43:B45 B63:B65 B51:B53 B55:B57 B59:B61 B47:B49"/>
    <dataValidation allowBlank="1" showInputMessage="1" showErrorMessage="1" promptTitle="Contractor Staff Name" prompt="Enter staff member name. _x000a_" sqref="A7:A9 A11:A13 A15:A17 A19:A21 A23:A25 A27:A29 A31:A33 A35:A37 A39:A41 A43:A45 A63:A65 A51:A53 A55:A57 A59:A61 A47:A49"/>
    <dataValidation allowBlank="1" showInputMessage="1" showErrorMessage="1" promptTitle="Expiration Date" prompt="Enter the Expiration date listed on Certification._x000a__x000a_Enter Lifetime or N/A if not listed.  " sqref="H7:H9 F7:F9 H11:H13 H35:H37 F11:F13 H15:H17 F35:F37 F15:F17 H43:H45 H19:H21 F43:F45 H23:H25 F19:F21 F23:F25 H39:H41 F39:F41 F27:F29 H27:H29 H31:H33 F31:F33 J7:J9 J11:J13 J35:J37 J15:J17 J43:J45 J19:J21 J23:J25 J39:J41 J27:J29 J31:J33 F47:F49 J47:J49 J63:J65 H51:H53 F51:F53 J51:J53 H55:H57 F55:F57 J55:J57 H59:H61 F59:F61 J59:J61 H63:H65 F63:F65 H47:H49"/>
    <dataValidation allowBlank="1" showInputMessage="1" showErrorMessage="1" promptTitle="Expiration Date: " prompt="Enter expiration date if contractor is a LEAD certified firm. " sqref="D4"/>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5" r:id="rId3" name="Check Box 1">
              <controlPr defaultSize="0" autoFill="0" autoLine="0" autoPict="0">
                <anchor moveWithCells="1">
                  <from>
                    <xdr:col>1</xdr:col>
                    <xdr:colOff>161925</xdr:colOff>
                    <xdr:row>2</xdr:row>
                    <xdr:rowOff>247650</xdr:rowOff>
                  </from>
                  <to>
                    <xdr:col>1</xdr:col>
                    <xdr:colOff>781050</xdr:colOff>
                    <xdr:row>4</xdr:row>
                    <xdr:rowOff>47625</xdr:rowOff>
                  </to>
                </anchor>
              </controlPr>
            </control>
          </mc:Choice>
        </mc:AlternateContent>
        <mc:AlternateContent xmlns:mc="http://schemas.openxmlformats.org/markup-compatibility/2006">
          <mc:Choice Requires="x14">
            <control shapeId="11266" r:id="rId4" name="Check Box 2">
              <controlPr defaultSize="0" autoFill="0" autoLine="0" autoPict="0">
                <anchor moveWithCells="1">
                  <from>
                    <xdr:col>1</xdr:col>
                    <xdr:colOff>790575</xdr:colOff>
                    <xdr:row>2</xdr:row>
                    <xdr:rowOff>238125</xdr:rowOff>
                  </from>
                  <to>
                    <xdr:col>1</xdr:col>
                    <xdr:colOff>1409700</xdr:colOff>
                    <xdr:row>4</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promptTitle="Type of Contractor" prompt="Enter the option that best describes the type of work the contractor performs. ">
          <x14:formula1>
            <xm:f>Sheet1!$D$3:$D$9</xm:f>
          </x14:formula1>
          <xm:sqref>F4:G4</xm:sqref>
        </x14:dataValidation>
        <x14:dataValidation type="list" allowBlank="1" showInputMessage="1" showErrorMessage="1" promptTitle="Certification Type " prompt="Enter staff members certification type. ">
          <x14:formula1>
            <xm:f>Sheet1!$C$3:$C$22</xm:f>
          </x14:formula1>
          <xm:sqref>E10 E14 E18 E22 E26 E30 E34 E38 E42 G10 G14 G18 G22 G26 G30 G34 G38 G42 I10 I14 I18 I22 I26 I30 I34 I38 I42</xm:sqref>
        </x14:dataValidation>
        <x14:dataValidation type="list" allowBlank="1" showInputMessage="1" showErrorMessage="1">
          <x14:formula1>
            <xm:f>Sheet1!$C$3:$C$22</xm:f>
          </x14:formula1>
          <xm:sqref>E7:E9 G7:G9 E11:E13 G11:G13 E35:E37 G35:G37 E15:E17 G15:G17 E43:E45 G43:G45 E19:E21 G19:G21 E23:E25 G23:G25 E39:E41 G39:G41 E27:E29 G27:G29 E31:E33 G31:G33 I7:I9 I11:I13 I35:I37 I15:I17 I43:I45 I19:I21 I23:I25 I39:I41 I27:I29 I31:I33 G47:G49 I47:I49 I63:I65 E51:E53 G51:G53 I51:I53 E55:E57 G55:G57 I55:I57 E59:E61 G59:G61 I59:I61 E63:E65 G63:G65 E47:E49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6"/>
  <sheetViews>
    <sheetView showGridLines="0" workbookViewId="0">
      <pane xSplit="10" ySplit="6" topLeftCell="K7" activePane="bottomRight" state="frozen"/>
      <selection pane="topRight" activeCell="K1" sqref="K1"/>
      <selection pane="bottomLeft" activeCell="A7" sqref="A7"/>
      <selection pane="bottomRight" activeCell="A7" sqref="A7:A9"/>
    </sheetView>
  </sheetViews>
  <sheetFormatPr defaultRowHeight="15" x14ac:dyDescent="0.25"/>
  <cols>
    <col min="1" max="1" width="24.42578125" customWidth="1"/>
    <col min="2" max="4" width="22.7109375" customWidth="1"/>
    <col min="5" max="5" width="22.7109375" style="28" customWidth="1"/>
    <col min="6" max="8" width="22.7109375" style="91" customWidth="1"/>
    <col min="9" max="9" width="22.7109375" style="28" customWidth="1"/>
    <col min="10" max="10" width="22.7109375" customWidth="1"/>
  </cols>
  <sheetData>
    <row r="1" spans="1:38" ht="21.95" customHeight="1" x14ac:dyDescent="0.25">
      <c r="A1" s="40" t="s">
        <v>37</v>
      </c>
      <c r="B1" s="40"/>
      <c r="C1" s="40"/>
      <c r="D1" s="40"/>
      <c r="E1" s="40"/>
      <c r="F1" s="40"/>
      <c r="G1" s="40"/>
      <c r="H1" s="40"/>
      <c r="I1" s="40"/>
      <c r="J1" s="40"/>
      <c r="K1" s="1"/>
      <c r="L1" s="1"/>
      <c r="M1" s="1"/>
      <c r="N1" s="1"/>
      <c r="O1" s="1"/>
      <c r="P1" s="1"/>
      <c r="Z1" s="1"/>
      <c r="AA1" s="1"/>
      <c r="AB1" s="1"/>
      <c r="AC1" s="1"/>
      <c r="AD1" s="1"/>
      <c r="AE1" s="1"/>
      <c r="AF1" s="1"/>
      <c r="AG1" s="1"/>
      <c r="AH1" s="1"/>
      <c r="AI1" s="1"/>
      <c r="AJ1" s="1"/>
      <c r="AK1" s="1"/>
      <c r="AL1" s="1"/>
    </row>
    <row r="2" spans="1:38" ht="21.95" customHeight="1" x14ac:dyDescent="0.25">
      <c r="A2" s="3" t="s">
        <v>1</v>
      </c>
      <c r="B2" s="41" t="str">
        <f>Subrecipient!B2</f>
        <v>Alamo Area Council of Governments (AACOG)</v>
      </c>
      <c r="C2" s="42"/>
      <c r="D2" s="42"/>
      <c r="E2" s="42"/>
      <c r="F2" s="42"/>
      <c r="G2" s="42"/>
      <c r="H2" s="43"/>
      <c r="I2" s="92" t="s">
        <v>2</v>
      </c>
      <c r="J2" s="25">
        <f>Subrecipient!J2</f>
        <v>0</v>
      </c>
    </row>
    <row r="3" spans="1:38" ht="21.95" customHeight="1" x14ac:dyDescent="0.25">
      <c r="A3" s="3" t="s">
        <v>30</v>
      </c>
      <c r="B3" s="54"/>
      <c r="C3" s="54"/>
      <c r="D3" s="54"/>
      <c r="E3" s="54"/>
      <c r="F3" s="54"/>
      <c r="G3" s="54"/>
      <c r="H3" s="54"/>
      <c r="I3" s="11"/>
      <c r="J3" s="11"/>
      <c r="K3" s="1"/>
      <c r="L3" s="1"/>
      <c r="M3" s="1"/>
      <c r="N3" s="1"/>
      <c r="O3" s="1"/>
      <c r="P3" s="1"/>
      <c r="Q3" s="1"/>
      <c r="R3" s="1"/>
      <c r="S3" s="1"/>
      <c r="T3" s="1"/>
      <c r="U3" s="1"/>
      <c r="V3" s="1"/>
      <c r="W3" s="1"/>
      <c r="X3" s="1"/>
      <c r="Y3" s="16" t="s">
        <v>31</v>
      </c>
      <c r="Z3" s="17"/>
      <c r="AA3" s="18" t="s">
        <v>12</v>
      </c>
      <c r="AB3" s="19" t="s">
        <v>32</v>
      </c>
      <c r="AC3" s="18" t="s">
        <v>33</v>
      </c>
      <c r="AD3" s="20"/>
      <c r="AE3" s="21"/>
      <c r="AF3" s="22" t="s">
        <v>32</v>
      </c>
      <c r="AG3" s="23"/>
      <c r="AH3" s="1"/>
      <c r="AI3" s="1"/>
      <c r="AJ3" s="1"/>
      <c r="AK3" s="1"/>
    </row>
    <row r="4" spans="1:38" ht="21.95" customHeight="1" x14ac:dyDescent="0.25">
      <c r="A4" s="3" t="s">
        <v>38</v>
      </c>
      <c r="B4" s="2"/>
      <c r="C4" s="3" t="s">
        <v>34</v>
      </c>
      <c r="D4" s="24"/>
      <c r="E4" s="92" t="s">
        <v>35</v>
      </c>
      <c r="F4" s="55"/>
      <c r="G4" s="56"/>
    </row>
    <row r="5" spans="1:38" ht="8.1" customHeight="1" thickBot="1" x14ac:dyDescent="0.3"/>
    <row r="6" spans="1:38" ht="42.6" customHeight="1" thickBot="1" x14ac:dyDescent="0.3">
      <c r="A6" s="14" t="s">
        <v>36</v>
      </c>
      <c r="B6" s="15" t="s">
        <v>6</v>
      </c>
      <c r="C6" s="14" t="s">
        <v>7</v>
      </c>
      <c r="D6" s="14" t="s">
        <v>11</v>
      </c>
      <c r="E6" s="14" t="s">
        <v>8</v>
      </c>
      <c r="F6" s="14" t="s">
        <v>9</v>
      </c>
      <c r="G6" s="14" t="s">
        <v>8</v>
      </c>
      <c r="H6" s="14" t="s">
        <v>9</v>
      </c>
      <c r="I6" s="14" t="s">
        <v>8</v>
      </c>
      <c r="J6" s="14" t="s">
        <v>9</v>
      </c>
    </row>
    <row r="7" spans="1:38" ht="30" customHeight="1" x14ac:dyDescent="0.25">
      <c r="A7" s="35"/>
      <c r="B7" s="38"/>
      <c r="C7" s="52"/>
      <c r="D7" s="32"/>
      <c r="E7" s="96"/>
      <c r="F7" s="98"/>
      <c r="G7" s="96"/>
      <c r="H7" s="98"/>
      <c r="I7" s="96"/>
      <c r="J7" s="82"/>
    </row>
    <row r="8" spans="1:38" ht="30" customHeight="1" x14ac:dyDescent="0.25">
      <c r="A8" s="35"/>
      <c r="B8" s="38"/>
      <c r="C8" s="52"/>
      <c r="D8" s="32"/>
      <c r="E8" s="74"/>
      <c r="F8" s="88"/>
      <c r="G8" s="74"/>
      <c r="H8" s="88"/>
      <c r="I8" s="74"/>
      <c r="J8" s="69"/>
    </row>
    <row r="9" spans="1:38" ht="30" customHeight="1" x14ac:dyDescent="0.25">
      <c r="A9" s="36"/>
      <c r="B9" s="39"/>
      <c r="C9" s="53"/>
      <c r="D9" s="33"/>
      <c r="E9" s="75"/>
      <c r="F9" s="89"/>
      <c r="G9" s="75"/>
      <c r="H9" s="89"/>
      <c r="I9" s="75"/>
      <c r="J9" s="70"/>
    </row>
    <row r="10" spans="1:38" s="9" customFormat="1" ht="8.1" customHeight="1" x14ac:dyDescent="0.25">
      <c r="A10" s="79"/>
      <c r="B10" s="79"/>
      <c r="C10" s="79"/>
      <c r="D10" s="80"/>
      <c r="E10" s="79"/>
      <c r="F10" s="81"/>
      <c r="G10" s="99"/>
      <c r="H10" s="81"/>
      <c r="I10" s="79"/>
      <c r="J10" s="81"/>
    </row>
    <row r="11" spans="1:38" ht="30" customHeight="1" x14ac:dyDescent="0.25">
      <c r="A11" s="35"/>
      <c r="B11" s="38"/>
      <c r="C11" s="52"/>
      <c r="D11" s="32"/>
      <c r="E11" s="97"/>
      <c r="F11" s="98"/>
      <c r="G11" s="97"/>
      <c r="H11" s="98"/>
      <c r="I11" s="97"/>
      <c r="J11" s="82"/>
    </row>
    <row r="12" spans="1:38" ht="30" customHeight="1" x14ac:dyDescent="0.25">
      <c r="A12" s="35"/>
      <c r="B12" s="38"/>
      <c r="C12" s="52"/>
      <c r="D12" s="32"/>
      <c r="E12" s="74"/>
      <c r="F12" s="88"/>
      <c r="G12" s="74"/>
      <c r="H12" s="88"/>
      <c r="I12" s="74"/>
      <c r="J12" s="69"/>
    </row>
    <row r="13" spans="1:38" ht="30" customHeight="1" x14ac:dyDescent="0.25">
      <c r="A13" s="36"/>
      <c r="B13" s="39"/>
      <c r="C13" s="53"/>
      <c r="D13" s="33"/>
      <c r="E13" s="75"/>
      <c r="F13" s="89"/>
      <c r="G13" s="75"/>
      <c r="H13" s="89"/>
      <c r="I13" s="75"/>
      <c r="J13" s="70"/>
    </row>
    <row r="14" spans="1:38" s="9" customFormat="1" ht="8.1" customHeight="1" x14ac:dyDescent="0.25">
      <c r="A14" s="79"/>
      <c r="B14" s="79"/>
      <c r="C14" s="79"/>
      <c r="D14" s="80"/>
      <c r="E14" s="79"/>
      <c r="F14" s="81"/>
      <c r="G14" s="99"/>
      <c r="H14" s="81"/>
      <c r="I14" s="79"/>
      <c r="J14" s="81"/>
    </row>
    <row r="15" spans="1:38" ht="30" customHeight="1" x14ac:dyDescent="0.25">
      <c r="A15" s="35"/>
      <c r="B15" s="38"/>
      <c r="C15" s="52"/>
      <c r="D15" s="32"/>
      <c r="E15" s="97"/>
      <c r="F15" s="98"/>
      <c r="G15" s="97"/>
      <c r="H15" s="98"/>
      <c r="I15" s="97"/>
      <c r="J15" s="82"/>
    </row>
    <row r="16" spans="1:38" ht="30" customHeight="1" x14ac:dyDescent="0.25">
      <c r="A16" s="35"/>
      <c r="B16" s="38"/>
      <c r="C16" s="52"/>
      <c r="D16" s="32"/>
      <c r="E16" s="74"/>
      <c r="F16" s="88"/>
      <c r="G16" s="74"/>
      <c r="H16" s="88"/>
      <c r="I16" s="74"/>
      <c r="J16" s="69"/>
    </row>
    <row r="17" spans="1:10" ht="30" customHeight="1" x14ac:dyDescent="0.25">
      <c r="A17" s="36"/>
      <c r="B17" s="39"/>
      <c r="C17" s="53"/>
      <c r="D17" s="33"/>
      <c r="E17" s="75"/>
      <c r="F17" s="89"/>
      <c r="G17" s="75"/>
      <c r="H17" s="89"/>
      <c r="I17" s="75"/>
      <c r="J17" s="70"/>
    </row>
    <row r="18" spans="1:10" s="9" customFormat="1" ht="8.1" customHeight="1" x14ac:dyDescent="0.25">
      <c r="A18" s="79"/>
      <c r="B18" s="79"/>
      <c r="C18" s="79"/>
      <c r="D18" s="80"/>
      <c r="E18" s="79"/>
      <c r="F18" s="81"/>
      <c r="G18" s="99"/>
      <c r="H18" s="81"/>
      <c r="I18" s="79"/>
      <c r="J18" s="81"/>
    </row>
    <row r="19" spans="1:10" ht="30" customHeight="1" x14ac:dyDescent="0.25">
      <c r="A19" s="35"/>
      <c r="B19" s="38"/>
      <c r="C19" s="52"/>
      <c r="D19" s="32"/>
      <c r="E19" s="97"/>
      <c r="F19" s="98"/>
      <c r="G19" s="97"/>
      <c r="H19" s="98"/>
      <c r="I19" s="97"/>
      <c r="J19" s="82"/>
    </row>
    <row r="20" spans="1:10" ht="30" customHeight="1" x14ac:dyDescent="0.25">
      <c r="A20" s="35"/>
      <c r="B20" s="38"/>
      <c r="C20" s="52"/>
      <c r="D20" s="32"/>
      <c r="E20" s="74"/>
      <c r="F20" s="88"/>
      <c r="G20" s="74"/>
      <c r="H20" s="88"/>
      <c r="I20" s="74"/>
      <c r="J20" s="69"/>
    </row>
    <row r="21" spans="1:10" ht="30" customHeight="1" x14ac:dyDescent="0.25">
      <c r="A21" s="36"/>
      <c r="B21" s="39"/>
      <c r="C21" s="53"/>
      <c r="D21" s="33"/>
      <c r="E21" s="75"/>
      <c r="F21" s="89"/>
      <c r="G21" s="75"/>
      <c r="H21" s="89"/>
      <c r="I21" s="75"/>
      <c r="J21" s="70"/>
    </row>
    <row r="22" spans="1:10" s="9" customFormat="1" ht="8.1" customHeight="1" x14ac:dyDescent="0.25">
      <c r="A22" s="79"/>
      <c r="B22" s="79"/>
      <c r="C22" s="79"/>
      <c r="D22" s="80"/>
      <c r="E22" s="79"/>
      <c r="F22" s="81"/>
      <c r="G22" s="99"/>
      <c r="H22" s="81"/>
      <c r="I22" s="79"/>
      <c r="J22" s="81"/>
    </row>
    <row r="23" spans="1:10" ht="30" customHeight="1" x14ac:dyDescent="0.25">
      <c r="A23" s="35"/>
      <c r="B23" s="38"/>
      <c r="C23" s="52"/>
      <c r="D23" s="32"/>
      <c r="E23" s="97"/>
      <c r="F23" s="98"/>
      <c r="G23" s="97"/>
      <c r="H23" s="98"/>
      <c r="I23" s="97"/>
      <c r="J23" s="82"/>
    </row>
    <row r="24" spans="1:10" ht="30" customHeight="1" x14ac:dyDescent="0.25">
      <c r="A24" s="35"/>
      <c r="B24" s="38"/>
      <c r="C24" s="52"/>
      <c r="D24" s="32"/>
      <c r="E24" s="74"/>
      <c r="F24" s="88"/>
      <c r="G24" s="74"/>
      <c r="H24" s="88"/>
      <c r="I24" s="74"/>
      <c r="J24" s="69"/>
    </row>
    <row r="25" spans="1:10" ht="30" customHeight="1" x14ac:dyDescent="0.25">
      <c r="A25" s="36"/>
      <c r="B25" s="39"/>
      <c r="C25" s="53"/>
      <c r="D25" s="33"/>
      <c r="E25" s="75"/>
      <c r="F25" s="89"/>
      <c r="G25" s="75"/>
      <c r="H25" s="89"/>
      <c r="I25" s="75"/>
      <c r="J25" s="70"/>
    </row>
    <row r="26" spans="1:10" s="9" customFormat="1" ht="8.1" customHeight="1" x14ac:dyDescent="0.25">
      <c r="A26" s="79"/>
      <c r="B26" s="79"/>
      <c r="C26" s="79"/>
      <c r="D26" s="80"/>
      <c r="E26" s="79"/>
      <c r="F26" s="81"/>
      <c r="G26" s="99"/>
      <c r="H26" s="81"/>
      <c r="I26" s="79"/>
      <c r="J26" s="81"/>
    </row>
    <row r="27" spans="1:10" ht="30" customHeight="1" x14ac:dyDescent="0.25">
      <c r="A27" s="35"/>
      <c r="B27" s="38"/>
      <c r="C27" s="52"/>
      <c r="D27" s="32"/>
      <c r="E27" s="97"/>
      <c r="F27" s="98"/>
      <c r="G27" s="97"/>
      <c r="H27" s="98"/>
      <c r="I27" s="97"/>
      <c r="J27" s="82"/>
    </row>
    <row r="28" spans="1:10" ht="30" customHeight="1" x14ac:dyDescent="0.25">
      <c r="A28" s="35"/>
      <c r="B28" s="38"/>
      <c r="C28" s="52"/>
      <c r="D28" s="32"/>
      <c r="E28" s="74"/>
      <c r="F28" s="88"/>
      <c r="G28" s="74"/>
      <c r="H28" s="88"/>
      <c r="I28" s="74"/>
      <c r="J28" s="69"/>
    </row>
    <row r="29" spans="1:10" ht="30" customHeight="1" x14ac:dyDescent="0.25">
      <c r="A29" s="36"/>
      <c r="B29" s="39"/>
      <c r="C29" s="53"/>
      <c r="D29" s="33"/>
      <c r="E29" s="75"/>
      <c r="F29" s="89"/>
      <c r="G29" s="75"/>
      <c r="H29" s="89"/>
      <c r="I29" s="75"/>
      <c r="J29" s="70"/>
    </row>
    <row r="30" spans="1:10" s="9" customFormat="1" ht="8.1" customHeight="1" x14ac:dyDescent="0.25">
      <c r="A30" s="79"/>
      <c r="B30" s="79"/>
      <c r="C30" s="79"/>
      <c r="D30" s="80"/>
      <c r="E30" s="79"/>
      <c r="F30" s="81"/>
      <c r="G30" s="99"/>
      <c r="H30" s="81"/>
      <c r="I30" s="79"/>
      <c r="J30" s="81"/>
    </row>
    <row r="31" spans="1:10" ht="30" customHeight="1" x14ac:dyDescent="0.25">
      <c r="A31" s="35"/>
      <c r="B31" s="38"/>
      <c r="C31" s="52"/>
      <c r="D31" s="32"/>
      <c r="E31" s="97"/>
      <c r="F31" s="98"/>
      <c r="G31" s="97"/>
      <c r="H31" s="98"/>
      <c r="I31" s="97"/>
      <c r="J31" s="82"/>
    </row>
    <row r="32" spans="1:10" ht="30" customHeight="1" x14ac:dyDescent="0.25">
      <c r="A32" s="35"/>
      <c r="B32" s="38"/>
      <c r="C32" s="52"/>
      <c r="D32" s="32"/>
      <c r="E32" s="74"/>
      <c r="F32" s="88"/>
      <c r="G32" s="74"/>
      <c r="H32" s="88"/>
      <c r="I32" s="74"/>
      <c r="J32" s="69"/>
    </row>
    <row r="33" spans="1:10" ht="30" customHeight="1" x14ac:dyDescent="0.25">
      <c r="A33" s="36"/>
      <c r="B33" s="39"/>
      <c r="C33" s="53"/>
      <c r="D33" s="33"/>
      <c r="E33" s="75"/>
      <c r="F33" s="89"/>
      <c r="G33" s="75"/>
      <c r="H33" s="89"/>
      <c r="I33" s="75"/>
      <c r="J33" s="70"/>
    </row>
    <row r="34" spans="1:10" s="9" customFormat="1" ht="8.1" customHeight="1" x14ac:dyDescent="0.25">
      <c r="A34" s="79"/>
      <c r="B34" s="79"/>
      <c r="C34" s="79"/>
      <c r="D34" s="80"/>
      <c r="E34" s="79"/>
      <c r="F34" s="81"/>
      <c r="G34" s="99"/>
      <c r="H34" s="81"/>
      <c r="I34" s="79"/>
      <c r="J34" s="81"/>
    </row>
    <row r="35" spans="1:10" ht="30" customHeight="1" x14ac:dyDescent="0.25">
      <c r="A35" s="35"/>
      <c r="B35" s="38"/>
      <c r="C35" s="52"/>
      <c r="D35" s="32"/>
      <c r="E35" s="97"/>
      <c r="F35" s="98"/>
      <c r="G35" s="97"/>
      <c r="H35" s="98"/>
      <c r="I35" s="97"/>
      <c r="J35" s="82"/>
    </row>
    <row r="36" spans="1:10" ht="30" customHeight="1" x14ac:dyDescent="0.25">
      <c r="A36" s="35"/>
      <c r="B36" s="38"/>
      <c r="C36" s="52"/>
      <c r="D36" s="32"/>
      <c r="E36" s="74"/>
      <c r="F36" s="88"/>
      <c r="G36" s="74"/>
      <c r="H36" s="88"/>
      <c r="I36" s="74"/>
      <c r="J36" s="69"/>
    </row>
    <row r="37" spans="1:10" ht="30" customHeight="1" x14ac:dyDescent="0.25">
      <c r="A37" s="36"/>
      <c r="B37" s="39"/>
      <c r="C37" s="53"/>
      <c r="D37" s="33"/>
      <c r="E37" s="75"/>
      <c r="F37" s="89"/>
      <c r="G37" s="75"/>
      <c r="H37" s="89"/>
      <c r="I37" s="75"/>
      <c r="J37" s="70"/>
    </row>
    <row r="38" spans="1:10" s="9" customFormat="1" ht="8.1" customHeight="1" x14ac:dyDescent="0.25">
      <c r="A38" s="79"/>
      <c r="B38" s="79"/>
      <c r="C38" s="79"/>
      <c r="D38" s="80"/>
      <c r="E38" s="79"/>
      <c r="F38" s="81"/>
      <c r="G38" s="99"/>
      <c r="H38" s="81"/>
      <c r="I38" s="79"/>
      <c r="J38" s="81"/>
    </row>
    <row r="39" spans="1:10" ht="30" customHeight="1" x14ac:dyDescent="0.25">
      <c r="A39" s="35"/>
      <c r="B39" s="38"/>
      <c r="C39" s="52"/>
      <c r="D39" s="32"/>
      <c r="E39" s="97"/>
      <c r="F39" s="98"/>
      <c r="G39" s="97"/>
      <c r="H39" s="98"/>
      <c r="I39" s="97"/>
      <c r="J39" s="82"/>
    </row>
    <row r="40" spans="1:10" ht="30" customHeight="1" x14ac:dyDescent="0.25">
      <c r="A40" s="35"/>
      <c r="B40" s="38"/>
      <c r="C40" s="52"/>
      <c r="D40" s="32"/>
      <c r="E40" s="74"/>
      <c r="F40" s="88"/>
      <c r="G40" s="74"/>
      <c r="H40" s="88"/>
      <c r="I40" s="74"/>
      <c r="J40" s="69"/>
    </row>
    <row r="41" spans="1:10" ht="30" customHeight="1" x14ac:dyDescent="0.25">
      <c r="A41" s="36"/>
      <c r="B41" s="39"/>
      <c r="C41" s="53"/>
      <c r="D41" s="33"/>
      <c r="E41" s="75"/>
      <c r="F41" s="89"/>
      <c r="G41" s="75"/>
      <c r="H41" s="89"/>
      <c r="I41" s="75"/>
      <c r="J41" s="70"/>
    </row>
    <row r="42" spans="1:10" s="9" customFormat="1" ht="8.1" customHeight="1" x14ac:dyDescent="0.25">
      <c r="A42" s="79"/>
      <c r="B42" s="79"/>
      <c r="C42" s="79"/>
      <c r="D42" s="80"/>
      <c r="E42" s="79"/>
      <c r="F42" s="81"/>
      <c r="G42" s="99"/>
      <c r="H42" s="81"/>
      <c r="I42" s="79"/>
      <c r="J42" s="81"/>
    </row>
    <row r="43" spans="1:10" ht="30" customHeight="1" x14ac:dyDescent="0.25">
      <c r="A43" s="35"/>
      <c r="B43" s="38"/>
      <c r="C43" s="52"/>
      <c r="D43" s="32"/>
      <c r="E43" s="97"/>
      <c r="F43" s="98"/>
      <c r="G43" s="97"/>
      <c r="H43" s="98"/>
      <c r="I43" s="97"/>
      <c r="J43" s="82"/>
    </row>
    <row r="44" spans="1:10" ht="30" customHeight="1" x14ac:dyDescent="0.25">
      <c r="A44" s="35"/>
      <c r="B44" s="38"/>
      <c r="C44" s="52"/>
      <c r="D44" s="32"/>
      <c r="E44" s="74"/>
      <c r="F44" s="88"/>
      <c r="G44" s="74"/>
      <c r="H44" s="88"/>
      <c r="I44" s="74"/>
      <c r="J44" s="69"/>
    </row>
    <row r="45" spans="1:10" ht="30" customHeight="1" x14ac:dyDescent="0.25">
      <c r="A45" s="36"/>
      <c r="B45" s="39"/>
      <c r="C45" s="53"/>
      <c r="D45" s="33"/>
      <c r="E45" s="75"/>
      <c r="F45" s="89"/>
      <c r="G45" s="75"/>
      <c r="H45" s="89"/>
      <c r="I45" s="75"/>
      <c r="J45" s="70"/>
    </row>
    <row r="46" spans="1:10" s="9" customFormat="1" ht="8.1" customHeight="1" x14ac:dyDescent="0.25">
      <c r="A46" s="79"/>
      <c r="B46" s="79"/>
      <c r="C46" s="79"/>
      <c r="D46" s="80"/>
      <c r="E46" s="79"/>
      <c r="F46" s="81"/>
      <c r="G46" s="81"/>
      <c r="H46" s="81"/>
      <c r="I46" s="80"/>
      <c r="J46" s="80"/>
    </row>
    <row r="47" spans="1:10" ht="30" customHeight="1" x14ac:dyDescent="0.25">
      <c r="A47" s="35"/>
      <c r="B47" s="38"/>
      <c r="C47" s="52"/>
      <c r="D47" s="32"/>
      <c r="E47" s="97"/>
      <c r="F47" s="98"/>
      <c r="G47" s="97"/>
      <c r="H47" s="98"/>
      <c r="I47" s="97"/>
      <c r="J47" s="82"/>
    </row>
    <row r="48" spans="1:10" ht="30" customHeight="1" x14ac:dyDescent="0.25">
      <c r="A48" s="35"/>
      <c r="B48" s="38"/>
      <c r="C48" s="52"/>
      <c r="D48" s="32"/>
      <c r="E48" s="74"/>
      <c r="F48" s="88"/>
      <c r="G48" s="74"/>
      <c r="H48" s="88"/>
      <c r="I48" s="74"/>
      <c r="J48" s="69"/>
    </row>
    <row r="49" spans="1:10" ht="30" customHeight="1" x14ac:dyDescent="0.25">
      <c r="A49" s="36"/>
      <c r="B49" s="39"/>
      <c r="C49" s="53"/>
      <c r="D49" s="33"/>
      <c r="E49" s="75"/>
      <c r="F49" s="89"/>
      <c r="G49" s="75"/>
      <c r="H49" s="89"/>
      <c r="I49" s="75"/>
      <c r="J49" s="70"/>
    </row>
    <row r="50" spans="1:10" s="9" customFormat="1" ht="8.1" customHeight="1" x14ac:dyDescent="0.25">
      <c r="A50" s="79"/>
      <c r="B50" s="79"/>
      <c r="C50" s="79"/>
      <c r="D50" s="80"/>
      <c r="E50" s="79"/>
      <c r="F50" s="81"/>
      <c r="G50" s="81"/>
      <c r="H50" s="81"/>
      <c r="I50" s="80"/>
      <c r="J50" s="80"/>
    </row>
    <row r="51" spans="1:10" ht="30" customHeight="1" x14ac:dyDescent="0.25">
      <c r="A51" s="35"/>
      <c r="B51" s="38"/>
      <c r="C51" s="52"/>
      <c r="D51" s="32"/>
      <c r="E51" s="97"/>
      <c r="F51" s="98"/>
      <c r="G51" s="97"/>
      <c r="H51" s="98"/>
      <c r="I51" s="97"/>
      <c r="J51" s="82"/>
    </row>
    <row r="52" spans="1:10" ht="30" customHeight="1" x14ac:dyDescent="0.25">
      <c r="A52" s="35"/>
      <c r="B52" s="38"/>
      <c r="C52" s="52"/>
      <c r="D52" s="32"/>
      <c r="E52" s="74"/>
      <c r="F52" s="88"/>
      <c r="G52" s="74"/>
      <c r="H52" s="88"/>
      <c r="I52" s="74"/>
      <c r="J52" s="69"/>
    </row>
    <row r="53" spans="1:10" ht="30" customHeight="1" x14ac:dyDescent="0.25">
      <c r="A53" s="36"/>
      <c r="B53" s="39"/>
      <c r="C53" s="53"/>
      <c r="D53" s="33"/>
      <c r="E53" s="75"/>
      <c r="F53" s="89"/>
      <c r="G53" s="75"/>
      <c r="H53" s="89"/>
      <c r="I53" s="75"/>
      <c r="J53" s="70"/>
    </row>
    <row r="54" spans="1:10" s="9" customFormat="1" ht="8.1" customHeight="1" x14ac:dyDescent="0.25">
      <c r="A54" s="79"/>
      <c r="B54" s="79"/>
      <c r="C54" s="79"/>
      <c r="D54" s="80"/>
      <c r="E54" s="79"/>
      <c r="F54" s="81"/>
      <c r="G54" s="81"/>
      <c r="H54" s="81"/>
      <c r="I54" s="80"/>
      <c r="J54" s="80"/>
    </row>
    <row r="55" spans="1:10" ht="30" customHeight="1" x14ac:dyDescent="0.25">
      <c r="A55" s="35"/>
      <c r="B55" s="38"/>
      <c r="C55" s="52"/>
      <c r="D55" s="32"/>
      <c r="E55" s="97"/>
      <c r="F55" s="98"/>
      <c r="G55" s="97"/>
      <c r="H55" s="98"/>
      <c r="I55" s="97"/>
      <c r="J55" s="82"/>
    </row>
    <row r="56" spans="1:10" ht="30" customHeight="1" x14ac:dyDescent="0.25">
      <c r="A56" s="35"/>
      <c r="B56" s="38"/>
      <c r="C56" s="52"/>
      <c r="D56" s="32"/>
      <c r="E56" s="74"/>
      <c r="F56" s="88"/>
      <c r="G56" s="74"/>
      <c r="H56" s="88"/>
      <c r="I56" s="74"/>
      <c r="J56" s="69"/>
    </row>
    <row r="57" spans="1:10" ht="30" customHeight="1" x14ac:dyDescent="0.25">
      <c r="A57" s="36"/>
      <c r="B57" s="39"/>
      <c r="C57" s="53"/>
      <c r="D57" s="33"/>
      <c r="E57" s="75"/>
      <c r="F57" s="89"/>
      <c r="G57" s="75"/>
      <c r="H57" s="89"/>
      <c r="I57" s="75"/>
      <c r="J57" s="70"/>
    </row>
    <row r="58" spans="1:10" s="9" customFormat="1" ht="8.1" customHeight="1" x14ac:dyDescent="0.25">
      <c r="A58" s="79"/>
      <c r="B58" s="79"/>
      <c r="C58" s="79"/>
      <c r="D58" s="80"/>
      <c r="E58" s="79"/>
      <c r="F58" s="81"/>
      <c r="G58" s="81"/>
      <c r="H58" s="81"/>
      <c r="I58" s="80"/>
      <c r="J58" s="80"/>
    </row>
    <row r="59" spans="1:10" ht="30" customHeight="1" x14ac:dyDescent="0.25">
      <c r="A59" s="35"/>
      <c r="B59" s="38"/>
      <c r="C59" s="52"/>
      <c r="D59" s="32"/>
      <c r="E59" s="97"/>
      <c r="F59" s="98"/>
      <c r="G59" s="97"/>
      <c r="H59" s="98"/>
      <c r="I59" s="97"/>
      <c r="J59" s="82"/>
    </row>
    <row r="60" spans="1:10" ht="30" customHeight="1" x14ac:dyDescent="0.25">
      <c r="A60" s="35"/>
      <c r="B60" s="38"/>
      <c r="C60" s="52"/>
      <c r="D60" s="32"/>
      <c r="E60" s="74"/>
      <c r="F60" s="88"/>
      <c r="G60" s="74"/>
      <c r="H60" s="88"/>
      <c r="I60" s="74"/>
      <c r="J60" s="69"/>
    </row>
    <row r="61" spans="1:10" ht="30" customHeight="1" x14ac:dyDescent="0.25">
      <c r="A61" s="36"/>
      <c r="B61" s="39"/>
      <c r="C61" s="53"/>
      <c r="D61" s="33"/>
      <c r="E61" s="75"/>
      <c r="F61" s="89"/>
      <c r="G61" s="75"/>
      <c r="H61" s="89"/>
      <c r="I61" s="75"/>
      <c r="J61" s="70"/>
    </row>
    <row r="62" spans="1:10" s="9" customFormat="1" ht="8.1" customHeight="1" x14ac:dyDescent="0.25">
      <c r="A62" s="79"/>
      <c r="B62" s="79"/>
      <c r="C62" s="79"/>
      <c r="D62" s="80"/>
      <c r="E62" s="79"/>
      <c r="F62" s="81"/>
      <c r="G62" s="81"/>
      <c r="H62" s="81"/>
      <c r="I62" s="80"/>
      <c r="J62" s="80"/>
    </row>
    <row r="63" spans="1:10" ht="30" customHeight="1" x14ac:dyDescent="0.25">
      <c r="A63" s="35"/>
      <c r="B63" s="38"/>
      <c r="C63" s="52"/>
      <c r="D63" s="32"/>
      <c r="E63" s="97"/>
      <c r="F63" s="98"/>
      <c r="G63" s="97"/>
      <c r="H63" s="98"/>
      <c r="I63" s="97"/>
      <c r="J63" s="82"/>
    </row>
    <row r="64" spans="1:10" ht="30" customHeight="1" x14ac:dyDescent="0.25">
      <c r="A64" s="35"/>
      <c r="B64" s="38"/>
      <c r="C64" s="52"/>
      <c r="D64" s="32"/>
      <c r="E64" s="74"/>
      <c r="F64" s="88"/>
      <c r="G64" s="74"/>
      <c r="H64" s="88"/>
      <c r="I64" s="74"/>
      <c r="J64" s="69"/>
    </row>
    <row r="65" spans="1:10" ht="30" customHeight="1" x14ac:dyDescent="0.25">
      <c r="A65" s="36"/>
      <c r="B65" s="39"/>
      <c r="C65" s="53"/>
      <c r="D65" s="33"/>
      <c r="E65" s="75"/>
      <c r="F65" s="89"/>
      <c r="G65" s="75"/>
      <c r="H65" s="89"/>
      <c r="I65" s="75"/>
      <c r="J65" s="70"/>
    </row>
    <row r="66" spans="1:10" s="9" customFormat="1" ht="8.1" customHeight="1" x14ac:dyDescent="0.25">
      <c r="A66" s="79"/>
      <c r="B66" s="79"/>
      <c r="C66" s="79"/>
      <c r="D66" s="80"/>
      <c r="E66" s="79"/>
      <c r="F66" s="81"/>
      <c r="G66" s="81"/>
      <c r="H66" s="81"/>
      <c r="I66" s="80"/>
      <c r="J66" s="80"/>
    </row>
  </sheetData>
  <mergeCells count="64">
    <mergeCell ref="A59:A61"/>
    <mergeCell ref="B59:B61"/>
    <mergeCell ref="C59:C61"/>
    <mergeCell ref="D59:D61"/>
    <mergeCell ref="A63:A65"/>
    <mergeCell ref="B63:B65"/>
    <mergeCell ref="C63:C65"/>
    <mergeCell ref="D63:D65"/>
    <mergeCell ref="A47:A49"/>
    <mergeCell ref="B47:B49"/>
    <mergeCell ref="C47:C49"/>
    <mergeCell ref="D47:D49"/>
    <mergeCell ref="A51:A53"/>
    <mergeCell ref="B51:B53"/>
    <mergeCell ref="C51:C53"/>
    <mergeCell ref="D51:D53"/>
    <mergeCell ref="A55:A57"/>
    <mergeCell ref="B55:B57"/>
    <mergeCell ref="C55:C57"/>
    <mergeCell ref="D55:D57"/>
    <mergeCell ref="A1:J1"/>
    <mergeCell ref="B2:H2"/>
    <mergeCell ref="B3:H3"/>
    <mergeCell ref="F4:G4"/>
    <mergeCell ref="A7:A9"/>
    <mergeCell ref="B7:B9"/>
    <mergeCell ref="C7:C9"/>
    <mergeCell ref="D7:D9"/>
    <mergeCell ref="A15:A17"/>
    <mergeCell ref="B15:B17"/>
    <mergeCell ref="C15:C17"/>
    <mergeCell ref="D15:D17"/>
    <mergeCell ref="A11:A13"/>
    <mergeCell ref="B11:B13"/>
    <mergeCell ref="C11:C13"/>
    <mergeCell ref="D11:D13"/>
    <mergeCell ref="A23:A25"/>
    <mergeCell ref="B23:B25"/>
    <mergeCell ref="C23:C25"/>
    <mergeCell ref="D23:D25"/>
    <mergeCell ref="A19:A21"/>
    <mergeCell ref="B19:B21"/>
    <mergeCell ref="C19:C21"/>
    <mergeCell ref="D19:D21"/>
    <mergeCell ref="D35:D37"/>
    <mergeCell ref="A31:A33"/>
    <mergeCell ref="B31:B33"/>
    <mergeCell ref="C31:C33"/>
    <mergeCell ref="D31:D33"/>
    <mergeCell ref="A27:A29"/>
    <mergeCell ref="B27:B29"/>
    <mergeCell ref="C27:C29"/>
    <mergeCell ref="D27:D29"/>
    <mergeCell ref="A39:A41"/>
    <mergeCell ref="B39:B41"/>
    <mergeCell ref="C39:C41"/>
    <mergeCell ref="D39:D41"/>
    <mergeCell ref="A43:A45"/>
    <mergeCell ref="B43:B45"/>
    <mergeCell ref="C43:C45"/>
    <mergeCell ref="D43:D45"/>
    <mergeCell ref="A35:A37"/>
    <mergeCell ref="B35:B37"/>
    <mergeCell ref="C35:C37"/>
  </mergeCells>
  <dataValidations count="6">
    <dataValidation allowBlank="1" showInputMessage="1" showErrorMessage="1" promptTitle="Expiration Date: " prompt="Enter expiration date if contractor is a LEAD certified firm. " sqref="D4"/>
    <dataValidation allowBlank="1" showInputMessage="1" showErrorMessage="1" promptTitle="Expiration Date" prompt="Enter the Expiration date listed on Certification._x000a__x000a_Enter Lifetime or N/A if not listed.  " sqref="H7:H9 F7:F9 H11:H13 H35:H37 F11:F13 H15:H17 F35:F37 F15:F17 H43:H45 H19:H21 F43:F45 H23:H25 F19:F21 F23:F25 H39:H41 F39:F41 F27:F29 H27:H29 H31:H33 F31:F33 J7:J9 J11:J13 J35:J37 J15:J17 J43:J45 J19:J21 J23:J25 J39:J41 J27:J29 J31:J33 F47:F49 J47:J49 H47:H49 J51:J53 H51:H53 F51:F53 H55:H57 F55:F57 J55:J57 F59:F61 J59:J61 H59:H61 J63:J65 H63:H65 F63:F65"/>
    <dataValidation allowBlank="1" showInputMessage="1" showErrorMessage="1" promptTitle="Contractor Staff Name" prompt="Enter staff member name. _x000a_" sqref="A7:A9 A11:A13 A15:A17 A19:A21 A23:A25 A27:A29 A31:A33 A35:A37 A39:A41 A43:A45 A47:A49 A51:A53 A55:A57 A59:A61 A63:A65"/>
    <dataValidation allowBlank="1" showInputMessage="1" showErrorMessage="1" promptTitle="Phone Number" prompt="Enter a valid phone number for staff member. " sqref="B7:B9 B11:B13 B15:B17 B19:B21 B23:B25 B27:B29 B31:B33 B35:B37 B39:B41 B43:B45 B47:B49 B51:B53 B55:B57 B59:B61 B63:B65"/>
    <dataValidation allowBlank="1" showInputMessage="1" showErrorMessage="1" promptTitle="Email Address" prompt="Enter a valid staff member email address." sqref="C7:C9 C11:C13 C15:C17 C19:C21 C23:C25 C27:C29 C31:C33 C35:C37 C39:C41 C43:C45 C47:C49 C51:C53 C55:C57 C59:C61 C63:C65"/>
    <dataValidation type="list" allowBlank="1" showInputMessage="1" showErrorMessage="1" promptTitle="Staff Responsibilites " prompt="Choose the role that best describes the staff members day to day activities. " sqref="D7:D9 D11:D13 D15:D17 D19:D21 D23:D25 D27:D29 D31:D33 D35:D37 D39:D41 D43:D45 D47:D49 D51:D53 D55:D57 D59:D61 D63:D65">
      <formula1>"Owner, Manager, Office, Crew Member/Technician, Combination"</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2289" r:id="rId3" name="Check Box 1">
              <controlPr defaultSize="0" autoFill="0" autoLine="0" autoPict="0">
                <anchor moveWithCells="1">
                  <from>
                    <xdr:col>1</xdr:col>
                    <xdr:colOff>152400</xdr:colOff>
                    <xdr:row>2</xdr:row>
                    <xdr:rowOff>228600</xdr:rowOff>
                  </from>
                  <to>
                    <xdr:col>1</xdr:col>
                    <xdr:colOff>771525</xdr:colOff>
                    <xdr:row>4</xdr:row>
                    <xdr:rowOff>28575</xdr:rowOff>
                  </to>
                </anchor>
              </controlPr>
            </control>
          </mc:Choice>
        </mc:AlternateContent>
        <mc:AlternateContent xmlns:mc="http://schemas.openxmlformats.org/markup-compatibility/2006">
          <mc:Choice Requires="x14">
            <control shapeId="12290" r:id="rId4" name="Check Box 2">
              <controlPr defaultSize="0" autoFill="0" autoLine="0" autoPict="0">
                <anchor moveWithCells="1">
                  <from>
                    <xdr:col>1</xdr:col>
                    <xdr:colOff>790575</xdr:colOff>
                    <xdr:row>2</xdr:row>
                    <xdr:rowOff>228600</xdr:rowOff>
                  </from>
                  <to>
                    <xdr:col>1</xdr:col>
                    <xdr:colOff>1409700</xdr:colOff>
                    <xdr:row>4</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promptTitle="Type of Contractor" prompt="Enter the option that best describes the type of work the contractor performs. ">
          <x14:formula1>
            <xm:f>Sheet1!$D$3:$D$9</xm:f>
          </x14:formula1>
          <xm:sqref>F4:G4</xm:sqref>
        </x14:dataValidation>
        <x14:dataValidation type="list" allowBlank="1" showInputMessage="1" showErrorMessage="1" promptTitle="Certification Type " prompt="Enter staff members certification type. ">
          <x14:formula1>
            <xm:f>Sheet1!$C$3:$C$22</xm:f>
          </x14:formula1>
          <xm:sqref>E10 E14 E18 E22 E26 E30 E34 E38 E42 G10 G14 G18 G22 G26 G30 G34 G38 G42 I10 I14 I18 I22 I26 I30 I34 I38 I42</xm:sqref>
        </x14:dataValidation>
        <x14:dataValidation type="list" allowBlank="1" showInputMessage="1" showErrorMessage="1">
          <x14:formula1>
            <xm:f>Sheet1!$C$3:$C$22</xm:f>
          </x14:formula1>
          <xm:sqref>E7:E9 G7:G9 E11:E13 G11:G13 E35:E37 G35:G37 E15:E17 G15:G17 E43:E45 G43:G45 E19:E21 G19:G21 E23:E25 G23:G25 E39:E41 G39:G41 E27:E29 G27:G29 E31:E33 G31:G33 I7:I9 I11:I13 I35:I37 I15:I17 I43:I45 I19:I21 I23:I25 I39:I41 I27:I29 I31:I33 G47:G49 I47:I49 E47:E49 I51:I53 E51:E53 G51:G53 E55:E57 G55:G57 I55:I57 G59:G61 I59:I61 E59:E61 I63:I65 E63:E65 G63:G65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6"/>
  <sheetViews>
    <sheetView showGridLines="0" workbookViewId="0">
      <pane xSplit="10" ySplit="6" topLeftCell="K7" activePane="bottomRight" state="frozen"/>
      <selection pane="topRight" activeCell="K1" sqref="K1"/>
      <selection pane="bottomLeft" activeCell="A7" sqref="A7"/>
      <selection pane="bottomRight" activeCell="A7" sqref="A7:A9"/>
    </sheetView>
  </sheetViews>
  <sheetFormatPr defaultRowHeight="15" x14ac:dyDescent="0.25"/>
  <cols>
    <col min="1" max="1" width="24.42578125" customWidth="1"/>
    <col min="2" max="4" width="22.7109375" customWidth="1"/>
    <col min="5" max="5" width="22.7109375" style="28" customWidth="1"/>
    <col min="6" max="8" width="22.7109375" style="91" customWidth="1"/>
    <col min="9" max="10" width="22.7109375" style="28" customWidth="1"/>
  </cols>
  <sheetData>
    <row r="1" spans="1:38" ht="21.95" customHeight="1" x14ac:dyDescent="0.25">
      <c r="A1" s="40" t="s">
        <v>37</v>
      </c>
      <c r="B1" s="40"/>
      <c r="C1" s="40"/>
      <c r="D1" s="40"/>
      <c r="E1" s="40"/>
      <c r="F1" s="40"/>
      <c r="G1" s="40"/>
      <c r="H1" s="40"/>
      <c r="I1" s="40"/>
      <c r="J1" s="40"/>
      <c r="K1" s="1"/>
      <c r="L1" s="1"/>
      <c r="M1" s="1"/>
      <c r="N1" s="1"/>
      <c r="O1" s="1"/>
      <c r="P1" s="1"/>
      <c r="Z1" s="1"/>
      <c r="AA1" s="1"/>
      <c r="AB1" s="1"/>
      <c r="AC1" s="1"/>
      <c r="AD1" s="1"/>
      <c r="AE1" s="1"/>
      <c r="AF1" s="1"/>
      <c r="AG1" s="1"/>
      <c r="AH1" s="1"/>
      <c r="AI1" s="1"/>
      <c r="AJ1" s="1"/>
      <c r="AK1" s="1"/>
      <c r="AL1" s="1"/>
    </row>
    <row r="2" spans="1:38" ht="21.95" customHeight="1" x14ac:dyDescent="0.25">
      <c r="A2" s="3" t="s">
        <v>1</v>
      </c>
      <c r="B2" s="41" t="str">
        <f>Subrecipient!B2</f>
        <v>Alamo Area Council of Governments (AACOG)</v>
      </c>
      <c r="C2" s="42"/>
      <c r="D2" s="42"/>
      <c r="E2" s="42"/>
      <c r="F2" s="42"/>
      <c r="G2" s="42"/>
      <c r="H2" s="43"/>
      <c r="I2" s="92" t="s">
        <v>2</v>
      </c>
      <c r="J2" s="95">
        <f>Subrecipient!J2</f>
        <v>0</v>
      </c>
    </row>
    <row r="3" spans="1:38" ht="21.95" customHeight="1" x14ac:dyDescent="0.25">
      <c r="A3" s="3" t="s">
        <v>30</v>
      </c>
      <c r="B3" s="54"/>
      <c r="C3" s="54"/>
      <c r="D3" s="54"/>
      <c r="E3" s="54"/>
      <c r="F3" s="54"/>
      <c r="G3" s="54"/>
      <c r="H3" s="54"/>
      <c r="I3" s="11"/>
      <c r="J3" s="11"/>
      <c r="K3" s="1"/>
      <c r="L3" s="1"/>
      <c r="M3" s="1"/>
      <c r="N3" s="1"/>
      <c r="O3" s="1"/>
      <c r="P3" s="1"/>
      <c r="Q3" s="1"/>
      <c r="R3" s="1"/>
      <c r="S3" s="1"/>
      <c r="T3" s="1"/>
      <c r="U3" s="1"/>
      <c r="V3" s="1"/>
      <c r="W3" s="1"/>
      <c r="X3" s="1"/>
      <c r="Y3" s="16" t="s">
        <v>31</v>
      </c>
      <c r="Z3" s="17"/>
      <c r="AA3" s="18" t="s">
        <v>12</v>
      </c>
      <c r="AB3" s="19" t="s">
        <v>32</v>
      </c>
      <c r="AC3" s="18" t="s">
        <v>33</v>
      </c>
      <c r="AD3" s="20"/>
      <c r="AE3" s="21"/>
      <c r="AF3" s="22" t="s">
        <v>32</v>
      </c>
      <c r="AG3" s="23"/>
      <c r="AH3" s="1"/>
      <c r="AI3" s="1"/>
      <c r="AJ3" s="1"/>
      <c r="AK3" s="1"/>
    </row>
    <row r="4" spans="1:38" ht="21.95" customHeight="1" x14ac:dyDescent="0.25">
      <c r="A4" s="3" t="s">
        <v>38</v>
      </c>
      <c r="B4" s="2"/>
      <c r="C4" s="3" t="s">
        <v>34</v>
      </c>
      <c r="D4" s="24"/>
      <c r="E4" s="92" t="s">
        <v>35</v>
      </c>
      <c r="F4" s="55"/>
      <c r="G4" s="56"/>
    </row>
    <row r="5" spans="1:38" ht="8.1" customHeight="1" thickBot="1" x14ac:dyDescent="0.3"/>
    <row r="6" spans="1:38" ht="42.6" customHeight="1" thickBot="1" x14ac:dyDescent="0.3">
      <c r="A6" s="14" t="s">
        <v>36</v>
      </c>
      <c r="B6" s="15" t="s">
        <v>6</v>
      </c>
      <c r="C6" s="14" t="s">
        <v>7</v>
      </c>
      <c r="D6" s="14" t="s">
        <v>11</v>
      </c>
      <c r="E6" s="14" t="s">
        <v>8</v>
      </c>
      <c r="F6" s="14" t="s">
        <v>9</v>
      </c>
      <c r="G6" s="14" t="s">
        <v>8</v>
      </c>
      <c r="H6" s="14" t="s">
        <v>9</v>
      </c>
      <c r="I6" s="14" t="s">
        <v>8</v>
      </c>
      <c r="J6" s="14" t="s">
        <v>9</v>
      </c>
    </row>
    <row r="7" spans="1:38" ht="30" customHeight="1" x14ac:dyDescent="0.25">
      <c r="A7" s="35"/>
      <c r="B7" s="38"/>
      <c r="C7" s="52"/>
      <c r="D7" s="32"/>
      <c r="E7" s="96"/>
      <c r="F7" s="98"/>
      <c r="G7" s="96"/>
      <c r="H7" s="98"/>
      <c r="I7" s="96"/>
      <c r="J7" s="98"/>
    </row>
    <row r="8" spans="1:38" ht="30" customHeight="1" x14ac:dyDescent="0.25">
      <c r="A8" s="35"/>
      <c r="B8" s="38"/>
      <c r="C8" s="52"/>
      <c r="D8" s="32"/>
      <c r="E8" s="74"/>
      <c r="F8" s="88"/>
      <c r="G8" s="74"/>
      <c r="H8" s="88"/>
      <c r="I8" s="74"/>
      <c r="J8" s="88"/>
    </row>
    <row r="9" spans="1:38" ht="30" customHeight="1" x14ac:dyDescent="0.25">
      <c r="A9" s="36"/>
      <c r="B9" s="39"/>
      <c r="C9" s="53"/>
      <c r="D9" s="33"/>
      <c r="E9" s="75"/>
      <c r="F9" s="89"/>
      <c r="G9" s="75"/>
      <c r="H9" s="89"/>
      <c r="I9" s="75"/>
      <c r="J9" s="89"/>
    </row>
    <row r="10" spans="1:38" s="9" customFormat="1" ht="8.1" customHeight="1" x14ac:dyDescent="0.25">
      <c r="A10" s="79"/>
      <c r="B10" s="79"/>
      <c r="C10" s="79"/>
      <c r="D10" s="80"/>
      <c r="E10" s="79"/>
      <c r="F10" s="81"/>
      <c r="G10" s="99"/>
      <c r="H10" s="81"/>
      <c r="I10" s="79"/>
      <c r="J10" s="81"/>
    </row>
    <row r="11" spans="1:38" ht="30" customHeight="1" x14ac:dyDescent="0.25">
      <c r="A11" s="35"/>
      <c r="B11" s="38"/>
      <c r="C11" s="52"/>
      <c r="D11" s="32"/>
      <c r="E11" s="97"/>
      <c r="F11" s="98"/>
      <c r="G11" s="97"/>
      <c r="H11" s="98"/>
      <c r="I11" s="97"/>
      <c r="J11" s="98"/>
    </row>
    <row r="12" spans="1:38" ht="30" customHeight="1" x14ac:dyDescent="0.25">
      <c r="A12" s="35"/>
      <c r="B12" s="38"/>
      <c r="C12" s="52"/>
      <c r="D12" s="32"/>
      <c r="E12" s="74"/>
      <c r="F12" s="88"/>
      <c r="G12" s="74"/>
      <c r="H12" s="88"/>
      <c r="I12" s="74"/>
      <c r="J12" s="88"/>
    </row>
    <row r="13" spans="1:38" ht="30" customHeight="1" x14ac:dyDescent="0.25">
      <c r="A13" s="36"/>
      <c r="B13" s="39"/>
      <c r="C13" s="53"/>
      <c r="D13" s="33"/>
      <c r="E13" s="75"/>
      <c r="F13" s="89"/>
      <c r="G13" s="75"/>
      <c r="H13" s="89"/>
      <c r="I13" s="75"/>
      <c r="J13" s="89"/>
    </row>
    <row r="14" spans="1:38" s="9" customFormat="1" ht="8.1" customHeight="1" x14ac:dyDescent="0.25">
      <c r="A14" s="79"/>
      <c r="B14" s="79"/>
      <c r="C14" s="79"/>
      <c r="D14" s="80"/>
      <c r="E14" s="79"/>
      <c r="F14" s="81"/>
      <c r="G14" s="99"/>
      <c r="H14" s="81"/>
      <c r="I14" s="79"/>
      <c r="J14" s="81"/>
    </row>
    <row r="15" spans="1:38" ht="30" customHeight="1" x14ac:dyDescent="0.25">
      <c r="A15" s="35"/>
      <c r="B15" s="38"/>
      <c r="C15" s="52"/>
      <c r="D15" s="32"/>
      <c r="E15" s="97"/>
      <c r="F15" s="98"/>
      <c r="G15" s="97"/>
      <c r="H15" s="98"/>
      <c r="I15" s="97"/>
      <c r="J15" s="98"/>
    </row>
    <row r="16" spans="1:38" ht="30" customHeight="1" x14ac:dyDescent="0.25">
      <c r="A16" s="35"/>
      <c r="B16" s="38"/>
      <c r="C16" s="52"/>
      <c r="D16" s="32"/>
      <c r="E16" s="74"/>
      <c r="F16" s="88"/>
      <c r="G16" s="74"/>
      <c r="H16" s="88"/>
      <c r="I16" s="74"/>
      <c r="J16" s="88"/>
    </row>
    <row r="17" spans="1:10" ht="30" customHeight="1" x14ac:dyDescent="0.25">
      <c r="A17" s="36"/>
      <c r="B17" s="39"/>
      <c r="C17" s="53"/>
      <c r="D17" s="33"/>
      <c r="E17" s="75"/>
      <c r="F17" s="89"/>
      <c r="G17" s="75"/>
      <c r="H17" s="89"/>
      <c r="I17" s="75"/>
      <c r="J17" s="89"/>
    </row>
    <row r="18" spans="1:10" s="9" customFormat="1" ht="8.1" customHeight="1" x14ac:dyDescent="0.25">
      <c r="A18" s="79"/>
      <c r="B18" s="79"/>
      <c r="C18" s="79"/>
      <c r="D18" s="80"/>
      <c r="E18" s="79"/>
      <c r="F18" s="81"/>
      <c r="G18" s="99"/>
      <c r="H18" s="81"/>
      <c r="I18" s="79"/>
      <c r="J18" s="81"/>
    </row>
    <row r="19" spans="1:10" ht="30" customHeight="1" x14ac:dyDescent="0.25">
      <c r="A19" s="35"/>
      <c r="B19" s="38"/>
      <c r="C19" s="52"/>
      <c r="D19" s="32"/>
      <c r="E19" s="97"/>
      <c r="F19" s="98"/>
      <c r="G19" s="97"/>
      <c r="H19" s="98"/>
      <c r="I19" s="97"/>
      <c r="J19" s="98"/>
    </row>
    <row r="20" spans="1:10" ht="30" customHeight="1" x14ac:dyDescent="0.25">
      <c r="A20" s="35"/>
      <c r="B20" s="38"/>
      <c r="C20" s="52"/>
      <c r="D20" s="32"/>
      <c r="E20" s="74"/>
      <c r="F20" s="88"/>
      <c r="G20" s="74"/>
      <c r="H20" s="88"/>
      <c r="I20" s="74"/>
      <c r="J20" s="88"/>
    </row>
    <row r="21" spans="1:10" ht="30" customHeight="1" x14ac:dyDescent="0.25">
      <c r="A21" s="36"/>
      <c r="B21" s="39"/>
      <c r="C21" s="53"/>
      <c r="D21" s="33"/>
      <c r="E21" s="75"/>
      <c r="F21" s="89"/>
      <c r="G21" s="75"/>
      <c r="H21" s="89"/>
      <c r="I21" s="75"/>
      <c r="J21" s="89"/>
    </row>
    <row r="22" spans="1:10" s="9" customFormat="1" ht="8.1" customHeight="1" x14ac:dyDescent="0.25">
      <c r="A22" s="79"/>
      <c r="B22" s="79"/>
      <c r="C22" s="79"/>
      <c r="D22" s="80"/>
      <c r="E22" s="79"/>
      <c r="F22" s="81"/>
      <c r="G22" s="99"/>
      <c r="H22" s="81"/>
      <c r="I22" s="79"/>
      <c r="J22" s="81"/>
    </row>
    <row r="23" spans="1:10" ht="30" customHeight="1" x14ac:dyDescent="0.25">
      <c r="A23" s="35"/>
      <c r="B23" s="38"/>
      <c r="C23" s="52"/>
      <c r="D23" s="32"/>
      <c r="E23" s="97"/>
      <c r="F23" s="98"/>
      <c r="G23" s="97"/>
      <c r="H23" s="98"/>
      <c r="I23" s="97"/>
      <c r="J23" s="98"/>
    </row>
    <row r="24" spans="1:10" ht="30" customHeight="1" x14ac:dyDescent="0.25">
      <c r="A24" s="35"/>
      <c r="B24" s="38"/>
      <c r="C24" s="52"/>
      <c r="D24" s="32"/>
      <c r="E24" s="74"/>
      <c r="F24" s="88"/>
      <c r="G24" s="74"/>
      <c r="H24" s="88"/>
      <c r="I24" s="74"/>
      <c r="J24" s="88"/>
    </row>
    <row r="25" spans="1:10" ht="30" customHeight="1" x14ac:dyDescent="0.25">
      <c r="A25" s="36"/>
      <c r="B25" s="39"/>
      <c r="C25" s="53"/>
      <c r="D25" s="33"/>
      <c r="E25" s="75"/>
      <c r="F25" s="89"/>
      <c r="G25" s="75"/>
      <c r="H25" s="89"/>
      <c r="I25" s="75"/>
      <c r="J25" s="89"/>
    </row>
    <row r="26" spans="1:10" s="9" customFormat="1" ht="8.1" customHeight="1" x14ac:dyDescent="0.25">
      <c r="A26" s="6"/>
      <c r="B26" s="6"/>
      <c r="C26" s="6"/>
      <c r="D26" s="7"/>
      <c r="E26" s="79"/>
      <c r="F26" s="81"/>
      <c r="G26" s="99"/>
      <c r="H26" s="81"/>
      <c r="I26" s="79"/>
      <c r="J26" s="81"/>
    </row>
    <row r="27" spans="1:10" ht="30" customHeight="1" x14ac:dyDescent="0.25">
      <c r="A27" s="35"/>
      <c r="B27" s="38"/>
      <c r="C27" s="52"/>
      <c r="D27" s="32"/>
      <c r="E27" s="97"/>
      <c r="F27" s="98"/>
      <c r="G27" s="97"/>
      <c r="H27" s="98"/>
      <c r="I27" s="97"/>
      <c r="J27" s="98"/>
    </row>
    <row r="28" spans="1:10" ht="30" customHeight="1" x14ac:dyDescent="0.25">
      <c r="A28" s="35"/>
      <c r="B28" s="38"/>
      <c r="C28" s="52"/>
      <c r="D28" s="32"/>
      <c r="E28" s="74"/>
      <c r="F28" s="88"/>
      <c r="G28" s="74"/>
      <c r="H28" s="88"/>
      <c r="I28" s="74"/>
      <c r="J28" s="88"/>
    </row>
    <row r="29" spans="1:10" ht="30" customHeight="1" x14ac:dyDescent="0.25">
      <c r="A29" s="36"/>
      <c r="B29" s="39"/>
      <c r="C29" s="53"/>
      <c r="D29" s="33"/>
      <c r="E29" s="75"/>
      <c r="F29" s="89"/>
      <c r="G29" s="75"/>
      <c r="H29" s="89"/>
      <c r="I29" s="75"/>
      <c r="J29" s="89"/>
    </row>
    <row r="30" spans="1:10" s="9" customFormat="1" ht="8.1" customHeight="1" x14ac:dyDescent="0.25">
      <c r="A30" s="79"/>
      <c r="B30" s="79"/>
      <c r="C30" s="79"/>
      <c r="D30" s="80"/>
      <c r="E30" s="79"/>
      <c r="F30" s="81"/>
      <c r="G30" s="99"/>
      <c r="H30" s="81"/>
      <c r="I30" s="79"/>
      <c r="J30" s="81"/>
    </row>
    <row r="31" spans="1:10" ht="30" customHeight="1" x14ac:dyDescent="0.25">
      <c r="A31" s="35"/>
      <c r="B31" s="38"/>
      <c r="C31" s="52"/>
      <c r="D31" s="32"/>
      <c r="E31" s="97"/>
      <c r="F31" s="98"/>
      <c r="G31" s="97"/>
      <c r="H31" s="98"/>
      <c r="I31" s="97"/>
      <c r="J31" s="98"/>
    </row>
    <row r="32" spans="1:10" ht="30" customHeight="1" x14ac:dyDescent="0.25">
      <c r="A32" s="35"/>
      <c r="B32" s="38"/>
      <c r="C32" s="52"/>
      <c r="D32" s="32"/>
      <c r="E32" s="74"/>
      <c r="F32" s="88"/>
      <c r="G32" s="74"/>
      <c r="H32" s="88"/>
      <c r="I32" s="74"/>
      <c r="J32" s="88"/>
    </row>
    <row r="33" spans="1:10" ht="30" customHeight="1" x14ac:dyDescent="0.25">
      <c r="A33" s="36"/>
      <c r="B33" s="39"/>
      <c r="C33" s="53"/>
      <c r="D33" s="33"/>
      <c r="E33" s="75"/>
      <c r="F33" s="89"/>
      <c r="G33" s="75"/>
      <c r="H33" s="89"/>
      <c r="I33" s="75"/>
      <c r="J33" s="89"/>
    </row>
    <row r="34" spans="1:10" s="9" customFormat="1" ht="8.1" customHeight="1" x14ac:dyDescent="0.25">
      <c r="A34" s="79"/>
      <c r="B34" s="79"/>
      <c r="C34" s="79"/>
      <c r="D34" s="80"/>
      <c r="E34" s="79"/>
      <c r="F34" s="81"/>
      <c r="G34" s="99"/>
      <c r="H34" s="81"/>
      <c r="I34" s="79"/>
      <c r="J34" s="81"/>
    </row>
    <row r="35" spans="1:10" ht="30" customHeight="1" x14ac:dyDescent="0.25">
      <c r="A35" s="35"/>
      <c r="B35" s="38"/>
      <c r="C35" s="52"/>
      <c r="D35" s="32"/>
      <c r="E35" s="97"/>
      <c r="F35" s="98"/>
      <c r="G35" s="97"/>
      <c r="H35" s="98"/>
      <c r="I35" s="97"/>
      <c r="J35" s="98"/>
    </row>
    <row r="36" spans="1:10" ht="30" customHeight="1" x14ac:dyDescent="0.25">
      <c r="A36" s="35"/>
      <c r="B36" s="38"/>
      <c r="C36" s="52"/>
      <c r="D36" s="32"/>
      <c r="E36" s="74"/>
      <c r="F36" s="88"/>
      <c r="G36" s="74"/>
      <c r="H36" s="88"/>
      <c r="I36" s="74"/>
      <c r="J36" s="88"/>
    </row>
    <row r="37" spans="1:10" ht="30" customHeight="1" x14ac:dyDescent="0.25">
      <c r="A37" s="36"/>
      <c r="B37" s="39"/>
      <c r="C37" s="53"/>
      <c r="D37" s="33"/>
      <c r="E37" s="75"/>
      <c r="F37" s="89"/>
      <c r="G37" s="75"/>
      <c r="H37" s="89"/>
      <c r="I37" s="75"/>
      <c r="J37" s="89"/>
    </row>
    <row r="38" spans="1:10" s="9" customFormat="1" ht="8.1" customHeight="1" x14ac:dyDescent="0.25">
      <c r="A38" s="79"/>
      <c r="B38" s="79"/>
      <c r="C38" s="79"/>
      <c r="D38" s="80"/>
      <c r="E38" s="79"/>
      <c r="F38" s="81"/>
      <c r="G38" s="81"/>
      <c r="H38" s="81"/>
      <c r="I38" s="80"/>
      <c r="J38" s="81"/>
    </row>
    <row r="39" spans="1:10" ht="30" customHeight="1" x14ac:dyDescent="0.25">
      <c r="A39" s="35"/>
      <c r="B39" s="38"/>
      <c r="C39" s="52"/>
      <c r="D39" s="32"/>
      <c r="E39" s="97"/>
      <c r="F39" s="98"/>
      <c r="G39" s="97"/>
      <c r="H39" s="98"/>
      <c r="I39" s="97"/>
      <c r="J39" s="98"/>
    </row>
    <row r="40" spans="1:10" ht="30" customHeight="1" x14ac:dyDescent="0.25">
      <c r="A40" s="35"/>
      <c r="B40" s="38"/>
      <c r="C40" s="52"/>
      <c r="D40" s="32"/>
      <c r="E40" s="74"/>
      <c r="F40" s="88"/>
      <c r="G40" s="74"/>
      <c r="H40" s="88"/>
      <c r="I40" s="74"/>
      <c r="J40" s="88"/>
    </row>
    <row r="41" spans="1:10" ht="30" customHeight="1" x14ac:dyDescent="0.25">
      <c r="A41" s="36"/>
      <c r="B41" s="39"/>
      <c r="C41" s="53"/>
      <c r="D41" s="33"/>
      <c r="E41" s="75"/>
      <c r="F41" s="89"/>
      <c r="G41" s="75"/>
      <c r="H41" s="89"/>
      <c r="I41" s="75"/>
      <c r="J41" s="89"/>
    </row>
    <row r="42" spans="1:10" s="9" customFormat="1" ht="8.1" customHeight="1" x14ac:dyDescent="0.25">
      <c r="A42" s="79"/>
      <c r="B42" s="79"/>
      <c r="C42" s="79"/>
      <c r="D42" s="80"/>
      <c r="E42" s="79"/>
      <c r="F42" s="81"/>
      <c r="G42" s="99"/>
      <c r="H42" s="81"/>
      <c r="I42" s="79"/>
      <c r="J42" s="81"/>
    </row>
    <row r="43" spans="1:10" ht="30" customHeight="1" x14ac:dyDescent="0.25">
      <c r="A43" s="35"/>
      <c r="B43" s="38"/>
      <c r="C43" s="52"/>
      <c r="D43" s="32"/>
      <c r="E43" s="97"/>
      <c r="F43" s="98"/>
      <c r="G43" s="97"/>
      <c r="H43" s="98"/>
      <c r="I43" s="97"/>
      <c r="J43" s="98"/>
    </row>
    <row r="44" spans="1:10" ht="30" customHeight="1" x14ac:dyDescent="0.25">
      <c r="A44" s="35"/>
      <c r="B44" s="38"/>
      <c r="C44" s="52"/>
      <c r="D44" s="32"/>
      <c r="E44" s="74"/>
      <c r="F44" s="88"/>
      <c r="G44" s="74"/>
      <c r="H44" s="88"/>
      <c r="I44" s="74"/>
      <c r="J44" s="88"/>
    </row>
    <row r="45" spans="1:10" ht="30" customHeight="1" x14ac:dyDescent="0.25">
      <c r="A45" s="36"/>
      <c r="B45" s="39"/>
      <c r="C45" s="53"/>
      <c r="D45" s="33"/>
      <c r="E45" s="75"/>
      <c r="F45" s="89"/>
      <c r="G45" s="75"/>
      <c r="H45" s="89"/>
      <c r="I45" s="75"/>
      <c r="J45" s="89"/>
    </row>
    <row r="46" spans="1:10" s="9" customFormat="1" ht="8.1" customHeight="1" x14ac:dyDescent="0.25">
      <c r="A46" s="79"/>
      <c r="B46" s="79"/>
      <c r="C46" s="79"/>
      <c r="D46" s="80"/>
      <c r="E46" s="79"/>
      <c r="F46" s="81"/>
      <c r="G46" s="81"/>
      <c r="H46" s="81"/>
      <c r="I46" s="80"/>
      <c r="J46" s="80"/>
    </row>
    <row r="47" spans="1:10" ht="30" customHeight="1" x14ac:dyDescent="0.25">
      <c r="A47" s="35"/>
      <c r="B47" s="38"/>
      <c r="C47" s="52"/>
      <c r="D47" s="32"/>
      <c r="E47" s="97"/>
      <c r="F47" s="90"/>
      <c r="G47" s="97"/>
      <c r="H47" s="90"/>
      <c r="I47" s="97"/>
      <c r="J47" s="90"/>
    </row>
    <row r="48" spans="1:10" ht="30" customHeight="1" x14ac:dyDescent="0.25">
      <c r="A48" s="35"/>
      <c r="B48" s="38"/>
      <c r="C48" s="52"/>
      <c r="D48" s="32"/>
      <c r="E48" s="74"/>
      <c r="F48" s="88"/>
      <c r="G48" s="74"/>
      <c r="H48" s="88"/>
      <c r="I48" s="74"/>
      <c r="J48" s="88"/>
    </row>
    <row r="49" spans="1:10" ht="30" customHeight="1" x14ac:dyDescent="0.25">
      <c r="A49" s="36"/>
      <c r="B49" s="39"/>
      <c r="C49" s="53"/>
      <c r="D49" s="33"/>
      <c r="E49" s="75"/>
      <c r="F49" s="89"/>
      <c r="G49" s="75"/>
      <c r="H49" s="89"/>
      <c r="I49" s="75"/>
      <c r="J49" s="89"/>
    </row>
    <row r="50" spans="1:10" s="9" customFormat="1" ht="8.1" customHeight="1" x14ac:dyDescent="0.25">
      <c r="A50" s="79"/>
      <c r="B50" s="79"/>
      <c r="C50" s="79"/>
      <c r="D50" s="80"/>
      <c r="E50" s="79"/>
      <c r="F50" s="81"/>
      <c r="G50" s="81"/>
      <c r="H50" s="81"/>
      <c r="I50" s="80"/>
      <c r="J50" s="80"/>
    </row>
    <row r="51" spans="1:10" ht="30" customHeight="1" x14ac:dyDescent="0.25">
      <c r="A51" s="35"/>
      <c r="B51" s="38"/>
      <c r="C51" s="52"/>
      <c r="D51" s="32"/>
      <c r="E51" s="97"/>
      <c r="F51" s="90"/>
      <c r="G51" s="97"/>
      <c r="H51" s="90"/>
      <c r="I51" s="97"/>
      <c r="J51" s="90"/>
    </row>
    <row r="52" spans="1:10" ht="30" customHeight="1" x14ac:dyDescent="0.25">
      <c r="A52" s="35"/>
      <c r="B52" s="38"/>
      <c r="C52" s="52"/>
      <c r="D52" s="32"/>
      <c r="E52" s="74"/>
      <c r="F52" s="88"/>
      <c r="G52" s="74"/>
      <c r="H52" s="88"/>
      <c r="I52" s="74"/>
      <c r="J52" s="88"/>
    </row>
    <row r="53" spans="1:10" ht="30" customHeight="1" x14ac:dyDescent="0.25">
      <c r="A53" s="36"/>
      <c r="B53" s="39"/>
      <c r="C53" s="53"/>
      <c r="D53" s="33"/>
      <c r="E53" s="75"/>
      <c r="F53" s="89"/>
      <c r="G53" s="75"/>
      <c r="H53" s="89"/>
      <c r="I53" s="75"/>
      <c r="J53" s="89"/>
    </row>
    <row r="54" spans="1:10" s="9" customFormat="1" ht="8.1" customHeight="1" x14ac:dyDescent="0.25">
      <c r="A54" s="79"/>
      <c r="B54" s="79"/>
      <c r="C54" s="79"/>
      <c r="D54" s="80"/>
      <c r="E54" s="79"/>
      <c r="F54" s="81"/>
      <c r="G54" s="81"/>
      <c r="H54" s="81"/>
      <c r="I54" s="80"/>
      <c r="J54" s="80"/>
    </row>
    <row r="55" spans="1:10" ht="30" customHeight="1" x14ac:dyDescent="0.25">
      <c r="A55" s="35"/>
      <c r="B55" s="38"/>
      <c r="C55" s="52"/>
      <c r="D55" s="32"/>
      <c r="E55" s="97"/>
      <c r="F55" s="90"/>
      <c r="G55" s="97"/>
      <c r="H55" s="90"/>
      <c r="I55" s="97"/>
      <c r="J55" s="90"/>
    </row>
    <row r="56" spans="1:10" ht="30" customHeight="1" x14ac:dyDescent="0.25">
      <c r="A56" s="35"/>
      <c r="B56" s="38"/>
      <c r="C56" s="52"/>
      <c r="D56" s="32"/>
      <c r="E56" s="74"/>
      <c r="F56" s="88"/>
      <c r="G56" s="74"/>
      <c r="H56" s="88"/>
      <c r="I56" s="74"/>
      <c r="J56" s="88"/>
    </row>
    <row r="57" spans="1:10" ht="30" customHeight="1" x14ac:dyDescent="0.25">
      <c r="A57" s="36"/>
      <c r="B57" s="39"/>
      <c r="C57" s="53"/>
      <c r="D57" s="33"/>
      <c r="E57" s="75"/>
      <c r="F57" s="89"/>
      <c r="G57" s="75"/>
      <c r="H57" s="89"/>
      <c r="I57" s="75"/>
      <c r="J57" s="89"/>
    </row>
    <row r="58" spans="1:10" s="9" customFormat="1" ht="8.1" customHeight="1" x14ac:dyDescent="0.25">
      <c r="A58" s="79"/>
      <c r="B58" s="79"/>
      <c r="C58" s="79"/>
      <c r="D58" s="80"/>
      <c r="E58" s="79"/>
      <c r="F58" s="81"/>
      <c r="G58" s="81"/>
      <c r="H58" s="81"/>
      <c r="I58" s="80"/>
      <c r="J58" s="80"/>
    </row>
    <row r="59" spans="1:10" ht="30" customHeight="1" x14ac:dyDescent="0.25">
      <c r="A59" s="35"/>
      <c r="B59" s="38"/>
      <c r="C59" s="52"/>
      <c r="D59" s="32"/>
      <c r="E59" s="97"/>
      <c r="F59" s="90"/>
      <c r="G59" s="97"/>
      <c r="H59" s="90"/>
      <c r="I59" s="97"/>
      <c r="J59" s="90"/>
    </row>
    <row r="60" spans="1:10" ht="30" customHeight="1" x14ac:dyDescent="0.25">
      <c r="A60" s="35"/>
      <c r="B60" s="38"/>
      <c r="C60" s="52"/>
      <c r="D60" s="32"/>
      <c r="E60" s="74"/>
      <c r="F60" s="88"/>
      <c r="G60" s="74"/>
      <c r="H60" s="88"/>
      <c r="I60" s="74"/>
      <c r="J60" s="88"/>
    </row>
    <row r="61" spans="1:10" ht="30" customHeight="1" x14ac:dyDescent="0.25">
      <c r="A61" s="36"/>
      <c r="B61" s="39"/>
      <c r="C61" s="53"/>
      <c r="D61" s="33"/>
      <c r="E61" s="75"/>
      <c r="F61" s="89"/>
      <c r="G61" s="75"/>
      <c r="H61" s="89"/>
      <c r="I61" s="75"/>
      <c r="J61" s="89"/>
    </row>
    <row r="62" spans="1:10" s="9" customFormat="1" ht="8.1" customHeight="1" x14ac:dyDescent="0.25">
      <c r="A62" s="79"/>
      <c r="B62" s="79"/>
      <c r="C62" s="79"/>
      <c r="D62" s="80"/>
      <c r="E62" s="79"/>
      <c r="F62" s="81"/>
      <c r="G62" s="81"/>
      <c r="H62" s="81"/>
      <c r="I62" s="80"/>
      <c r="J62" s="80"/>
    </row>
    <row r="63" spans="1:10" ht="30" customHeight="1" x14ac:dyDescent="0.25">
      <c r="A63" s="35"/>
      <c r="B63" s="38"/>
      <c r="C63" s="52"/>
      <c r="D63" s="32"/>
      <c r="E63" s="97"/>
      <c r="F63" s="90"/>
      <c r="G63" s="97"/>
      <c r="H63" s="90"/>
      <c r="I63" s="97"/>
      <c r="J63" s="90"/>
    </row>
    <row r="64" spans="1:10" ht="30" customHeight="1" x14ac:dyDescent="0.25">
      <c r="A64" s="35"/>
      <c r="B64" s="38"/>
      <c r="C64" s="52"/>
      <c r="D64" s="32"/>
      <c r="E64" s="74"/>
      <c r="F64" s="88"/>
      <c r="G64" s="74"/>
      <c r="H64" s="88"/>
      <c r="I64" s="74"/>
      <c r="J64" s="88"/>
    </row>
    <row r="65" spans="1:10" ht="30" customHeight="1" x14ac:dyDescent="0.25">
      <c r="A65" s="36"/>
      <c r="B65" s="39"/>
      <c r="C65" s="53"/>
      <c r="D65" s="33"/>
      <c r="E65" s="75"/>
      <c r="F65" s="89"/>
      <c r="G65" s="75"/>
      <c r="H65" s="89"/>
      <c r="I65" s="75"/>
      <c r="J65" s="89"/>
    </row>
    <row r="66" spans="1:10" s="9" customFormat="1" ht="8.1" customHeight="1" x14ac:dyDescent="0.25">
      <c r="A66" s="79"/>
      <c r="B66" s="79"/>
      <c r="C66" s="79"/>
      <c r="D66" s="80"/>
      <c r="E66" s="79"/>
      <c r="F66" s="81"/>
      <c r="G66" s="81"/>
      <c r="H66" s="81"/>
      <c r="I66" s="80"/>
      <c r="J66" s="80"/>
    </row>
  </sheetData>
  <mergeCells count="64">
    <mergeCell ref="A63:A65"/>
    <mergeCell ref="B63:B65"/>
    <mergeCell ref="C63:C65"/>
    <mergeCell ref="D63:D65"/>
    <mergeCell ref="A55:A57"/>
    <mergeCell ref="B55:B57"/>
    <mergeCell ref="C55:C57"/>
    <mergeCell ref="D55:D57"/>
    <mergeCell ref="A59:A61"/>
    <mergeCell ref="B59:B61"/>
    <mergeCell ref="C59:C61"/>
    <mergeCell ref="D59:D61"/>
    <mergeCell ref="A47:A49"/>
    <mergeCell ref="B47:B49"/>
    <mergeCell ref="C47:C49"/>
    <mergeCell ref="D47:D49"/>
    <mergeCell ref="A51:A53"/>
    <mergeCell ref="B51:B53"/>
    <mergeCell ref="C51:C53"/>
    <mergeCell ref="D51:D53"/>
    <mergeCell ref="A1:J1"/>
    <mergeCell ref="B2:H2"/>
    <mergeCell ref="B3:H3"/>
    <mergeCell ref="F4:G4"/>
    <mergeCell ref="A7:A9"/>
    <mergeCell ref="B7:B9"/>
    <mergeCell ref="C7:C9"/>
    <mergeCell ref="D7:D9"/>
    <mergeCell ref="A15:A17"/>
    <mergeCell ref="B15:B17"/>
    <mergeCell ref="C15:C17"/>
    <mergeCell ref="D15:D17"/>
    <mergeCell ref="A11:A13"/>
    <mergeCell ref="B11:B13"/>
    <mergeCell ref="C11:C13"/>
    <mergeCell ref="D11:D13"/>
    <mergeCell ref="A23:A25"/>
    <mergeCell ref="B23:B25"/>
    <mergeCell ref="C23:C25"/>
    <mergeCell ref="D23:D25"/>
    <mergeCell ref="A19:A21"/>
    <mergeCell ref="B19:B21"/>
    <mergeCell ref="C19:C21"/>
    <mergeCell ref="D19:D21"/>
    <mergeCell ref="D35:D37"/>
    <mergeCell ref="A31:A33"/>
    <mergeCell ref="B31:B33"/>
    <mergeCell ref="C31:C33"/>
    <mergeCell ref="D31:D33"/>
    <mergeCell ref="A27:A29"/>
    <mergeCell ref="B27:B29"/>
    <mergeCell ref="C27:C29"/>
    <mergeCell ref="D27:D29"/>
    <mergeCell ref="A39:A41"/>
    <mergeCell ref="B39:B41"/>
    <mergeCell ref="C39:C41"/>
    <mergeCell ref="D39:D41"/>
    <mergeCell ref="A43:A45"/>
    <mergeCell ref="B43:B45"/>
    <mergeCell ref="C43:C45"/>
    <mergeCell ref="D43:D45"/>
    <mergeCell ref="A35:A37"/>
    <mergeCell ref="B35:B37"/>
    <mergeCell ref="C35:C37"/>
  </mergeCells>
  <dataValidations count="6">
    <dataValidation type="list" allowBlank="1" showInputMessage="1" showErrorMessage="1" promptTitle="Staff Responsibilites " prompt="Choose the role that best describes the staff members day to day activities. " sqref="D7:D9 D11:D13 D15:D17 D19:D21 D23:D25 D27:D29 D31:D33 D35:D37 D39:D41 D43:D45 D47:D49 D51:D53 D55:D57 D59:D61 D63:D65">
      <formula1>"Owner, Manager, Office, Crew Member/Technician, Combination"</formula1>
    </dataValidation>
    <dataValidation allowBlank="1" showInputMessage="1" showErrorMessage="1" promptTitle="Email Address" prompt="Enter a valid staff member email address." sqref="C7:C9 C11:C13 C15:C17 C19:C21 C23:C25 C27:C29 C31:C33 C35:C37 C39:C41 C43:C45 C47:C49 C51:C53 C55:C57 C59:C61 C63:C65"/>
    <dataValidation allowBlank="1" showInputMessage="1" showErrorMessage="1" promptTitle="Phone Number" prompt="Enter a valid phone number for staff member. " sqref="B7:B9 B11:B13 B15:B17 B19:B21 B23:B25 B27:B29 B31:B33 B35:B37 B39:B41 B43:B45 B47:B49 B51:B53 B55:B57 B59:B61 B63:B65"/>
    <dataValidation allowBlank="1" showInputMessage="1" showErrorMessage="1" promptTitle="Contractor Staff Name" prompt="Enter staff member name. _x000a_" sqref="A7:A9 A11:A13 A15:A17 A19:A21 A23:A25 A27:A29 A31:A33 A35:A37 A39:A41 A43:A45 A47:A49 A51:A53 A55:A57 A59:A61 A63:A65"/>
    <dataValidation allowBlank="1" showInputMessage="1" showErrorMessage="1" promptTitle="Expiration Date" prompt="Enter the Expiration date listed on Certification._x000a__x000a_Enter Lifetime or N/A if not listed.  " sqref="H51:H53 F7:F9 H7:H9 J55:J57 F11:F13 H11:H13 F55:F57 F35:F37 H35:H37 H55:H57 F15:F17 H15:H17 F59:F61 F43:F45 H43:H45 H59:H61 F19:F21 H19:H21 J59:J61 F23:F25 H23:H25 H63:H65 F39:F41 H39:H41 J63:J65 F27:F29 H27:H29 F63:F65 F31:F33 H31:H33 H47:H49 J47:J49 F47:F49 J51:J53 F51:F53 J7:J9 J11:J13 J35:J37 J15:J17 J43:J45 J19:J21 J23:J25 J39:J41 J27:J29 J31:J33"/>
    <dataValidation allowBlank="1" showInputMessage="1" showErrorMessage="1" promptTitle="Expiration Date: " prompt="Enter expiration date if contractor is a LEAD certified firm. " sqref="D4"/>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3313" r:id="rId3" name="Check Box 1">
              <controlPr defaultSize="0" autoFill="0" autoLine="0" autoPict="0">
                <anchor moveWithCells="1">
                  <from>
                    <xdr:col>1</xdr:col>
                    <xdr:colOff>180975</xdr:colOff>
                    <xdr:row>2</xdr:row>
                    <xdr:rowOff>247650</xdr:rowOff>
                  </from>
                  <to>
                    <xdr:col>1</xdr:col>
                    <xdr:colOff>800100</xdr:colOff>
                    <xdr:row>4</xdr:row>
                    <xdr:rowOff>47625</xdr:rowOff>
                  </to>
                </anchor>
              </controlPr>
            </control>
          </mc:Choice>
        </mc:AlternateContent>
        <mc:AlternateContent xmlns:mc="http://schemas.openxmlformats.org/markup-compatibility/2006">
          <mc:Choice Requires="x14">
            <control shapeId="13314" r:id="rId4" name="Check Box 2">
              <controlPr defaultSize="0" autoFill="0" autoLine="0" autoPict="0">
                <anchor moveWithCells="1">
                  <from>
                    <xdr:col>1</xdr:col>
                    <xdr:colOff>790575</xdr:colOff>
                    <xdr:row>2</xdr:row>
                    <xdr:rowOff>238125</xdr:rowOff>
                  </from>
                  <to>
                    <xdr:col>1</xdr:col>
                    <xdr:colOff>1409700</xdr:colOff>
                    <xdr:row>4</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promptTitle="Type of Contractor" prompt="Enter the option that best describes the type of work the contractor performs. ">
          <x14:formula1>
            <xm:f>Sheet1!$D$3:$D$9</xm:f>
          </x14:formula1>
          <xm:sqref>F4:G4</xm:sqref>
        </x14:dataValidation>
        <x14:dataValidation type="list" allowBlank="1" showInputMessage="1" showErrorMessage="1" promptTitle="Certification Type " prompt="Enter staff members certification type. ">
          <x14:formula1>
            <xm:f>Sheet1!$C$3:$C$22</xm:f>
          </x14:formula1>
          <xm:sqref>E10 E14 E22 E30 E26 E34 I30 I26 E42 G10 G14 I22 G30 G26 I34 G34 I42 G42 I10 I14 G22 E18 I18 G18</xm:sqref>
        </x14:dataValidation>
        <x14:dataValidation type="list" allowBlank="1" showInputMessage="1" showErrorMessage="1">
          <x14:formula1>
            <xm:f>Sheet1!$C$3:$C$22</xm:f>
          </x14:formula1>
          <xm:sqref>E7:E9 G7:G9 E11:E13 G11:G13 E35:E37 G35:G37 E15:E17 G15:G17 E43:E45 G43:G45 E19:E21 G19:G21 E23:E25 G23:G25 E39:E41 G39:G41 E27:E29 G27:G29 E31:E33 G31:G33 I7:I9 I11:I13 I35:I37 I15:I17 I43:I45 I19:I21 I23:I25 I39:I41 I27:I29 I31:I33 G47:G49 I47:I49 E47:E49 I51:I53 E51:E53 G51:G53 I55:I57 E55:E57 G55:G57 E59:E61 G59:G61 I59:I61 G63:G65 I63:I65 E63:E65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showGridLines="0" workbookViewId="0">
      <selection activeCell="D13" sqref="D13"/>
    </sheetView>
  </sheetViews>
  <sheetFormatPr defaultRowHeight="15" x14ac:dyDescent="0.25"/>
  <cols>
    <col min="1" max="1" width="30.85546875" bestFit="1" customWidth="1"/>
    <col min="2" max="2" width="12.5703125" customWidth="1"/>
    <col min="3" max="3" width="8.140625" customWidth="1"/>
    <col min="4" max="4" width="15.140625" bestFit="1" customWidth="1"/>
    <col min="5" max="5" width="24.42578125" bestFit="1" customWidth="1"/>
    <col min="6" max="6" width="19" bestFit="1" customWidth="1"/>
    <col min="7" max="7" width="19.7109375" bestFit="1" customWidth="1"/>
    <col min="8" max="8" width="13.7109375" customWidth="1"/>
    <col min="9" max="9" width="6.7109375" customWidth="1"/>
    <col min="10" max="10" width="15.140625" bestFit="1" customWidth="1"/>
    <col min="11" max="11" width="24.42578125" bestFit="1" customWidth="1"/>
    <col min="12" max="12" width="19" bestFit="1" customWidth="1"/>
    <col min="13" max="13" width="20.140625" bestFit="1" customWidth="1"/>
  </cols>
  <sheetData>
    <row r="1" spans="1:13" x14ac:dyDescent="0.25">
      <c r="A1" s="59" t="s">
        <v>40</v>
      </c>
      <c r="B1" s="59"/>
      <c r="C1" s="59"/>
      <c r="D1" s="59"/>
      <c r="E1" s="59"/>
      <c r="F1" s="59"/>
      <c r="G1" s="59"/>
      <c r="H1" s="60" t="s">
        <v>67</v>
      </c>
      <c r="I1" s="60"/>
      <c r="J1" s="60"/>
      <c r="K1" s="60"/>
      <c r="L1" s="60"/>
      <c r="M1" s="60"/>
    </row>
    <row r="2" spans="1:13" ht="24.95" customHeight="1" x14ac:dyDescent="0.25">
      <c r="A2" s="84" t="s">
        <v>39</v>
      </c>
      <c r="B2" s="85" t="s">
        <v>46</v>
      </c>
      <c r="C2" s="85" t="s">
        <v>47</v>
      </c>
      <c r="D2" s="85" t="s">
        <v>41</v>
      </c>
      <c r="E2" s="85" t="s">
        <v>42</v>
      </c>
      <c r="F2" s="85" t="s">
        <v>43</v>
      </c>
      <c r="G2" s="85" t="s">
        <v>44</v>
      </c>
      <c r="H2" s="86" t="s">
        <v>46</v>
      </c>
      <c r="I2" s="86" t="s">
        <v>55</v>
      </c>
      <c r="J2" s="86" t="s">
        <v>41</v>
      </c>
      <c r="K2" s="86" t="s">
        <v>42</v>
      </c>
      <c r="L2" s="86" t="s">
        <v>43</v>
      </c>
      <c r="M2" s="86" t="s">
        <v>45</v>
      </c>
    </row>
    <row r="3" spans="1:13" x14ac:dyDescent="0.25">
      <c r="A3" s="83" t="str">
        <f>Subrecipient!B2</f>
        <v>Alamo Area Council of Governments (AACOG)</v>
      </c>
      <c r="B3" s="83">
        <f>COUNTIF(Subrecipient!E:E,"*BPI Crew Leader Certified*")+COUNTIF(Subrecipient!G:G,"*BPI Crew Leader Certified*")+COUNTIF(Subrecipient!I:I,"*BPI Crew Leader Certified*")</f>
        <v>0</v>
      </c>
      <c r="C3" s="83">
        <f>COUNTIF(Subrecipient!E:E,"*BPI Retrofit Installer Certified*")+COUNTIF(Subrecipient!G:G,"*BPI Retrofit Installer Certified*")+COUNTIF(Subrecipient!I:I,"*BPI Retrofit Installer Certified*")</f>
        <v>0</v>
      </c>
      <c r="D3" s="83">
        <f>COUNTIF(Subrecipient!E:E,"*BPI EA Certified*")+COUNTIF(Subrecipient!G:G,"*BPI EA Certified*")+COUNTIF(Subrecipient!I:I,"*BPI EA Certified*")</f>
        <v>0</v>
      </c>
      <c r="E3" s="83">
        <f>COUNTIF(Subrecipient!E:E,"*BPI QCI Certified*")+COUNTIF(Subrecipient!G:G,"*BPI QCI Certified*")+COUNTIF(Subrecipient!I:I,"*BPI QCI Certified*")</f>
        <v>0</v>
      </c>
      <c r="F3" s="83">
        <f>COUNTIF(Subrecipient!E:E,"*Electrician*")+COUNTIF(Subrecipient!G:G,"*Electrician*")+COUNTIF(Subrecipient!I:I,"*Electrician*")+COUNTIF(Subrecipient!E:E,"*Plumber*")+COUNTIF(Subrecipient!G:G,"*Plumber*")+COUNTIF(Subrecipient!I:I,"*Plumber*")+COUNTIF(Subrecipient!E:E,"*HVAC (Mechanical)*")+COUNTIF(Subrecipient!G:G,"*HVAC (Mechanical)*")+COUNTIF(Subrecipient!I:I,"*HVAC (Mechanical)*")</f>
        <v>0</v>
      </c>
      <c r="G3" s="83">
        <f>COUNTIF(Subrecipient!D:D,"*Director*")+COUNTIF(Subrecipient!D:D,"*Manager*")+COUNTIF(Subrecipient!D:D,"*Office Specialist*")+COUNTIF(Subrecipient!D:D,"*Combination*")</f>
        <v>0</v>
      </c>
      <c r="H3" s="83">
        <f>SUM('Summary Contractor '!A3:A30)</f>
        <v>0</v>
      </c>
      <c r="I3" s="83">
        <f>SUM('Summary Contractor '!B3:B30)</f>
        <v>0</v>
      </c>
      <c r="J3" s="83">
        <f>SUM('Summary Contractor '!C3:C30)</f>
        <v>0</v>
      </c>
      <c r="K3" s="83">
        <f>SUM('Summary Contractor '!D3:D30)</f>
        <v>0</v>
      </c>
      <c r="L3" s="83">
        <f>SUM('Summary Contractor '!E3:E30)</f>
        <v>0</v>
      </c>
      <c r="M3" s="83">
        <f>SUM('Summary Contractor '!F3:F30)</f>
        <v>0</v>
      </c>
    </row>
  </sheetData>
  <mergeCells count="2">
    <mergeCell ref="A1:G1"/>
    <mergeCell ref="H1:M1"/>
  </mergeCells>
  <pageMargins left="0.7" right="0.7" top="0.75" bottom="0.75" header="0.3" footer="0.3"/>
  <pageSetup orientation="portrait" horizont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zoomScale="120" zoomScaleNormal="120" workbookViewId="0">
      <selection sqref="A1:F1"/>
    </sheetView>
  </sheetViews>
  <sheetFormatPr defaultRowHeight="15" x14ac:dyDescent="0.25"/>
  <cols>
    <col min="1" max="1" width="12.85546875" bestFit="1" customWidth="1"/>
    <col min="2" max="2" width="11.140625" customWidth="1"/>
    <col min="3" max="3" width="16.85546875" customWidth="1"/>
    <col min="4" max="4" width="30.5703125" customWidth="1"/>
    <col min="5" max="5" width="24.85546875" customWidth="1"/>
    <col min="6" max="6" width="22" customWidth="1"/>
  </cols>
  <sheetData>
    <row r="1" spans="1:6" x14ac:dyDescent="0.25">
      <c r="A1" s="61" t="s">
        <v>57</v>
      </c>
      <c r="B1" s="61"/>
      <c r="C1" s="61"/>
      <c r="D1" s="61"/>
      <c r="E1" s="61"/>
      <c r="F1" s="61"/>
    </row>
    <row r="2" spans="1:6" x14ac:dyDescent="0.25">
      <c r="A2" s="26" t="s">
        <v>46</v>
      </c>
      <c r="B2" s="26" t="s">
        <v>55</v>
      </c>
      <c r="C2" s="26" t="s">
        <v>41</v>
      </c>
      <c r="D2" s="26" t="s">
        <v>42</v>
      </c>
      <c r="E2" s="26" t="s">
        <v>43</v>
      </c>
      <c r="F2" s="26" t="s">
        <v>45</v>
      </c>
    </row>
    <row r="3" spans="1:6" x14ac:dyDescent="0.25">
      <c r="A3" s="27">
        <f>COUNTIFS('1 Contractor'!E:E,"*BPI Crew Leader Certified*") + COUNTIFS('1 Contractor'!G:G,"*BPI Crew Leader Certified*") + COUNTIFS('1 Contractor'!I:I,"*BPI Crew Leader Certified*")</f>
        <v>0</v>
      </c>
      <c r="B3" s="27">
        <f>COUNTIFS('1 Contractor'!E:E,"*BPI Retrofit Installer Certified*") + COUNTIFS('1 Contractor'!G:G,"*BPI Retrofit Installer Certified*") + COUNTIFS('1 Contractor'!I:I,"*BPI Retrofit Installer Certified*")</f>
        <v>0</v>
      </c>
      <c r="C3" s="27">
        <f>COUNTIFS('1 Contractor'!E:E,"*BPI EA Certified*") + COUNTIFS('1 Contractor'!G:G,"*BPI EA Certified*") + COUNTIFS('1 Contractor'!I:I,"*BPI EA Certified*")</f>
        <v>0</v>
      </c>
      <c r="D3" s="27">
        <f>COUNTIFS('1 Contractor'!E:E,"*BPI QCI Certified*") + COUNTIFS('1 Contractor'!G:G,"*BPI QCI Certified*") + COUNTIFS('1 Contractor'!I:I,"*BPI QCI Certified*")</f>
        <v>0</v>
      </c>
      <c r="E3" s="27">
        <f>COUNTIF('1 Contractor'!E:E,"*Electrician*")+COUNTIF('1 Contractor'!G:G,"*Electrician*")+COUNTIF('1 Contractor'!I:I,"*Electrician*")+COUNTIF('1 Contractor'!E:E,"*Plumber*")+COUNTIF('1 Contractor'!G:G,"*Plumber*")+COUNTIF('1 Contractor'!I:I,"*Plumber*")+COUNTIF('1 Contractor'!E:E,"*HVAC (Mechanical)*")+COUNTIF('1 Contractor'!G:G,"*HVAC (Mechanical)*")+COUNTIF('1 Contractor'!I:I,"*HVAC (Mechanical)*")</f>
        <v>0</v>
      </c>
      <c r="F3" s="27">
        <f>COUNTIF('1 Contractor'!D:D,"*Director*")+COUNTIF('1 Contractor'!D:D,"*Manager*")+COUNTIF('1 Contractor'!D:D,"*Office Specialist*")+COUNTIF('1 Contractor'!D:D,"*Combination*")</f>
        <v>0</v>
      </c>
    </row>
    <row r="4" spans="1:6" x14ac:dyDescent="0.25">
      <c r="A4" s="61" t="s">
        <v>58</v>
      </c>
      <c r="B4" s="61"/>
      <c r="C4" s="61"/>
      <c r="D4" s="61"/>
      <c r="E4" s="61"/>
      <c r="F4" s="61"/>
    </row>
    <row r="5" spans="1:6" x14ac:dyDescent="0.25">
      <c r="A5" s="26" t="s">
        <v>46</v>
      </c>
      <c r="B5" s="26" t="s">
        <v>55</v>
      </c>
      <c r="C5" s="26" t="s">
        <v>41</v>
      </c>
      <c r="D5" s="26" t="s">
        <v>42</v>
      </c>
      <c r="E5" s="26" t="s">
        <v>43</v>
      </c>
      <c r="F5" s="26" t="s">
        <v>45</v>
      </c>
    </row>
    <row r="6" spans="1:6" x14ac:dyDescent="0.25">
      <c r="A6" s="27">
        <f>COUNTIFS('2 Contractor'!E:E,"*BPI Crew Leader Certified*") + COUNTIFS('2 Contractor'!G:G,"*BPI Crew Leader Certified*") + COUNTIFS('2 Contractor'!I:I,"*BPI Crew Leader Certified*")</f>
        <v>0</v>
      </c>
      <c r="B6" s="27">
        <f>COUNTIFS('2 Contractor'!E:E,"*BPI Retrofit Installer Certified*") + COUNTIFS('2 Contractor'!G:G,"*BPI Retrofit Installer Certified*") + COUNTIFS('2 Contractor'!I:I,"*BPI Retrofit Installer Certified*")</f>
        <v>0</v>
      </c>
      <c r="C6" s="27">
        <f>COUNTIFS('2 Contractor'!E:E,"*BPI EA Certified*") + COUNTIFS('2 Contractor'!G:G,"*BPI EA Certified*") + COUNTIFS('2 Contractor'!I:I,"*BPI EA Certified*")</f>
        <v>0</v>
      </c>
      <c r="D6" s="27">
        <f>COUNTIFS('2 Contractor'!E:E,"*BPI QCI Certified*") + COUNTIFS('2 Contractor'!G:G,"*BPI QCI Certified*") + COUNTIFS('2 Contractor'!I:I,"*BPI QCI Certified*")</f>
        <v>0</v>
      </c>
      <c r="E6" s="27">
        <f>COUNTIF('2 Contractor'!E:E,"*Electrician*")+COUNTIF('2 Contractor'!G:G,"*Electrician*")+COUNTIF('2 Contractor'!I:I,"*Electrician*")+COUNTIF('2 Contractor'!E:E,"*Plumber*")+COUNTIF('2 Contractor'!G:G,"*Plumber*")+COUNTIF('2 Contractor'!I:I,"*Plumber*")+COUNTIF('2 Contractor'!E:E,"*HVAC (Mechanical)*")+COUNTIF('2 Contractor'!G:G,"*HVAC (Mechanical)*")+COUNTIF('2 Contractor'!I:I,"*HVAC (Mechanical)*")</f>
        <v>0</v>
      </c>
      <c r="F6" s="27">
        <f>COUNTIF('2 Contractor'!D:D,"*Director*")+COUNTIF('2 Contractor'!D:D,"*Manager*")+COUNTIF('2 Contractor'!D:D,"*Office Specialist*")+COUNTIF('2 Contractor'!D:D,"*Combination*")</f>
        <v>0</v>
      </c>
    </row>
    <row r="7" spans="1:6" x14ac:dyDescent="0.25">
      <c r="A7" s="61" t="s">
        <v>59</v>
      </c>
      <c r="B7" s="61"/>
      <c r="C7" s="61"/>
      <c r="D7" s="61"/>
      <c r="E7" s="61"/>
      <c r="F7" s="61"/>
    </row>
    <row r="8" spans="1:6" x14ac:dyDescent="0.25">
      <c r="A8" s="26" t="s">
        <v>46</v>
      </c>
      <c r="B8" s="26" t="s">
        <v>55</v>
      </c>
      <c r="C8" s="26" t="s">
        <v>41</v>
      </c>
      <c r="D8" s="26" t="s">
        <v>42</v>
      </c>
      <c r="E8" s="26" t="s">
        <v>43</v>
      </c>
      <c r="F8" s="26" t="s">
        <v>45</v>
      </c>
    </row>
    <row r="9" spans="1:6" x14ac:dyDescent="0.25">
      <c r="A9" s="27">
        <f>COUNTIFS('3 Contractor'!E:E,"*BPI Crew Leader Certified*") + COUNTIFS('3 Contractor'!G:G,"*BPI Crew Leader Certified*") + COUNTIFS('3 Contractor'!I:I,"*BPI Crew Leader Certified*")</f>
        <v>0</v>
      </c>
      <c r="B9" s="27">
        <f>COUNTIFS('3 Contractor'!E:E,"*BPI Retrofit Installer Certified*") + COUNTIFS('3 Contractor'!G:G,"*BPI Retrofit Installer Certified*") + COUNTIFS('3 Contractor'!I:I,"*BPI Retrofit Installer Certified*")</f>
        <v>0</v>
      </c>
      <c r="C9" s="27">
        <f>COUNTIFS('3 Contractor'!E:E,"*BPI EA Certified*") + COUNTIFS('3 Contractor'!G:G,"*BPI EA Certified*") + COUNTIFS('3 Contractor'!I:I,"*BPI EA Certified*")</f>
        <v>0</v>
      </c>
      <c r="D9" s="27">
        <f>COUNTIFS('3 Contractor'!E:E,"*BPI QCI Certified*") + COUNTIFS('3 Contractor'!G:G,"*BPI QCI Certified*") + COUNTIFS('3 Contractor'!I:I,"*BPI QCI Certified*")</f>
        <v>0</v>
      </c>
      <c r="E9" s="27">
        <f>COUNTIF('3 Contractor'!E:E,"*Electrician*")+COUNTIF('3 Contractor'!G:G,"*Electrician*")+COUNTIF('3 Contractor'!I:I,"*Electrician*")+COUNTIF('3 Contractor'!E:E,"*Plumber*")+COUNTIF('3 Contractor'!G:G,"*Plumber*")+COUNTIF('3 Contractor'!I:I,"*Plumber*")+COUNTIF('3 Contractor'!E:E,"*HVAC (Mechanical)*")+COUNTIF('3 Contractor'!G:G,"*HVAC (Mechanical)*")+COUNTIF('3 Contractor'!I:I,"*HVAC (Mechanical)*")</f>
        <v>0</v>
      </c>
      <c r="F9" s="27">
        <f>COUNTIF('3 Contractor'!D:D,"*Director*")+COUNTIF('3 Contractor'!D:D,"*Manager*")+COUNTIF('3 Contractor'!D:D,"*Office Specialist*")+COUNTIF('3 Contractor'!D:D,"*Combination*")</f>
        <v>0</v>
      </c>
    </row>
    <row r="10" spans="1:6" x14ac:dyDescent="0.25">
      <c r="A10" s="61" t="s">
        <v>60</v>
      </c>
      <c r="B10" s="61"/>
      <c r="C10" s="61"/>
      <c r="D10" s="61"/>
      <c r="E10" s="61"/>
      <c r="F10" s="61"/>
    </row>
    <row r="11" spans="1:6" x14ac:dyDescent="0.25">
      <c r="A11" s="26" t="s">
        <v>46</v>
      </c>
      <c r="B11" s="26" t="s">
        <v>55</v>
      </c>
      <c r="C11" s="26" t="s">
        <v>41</v>
      </c>
      <c r="D11" s="26" t="s">
        <v>42</v>
      </c>
      <c r="E11" s="26" t="s">
        <v>43</v>
      </c>
      <c r="F11" s="26" t="s">
        <v>45</v>
      </c>
    </row>
    <row r="12" spans="1:6" x14ac:dyDescent="0.25">
      <c r="A12" s="27">
        <f>COUNTIFS('4 Contractor'!E:E,"*BPI Crew Leader Certified*") + COUNTIFS('4 Contractor'!G:G,"*BPI Crew Leader Certified*") + COUNTIFS('4 Contractor'!I:I,"*BPI Crew Leader Certified*")</f>
        <v>0</v>
      </c>
      <c r="B12" s="27">
        <f>COUNTIFS('4 Contractor'!E:E,"*BPI Retrofit Installer Certified*") + COUNTIFS('4 Contractor'!G:G,"*BPI Retrofit Installer Certified*") + COUNTIFS('4 Contractor'!I:I,"*BPI Retrofit Installer Certified*")</f>
        <v>0</v>
      </c>
      <c r="C12" s="27">
        <f>COUNTIFS('4 Contractor'!E:E,"*BPI EA Certified*") + COUNTIFS('4 Contractor'!G:G,"*BPI EA Certified*") + COUNTIFS('4 Contractor'!I:I,"*BPI EA Certified*")</f>
        <v>0</v>
      </c>
      <c r="D12" s="27">
        <f>COUNTIFS('4 Contractor'!E:E,"*BPI QCI Certified*") + COUNTIFS('4 Contractor'!G:G,"*BPI QCI Certified*") + COUNTIFS('4 Contractor'!I:I,"*BPI QCI Certified*")</f>
        <v>0</v>
      </c>
      <c r="E12" s="27">
        <f>COUNTIF('4 Contractor'!E:E,"*Electrician*")+COUNTIF('4 Contractor'!G:G,"*Electrician*")+COUNTIF('4 Contractor'!I:I,"*Electrician*")+COUNTIF('4 Contractor'!E:E,"*Plumber*")+COUNTIF('4 Contractor'!G:G,"*Plumber*")+COUNTIF('4 Contractor'!I:I,"*Plumber*")+COUNTIF('4 Contractor'!E:E,"*HVAC (Mechanical)*")+COUNTIF('4 Contractor'!G:G,"*HVAC (Mechanical)*")+COUNTIF('4 Contractor'!I:I,"*HVAC (Mechanical)*")</f>
        <v>0</v>
      </c>
      <c r="F12" s="27">
        <f>COUNTIF('4 Contractor'!D:D,"*Director*")+COUNTIF('4 Contractor'!D:D,"*Manager*")+COUNTIF('4 Contractor'!D:D,"*Office Specialist*")+COUNTIF('4 Contractor'!D:D,"*Combination*")</f>
        <v>0</v>
      </c>
    </row>
    <row r="13" spans="1:6" x14ac:dyDescent="0.25">
      <c r="A13" s="61" t="s">
        <v>61</v>
      </c>
      <c r="B13" s="61"/>
      <c r="C13" s="61"/>
      <c r="D13" s="61"/>
      <c r="E13" s="61"/>
      <c r="F13" s="61"/>
    </row>
    <row r="14" spans="1:6" x14ac:dyDescent="0.25">
      <c r="A14" s="26" t="s">
        <v>46</v>
      </c>
      <c r="B14" s="26" t="s">
        <v>55</v>
      </c>
      <c r="C14" s="26" t="s">
        <v>41</v>
      </c>
      <c r="D14" s="26" t="s">
        <v>42</v>
      </c>
      <c r="E14" s="26" t="s">
        <v>43</v>
      </c>
      <c r="F14" s="26" t="s">
        <v>45</v>
      </c>
    </row>
    <row r="15" spans="1:6" x14ac:dyDescent="0.25">
      <c r="A15" s="27">
        <f>COUNTIFS('5 Contractor'!E:E,"*BPI Crew Leader Certified*") + COUNTIFS('5 Contractor'!G:G,"*BPI Crew Leader Certified*") + COUNTIFS('5 Contractor'!I:I,"*BPI Crew Leader Certified*")</f>
        <v>0</v>
      </c>
      <c r="B15" s="27">
        <f>COUNTIFS('5 Contractor'!E:E,"*BPI Retrofit Installer Certified*") + COUNTIFS('5 Contractor'!G:G,"*BPI Retrofit Installer Certified*") + COUNTIFS('5 Contractor'!I:I,"*BPI Retrofit Installer Certified*")</f>
        <v>0</v>
      </c>
      <c r="C15" s="27">
        <f>COUNTIFS('5 Contractor'!E:E,"*BPI EA Certified*") + COUNTIFS('5 Contractor'!G:G,"*BPI EA Certified*") + COUNTIFS('5 Contractor'!I:I,"*BPI EA Certified*")</f>
        <v>0</v>
      </c>
      <c r="D15" s="27">
        <f>COUNTIFS('5 Contractor'!E:E,"*BPI QCI Certified*") + COUNTIFS('5 Contractor'!G:G,"*BPI QCI Certified*") + COUNTIFS('5 Contractor'!I:I,"*BPI QCI Certified*")</f>
        <v>0</v>
      </c>
      <c r="E15" s="27">
        <f>COUNTIF('5 Contractor'!E:E,"*Electrician*")+COUNTIF('5 Contractor'!G:G,"*Electrician*")+COUNTIF('5 Contractor'!I:I,"*Electrician*")+COUNTIF('5 Contractor'!E:E,"*Plumber*")+COUNTIF('5 Contractor'!G:G,"*Plumber*")+COUNTIF('5 Contractor'!I:I,"*Plumber*")+COUNTIF('5 Contractor'!E:E,"*HVAC (Mechanical)*")+COUNTIF('5 Contractor'!G:G,"*HVAC (Mechanical)*")+COUNTIF('5 Contractor'!I:I,"*HVAC (Mechanical)*")</f>
        <v>0</v>
      </c>
      <c r="F15" s="27">
        <f>COUNTIF('5 Contractor'!D:D,"*Director*")+COUNTIF('5 Contractor'!D:D,"*Manager*")+COUNTIF('5 Contractor'!D:D,"*Office Specialist*")+COUNTIF('5 Contractor'!D:D,"*Combination*")</f>
        <v>0</v>
      </c>
    </row>
    <row r="16" spans="1:6" x14ac:dyDescent="0.25">
      <c r="A16" s="61" t="s">
        <v>62</v>
      </c>
      <c r="B16" s="61"/>
      <c r="C16" s="61"/>
      <c r="D16" s="61"/>
      <c r="E16" s="61"/>
      <c r="F16" s="61"/>
    </row>
    <row r="17" spans="1:6" x14ac:dyDescent="0.25">
      <c r="A17" s="26" t="s">
        <v>46</v>
      </c>
      <c r="B17" s="26" t="s">
        <v>55</v>
      </c>
      <c r="C17" s="26" t="s">
        <v>41</v>
      </c>
      <c r="D17" s="26" t="s">
        <v>42</v>
      </c>
      <c r="E17" s="26" t="s">
        <v>43</v>
      </c>
      <c r="F17" s="26" t="s">
        <v>45</v>
      </c>
    </row>
    <row r="18" spans="1:6" x14ac:dyDescent="0.25">
      <c r="A18" s="27">
        <f>COUNTIFS('6 Contractor'!E:E,"*BPI Crew Leader Certified*") + COUNTIFS('6 Contractor'!G:G,"*BPI Crew Leader Certified*") + COUNTIFS('6 Contractor'!I:I,"*BPI Crew Leader Certified*")</f>
        <v>0</v>
      </c>
      <c r="B18" s="27">
        <f>COUNTIFS('6 Contractor'!E:E,"*BPI Retrofit Installer Certified*") + COUNTIFS('6 Contractor'!G:G,"*BPI Retrofit Installer Certified*") + COUNTIFS('6 Contractor'!I:I,"*BPI Retrofit Installer Certified*")</f>
        <v>0</v>
      </c>
      <c r="C18" s="27">
        <f>COUNTIFS('6 Contractor'!E:E,"*BPI EA Certified*") + COUNTIFS('6 Contractor'!G:G,"*BPI EA Certified*") + COUNTIFS('6 Contractor'!I:I,"*BPI EA Certified*")</f>
        <v>0</v>
      </c>
      <c r="D18" s="27">
        <f>COUNTIFS('6 Contractor'!E:E,"*BPI QCI Certified*") + COUNTIFS('6 Contractor'!G:G,"*BPI QCI Certified*") + COUNTIFS('6 Contractor'!I:I,"*BPI QCI Certified*")</f>
        <v>0</v>
      </c>
      <c r="E18" s="27">
        <f>COUNTIF('6 Contractor'!E:E,"*Electrician*")+COUNTIF('6 Contractor'!G:G,"*Electrician*")+COUNTIF('6 Contractor'!I:I,"*Electrician*")+COUNTIF('6 Contractor'!E:E,"*Plumber*")+COUNTIF('6 Contractor'!G:G,"*Plumber*")+COUNTIF('6 Contractor'!I:I,"*Plumber*")+COUNTIF('6 Contractor'!E:E,"*HVAC (Mechanical)*")+COUNTIF('6 Contractor'!G:G,"*HVAC (Mechanical)*")+COUNTIF('6 Contractor'!I:I,"*HVAC (Mechanical)*")</f>
        <v>0</v>
      </c>
      <c r="F18" s="27">
        <f>COUNTIF('6 Contractor'!D:D,"*Director*")+COUNTIF('6 Contractor'!D:D,"*Manager*")+COUNTIF('6 Contractor'!D:D,"*Office Specialist*")+COUNTIF('6 Contractor'!D:D,"*Combination*")</f>
        <v>0</v>
      </c>
    </row>
    <row r="19" spans="1:6" x14ac:dyDescent="0.25">
      <c r="A19" s="61" t="s">
        <v>63</v>
      </c>
      <c r="B19" s="61"/>
      <c r="C19" s="61"/>
      <c r="D19" s="61"/>
      <c r="E19" s="61"/>
      <c r="F19" s="61"/>
    </row>
    <row r="20" spans="1:6" x14ac:dyDescent="0.25">
      <c r="A20" s="26" t="s">
        <v>46</v>
      </c>
      <c r="B20" s="26" t="s">
        <v>55</v>
      </c>
      <c r="C20" s="26" t="s">
        <v>41</v>
      </c>
      <c r="D20" s="26" t="s">
        <v>42</v>
      </c>
      <c r="E20" s="26" t="s">
        <v>43</v>
      </c>
      <c r="F20" s="26" t="s">
        <v>45</v>
      </c>
    </row>
    <row r="21" spans="1:6" x14ac:dyDescent="0.25">
      <c r="A21" s="27">
        <f>COUNTIFS('7 Contractor'!E:E,"*BPI Crew Leader Certified*") + COUNTIFS('7 Contractor'!G:G,"*BPI Crew Leader Certified*") + COUNTIFS('7 Contractor'!I:I,"*BPI Crew Leader Certified*")</f>
        <v>0</v>
      </c>
      <c r="B21" s="27">
        <f>COUNTIFS('7 Contractor'!E:E,"*BPI Retrofit Installer Certified*") + COUNTIFS('7 Contractor'!G:G,"*BPI Retrofit Installer Certified*") + COUNTIFS('7 Contractor'!I:I,"*BPI Retrofit Installer Certified*")</f>
        <v>0</v>
      </c>
      <c r="C21" s="27">
        <f>COUNTIFS('7 Contractor'!E:E,"*BPI EA Certified*") + COUNTIFS('7 Contractor'!G:G,"*BPI EA Certified*") + COUNTIFS('7 Contractor'!I:I,"*BPI EA Certified*")</f>
        <v>0</v>
      </c>
      <c r="D21" s="27">
        <f>COUNTIFS('7 Contractor'!E:E,"*BPI QCI Certified*") + COUNTIFS('7 Contractor'!G:G,"*BPI QCI Certified*") + COUNTIFS('7 Contractor'!I:I,"*BPI QCI Certified*")</f>
        <v>0</v>
      </c>
      <c r="E21" s="27">
        <f>COUNTIF('7 Contractor'!E:E,"*Electrician*")+COUNTIF('1 Contractor'!G:G,"*Electrician*")+COUNTIF('7 Contractor'!I:I,"*Electrician*")+COUNTIF('7 Contractor'!E:E,"*Plumber*")+COUNTIF('7 Contractor'!G:G,"*Plumber*")+COUNTIF('7 Contractor'!I:I,"*Plumber*")+COUNTIF('7 Contractor'!E:E,"*HVAC (Mechanical)*")+COUNTIF('7 Contractor'!G:G,"*HVAC (Mechanical)*")+COUNTIF('7 Contractor'!I:I,"*HVAC (Mechanical)*")</f>
        <v>0</v>
      </c>
      <c r="F21" s="27">
        <f>COUNTIF('7 Contractor'!D:D,"*Director*")+COUNTIF('7 Contractor'!D:D,"*Manager*")+COUNTIF('7 Contractor'!D:D,"*Office Specialist*")+COUNTIF('7 Contractor'!D:D,"*Combination*")</f>
        <v>0</v>
      </c>
    </row>
    <row r="22" spans="1:6" x14ac:dyDescent="0.25">
      <c r="A22" s="61" t="s">
        <v>64</v>
      </c>
      <c r="B22" s="61"/>
      <c r="C22" s="61"/>
      <c r="D22" s="61"/>
      <c r="E22" s="61"/>
      <c r="F22" s="61"/>
    </row>
    <row r="23" spans="1:6" x14ac:dyDescent="0.25">
      <c r="A23" s="26" t="s">
        <v>46</v>
      </c>
      <c r="B23" s="26" t="s">
        <v>55</v>
      </c>
      <c r="C23" s="26" t="s">
        <v>41</v>
      </c>
      <c r="D23" s="26" t="s">
        <v>42</v>
      </c>
      <c r="E23" s="26" t="s">
        <v>43</v>
      </c>
      <c r="F23" s="26" t="s">
        <v>45</v>
      </c>
    </row>
    <row r="24" spans="1:6" x14ac:dyDescent="0.25">
      <c r="A24" s="27">
        <f>COUNTIFS('8 Contractor'!E:E,"*BPI Crew Leader Certified*") + COUNTIFS('8 Contractor'!G:G,"*BPI Crew Leader Certified*") + COUNTIFS('8 Contractor'!I:I,"*BPI Crew Leader Certified*")</f>
        <v>0</v>
      </c>
      <c r="B24" s="27">
        <f>COUNTIFS('8 Contractor'!E:E,"*BPI Retrofit Installer Certified*") + COUNTIFS('8 Contractor'!G:G,"*BPI Retrofit Installer Certified*") + COUNTIFS('8 Contractor'!I:I,"*BPI Retrofit Installer Certified*")</f>
        <v>0</v>
      </c>
      <c r="C24" s="27">
        <f>COUNTIFS('8 Contractor'!E:E,"*BPI EA Certified*") + COUNTIFS('8 Contractor'!G:G,"*BPI EA Certified*") + COUNTIFS('8 Contractor'!I:I,"*BPI EA Certified*")</f>
        <v>0</v>
      </c>
      <c r="D24" s="27">
        <f>COUNTIFS('8 Contractor'!E:E,"*BPI QCI Certified*") + COUNTIFS('8 Contractor'!G:G,"*BPI QCI Certified*") + COUNTIFS('8 Contractor'!I:I,"*BPI QCI Certified*")</f>
        <v>0</v>
      </c>
      <c r="E24" s="27">
        <f>COUNTIF('8 Contractor'!E:E,"*Electrician*")+COUNTIF('8 Contractor'!G:G,"*Electrician*")+COUNTIF('8 Contractor'!I:I,"*Electrician*")+COUNTIF('8 Contractor'!E:E,"*Plumber*")+COUNTIF('8 Contractor'!G:G,"*Plumber*")+COUNTIF('8 Contractor'!I:I,"*Plumber*")+COUNTIF('8 Contractor'!E:E,"*HVAC (Mechanical)*")+COUNTIF('8 Contractor'!G:G,"*HVAC (Mechanical)*")+COUNTIF('8 Contractor'!I:I,"*HVAC (Mechanical)*")</f>
        <v>0</v>
      </c>
      <c r="F24" s="27">
        <f>COUNTIF('8 Contractor'!D:D,"*Director*")+COUNTIF('1 Contractor'!D:D,"*Manager*")+COUNTIF('8 Contractor'!D:D,"*Office Specialist*")+COUNTIF('8 Contractor'!D:D,"*Combination*")</f>
        <v>0</v>
      </c>
    </row>
    <row r="25" spans="1:6" x14ac:dyDescent="0.25">
      <c r="A25" s="61" t="s">
        <v>65</v>
      </c>
      <c r="B25" s="61"/>
      <c r="C25" s="61"/>
      <c r="D25" s="61"/>
      <c r="E25" s="61"/>
      <c r="F25" s="61"/>
    </row>
    <row r="26" spans="1:6" x14ac:dyDescent="0.25">
      <c r="A26" s="26" t="s">
        <v>46</v>
      </c>
      <c r="B26" s="26" t="s">
        <v>55</v>
      </c>
      <c r="C26" s="26" t="s">
        <v>41</v>
      </c>
      <c r="D26" s="26" t="s">
        <v>42</v>
      </c>
      <c r="E26" s="26" t="s">
        <v>43</v>
      </c>
      <c r="F26" s="26" t="s">
        <v>45</v>
      </c>
    </row>
    <row r="27" spans="1:6" x14ac:dyDescent="0.25">
      <c r="A27" s="27">
        <f>COUNTIFS('9 Contractor'!E:E,"*BPI Crew Leader Certified*") + COUNTIFS('9 Contractor'!G:G,"*BPI Crew Leader Certified*") + COUNTIFS('9 Contractor'!I:I,"*BPI Crew Leader Certified*")</f>
        <v>0</v>
      </c>
      <c r="B27" s="27">
        <f>COUNTIFS('9 Contractor'!E:E,"*BPI Retrofit Installer Certified*") + COUNTIFS('9 Contractor'!G:G,"*BPI Retrofit Installer Certified*") + COUNTIFS('9 Contractor'!I:I,"*BPI Retrofit Installer Certified*")</f>
        <v>0</v>
      </c>
      <c r="C27" s="27">
        <f>COUNTIFS('9 Contractor'!E:E,"*BPI EA Certified*") + COUNTIFS('9 Contractor'!G:G,"*BPI EA Certified*") + COUNTIFS('9 Contractor'!I:I,"*BPI EA Certified*")</f>
        <v>0</v>
      </c>
      <c r="D27" s="27">
        <f>COUNTIFS('9 Contractor'!E:E,"*BPI QCI Certified*") + COUNTIFS('9 Contractor'!G:G,"*BPI QCI Certified*") + COUNTIFS('9 Contractor'!I:I,"*BPI QCI Certified*")</f>
        <v>0</v>
      </c>
      <c r="E27" s="27">
        <f>COUNTIF('9 Contractor'!E:E,"*Electrician*")+COUNTIF('9 Contractor'!G:G,"*Electrician*")+COUNTIF('9 Contractor'!I:I,"*Electrician*")+COUNTIF('9 Contractor'!E:E,"*Plumber*")+COUNTIF('9 Contractor'!G:G,"*Plumber*")+COUNTIF('9 Contractor'!I:I,"*Plumber*")+COUNTIF('9 Contractor'!E:E,"*HVAC (Mechanical)*")+COUNTIF('9 Contractor'!G:G,"*HVAC (Mechanical)*")+COUNTIF('9 Contractor'!I:I,"*HVAC (Mechanical)*")</f>
        <v>0</v>
      </c>
      <c r="F27" s="27">
        <f>COUNTIF('9 Contractor'!D:D,"*Director*")+COUNTIF('9 Contractor'!D:D,"*Manager*")+COUNTIF('9 Contractor'!D:D,"*Office Specialist*")+COUNTIF('9 Contractor'!D:D,"*Combination*")</f>
        <v>0</v>
      </c>
    </row>
    <row r="28" spans="1:6" x14ac:dyDescent="0.25">
      <c r="A28" s="61" t="s">
        <v>66</v>
      </c>
      <c r="B28" s="61"/>
      <c r="C28" s="61"/>
      <c r="D28" s="61"/>
      <c r="E28" s="61"/>
      <c r="F28" s="61"/>
    </row>
    <row r="29" spans="1:6" x14ac:dyDescent="0.25">
      <c r="A29" s="26" t="s">
        <v>46</v>
      </c>
      <c r="B29" s="26" t="s">
        <v>55</v>
      </c>
      <c r="C29" s="26" t="s">
        <v>41</v>
      </c>
      <c r="D29" s="26" t="s">
        <v>42</v>
      </c>
      <c r="E29" s="26" t="s">
        <v>43</v>
      </c>
      <c r="F29" s="26" t="s">
        <v>45</v>
      </c>
    </row>
    <row r="30" spans="1:6" x14ac:dyDescent="0.25">
      <c r="A30" s="27">
        <f>COUNTIFS('10 Contractor'!E:E,"*BPI Crew Leader Certified*") + COUNTIFS('10 Contractor'!G:G,"*BPI Crew Leader Certified*") + COUNTIFS('10 Contractor'!I:I,"*BPI Crew Leader Certified*")</f>
        <v>0</v>
      </c>
      <c r="B30" s="27">
        <f>COUNTIFS('10 Contractor'!E:E,"*BPI Retrofit Installer Certified*") + COUNTIFS('10 Contractor'!G:G,"*BPI Retrofit Installer Certified*") + COUNTIFS('10 Contractor'!I:I,"*BPI Retrofit Installer Certified*")</f>
        <v>0</v>
      </c>
      <c r="C30" s="27">
        <f>COUNTIFS('10 Contractor'!E:E,"*BPI EA Certified*") + COUNTIFS('10 Contractor'!G:G,"*BPI EA Certified*") + COUNTIFS('10 Contractor'!I:I,"*BPI EA Certified*")</f>
        <v>0</v>
      </c>
      <c r="D30" s="27">
        <f>COUNTIFS('10 Contractor'!E:E,"*BPI QCI Certified*") + COUNTIFS('10 Contractor'!G:G,"*BPI QCI Certified*") + COUNTIFS('10 Contractor'!I:I,"*BPI QCI Certified*")</f>
        <v>0</v>
      </c>
      <c r="E30" s="27">
        <f>COUNTIF('10 Contractor'!E:E,"*Electrician*")+COUNTIF('10 Contractor'!G:G,"*Electrician*")+COUNTIF('10 Contractor'!I:I,"*Electrician*")+COUNTIF('10 Contractor'!E:E,"*Plumber*")+COUNTIF('1 Contractor'!G:G,"*Plumber*")+COUNTIF('10 Contractor'!I:I,"*Plumber*")+COUNTIF('10 Contractor'!E:E,"*HVAC (Mechanical)*")+COUNTIF('10 Contractor'!G:G,"*HVAC (Mechanical)*")+COUNTIF('10 Contractor'!I:I,"*HVAC (Mechanical)*")</f>
        <v>0</v>
      </c>
      <c r="F30" s="27">
        <f>COUNTIF('10 Contractor'!D:D,"*Director*")+COUNTIF('10 Contractor'!D:D,"*Manager*")+COUNTIF('10 Contractor'!D:D,"*Office Specialist*")+COUNTIF('10 Contractor'!D:D,"*Combination*")</f>
        <v>0</v>
      </c>
    </row>
  </sheetData>
  <mergeCells count="10">
    <mergeCell ref="A1:F1"/>
    <mergeCell ref="A4:F4"/>
    <mergeCell ref="A7:F7"/>
    <mergeCell ref="A10:F10"/>
    <mergeCell ref="A16:F16"/>
    <mergeCell ref="A19:F19"/>
    <mergeCell ref="A22:F22"/>
    <mergeCell ref="A25:F25"/>
    <mergeCell ref="A28:F28"/>
    <mergeCell ref="A13:F1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J23"/>
  <sheetViews>
    <sheetView workbookViewId="0">
      <selection activeCell="J4" sqref="J4"/>
    </sheetView>
  </sheetViews>
  <sheetFormatPr defaultRowHeight="15" x14ac:dyDescent="0.25"/>
  <cols>
    <col min="3" max="3" width="46.5703125" bestFit="1" customWidth="1"/>
    <col min="10" max="10" width="55.28515625" customWidth="1"/>
  </cols>
  <sheetData>
    <row r="2" spans="3:10" x14ac:dyDescent="0.25">
      <c r="C2" t="s">
        <v>13</v>
      </c>
      <c r="D2" t="s">
        <v>43</v>
      </c>
      <c r="J2" t="s">
        <v>68</v>
      </c>
    </row>
    <row r="3" spans="3:10" x14ac:dyDescent="0.25">
      <c r="C3" t="s">
        <v>14</v>
      </c>
      <c r="D3" t="s">
        <v>48</v>
      </c>
      <c r="J3" t="s">
        <v>75</v>
      </c>
    </row>
    <row r="4" spans="3:10" x14ac:dyDescent="0.25">
      <c r="C4" t="s">
        <v>15</v>
      </c>
      <c r="D4" t="s">
        <v>49</v>
      </c>
      <c r="J4" t="s">
        <v>77</v>
      </c>
    </row>
    <row r="5" spans="3:10" x14ac:dyDescent="0.25">
      <c r="C5" t="s">
        <v>16</v>
      </c>
      <c r="D5" t="s">
        <v>50</v>
      </c>
      <c r="J5" t="s">
        <v>88</v>
      </c>
    </row>
    <row r="6" spans="3:10" x14ac:dyDescent="0.25">
      <c r="C6" t="s">
        <v>17</v>
      </c>
      <c r="D6" t="s">
        <v>51</v>
      </c>
      <c r="J6" t="s">
        <v>85</v>
      </c>
    </row>
    <row r="7" spans="3:10" x14ac:dyDescent="0.25">
      <c r="C7" t="s">
        <v>26</v>
      </c>
      <c r="D7" t="s">
        <v>52</v>
      </c>
      <c r="J7" t="s">
        <v>81</v>
      </c>
    </row>
    <row r="8" spans="3:10" x14ac:dyDescent="0.25">
      <c r="C8" t="s">
        <v>27</v>
      </c>
      <c r="D8" t="s">
        <v>53</v>
      </c>
      <c r="J8" t="s">
        <v>79</v>
      </c>
    </row>
    <row r="9" spans="3:10" x14ac:dyDescent="0.25">
      <c r="C9" t="s">
        <v>25</v>
      </c>
      <c r="D9" t="s">
        <v>54</v>
      </c>
      <c r="J9" t="s">
        <v>72</v>
      </c>
    </row>
    <row r="10" spans="3:10" x14ac:dyDescent="0.25">
      <c r="C10" t="s">
        <v>18</v>
      </c>
      <c r="J10" t="s">
        <v>74</v>
      </c>
    </row>
    <row r="11" spans="3:10" x14ac:dyDescent="0.25">
      <c r="C11" t="s">
        <v>29</v>
      </c>
      <c r="J11" t="s">
        <v>76</v>
      </c>
    </row>
    <row r="12" spans="3:10" x14ac:dyDescent="0.25">
      <c r="C12" t="s">
        <v>19</v>
      </c>
      <c r="J12" t="s">
        <v>89</v>
      </c>
    </row>
    <row r="13" spans="3:10" x14ac:dyDescent="0.25">
      <c r="C13" t="s">
        <v>21</v>
      </c>
      <c r="J13" t="s">
        <v>83</v>
      </c>
    </row>
    <row r="14" spans="3:10" x14ac:dyDescent="0.25">
      <c r="C14" t="s">
        <v>20</v>
      </c>
      <c r="J14" t="s">
        <v>73</v>
      </c>
    </row>
    <row r="15" spans="3:10" x14ac:dyDescent="0.25">
      <c r="C15" t="s">
        <v>22</v>
      </c>
      <c r="J15" t="s">
        <v>69</v>
      </c>
    </row>
    <row r="16" spans="3:10" x14ac:dyDescent="0.25">
      <c r="C16" t="s">
        <v>23</v>
      </c>
      <c r="J16" t="s">
        <v>78</v>
      </c>
    </row>
    <row r="17" spans="3:10" x14ac:dyDescent="0.25">
      <c r="C17" t="s">
        <v>24</v>
      </c>
      <c r="J17" t="s">
        <v>84</v>
      </c>
    </row>
    <row r="18" spans="3:10" x14ac:dyDescent="0.25">
      <c r="C18" t="s">
        <v>28</v>
      </c>
      <c r="J18" t="s">
        <v>70</v>
      </c>
    </row>
    <row r="19" spans="3:10" x14ac:dyDescent="0.25">
      <c r="C19" t="s">
        <v>56</v>
      </c>
      <c r="J19" t="s">
        <v>71</v>
      </c>
    </row>
    <row r="20" spans="3:10" x14ac:dyDescent="0.25">
      <c r="C20" t="s">
        <v>48</v>
      </c>
      <c r="J20" t="s">
        <v>82</v>
      </c>
    </row>
    <row r="21" spans="3:10" x14ac:dyDescent="0.25">
      <c r="C21" t="s">
        <v>49</v>
      </c>
      <c r="J21" t="s">
        <v>80</v>
      </c>
    </row>
    <row r="22" spans="3:10" x14ac:dyDescent="0.25">
      <c r="C22" t="s">
        <v>50</v>
      </c>
      <c r="J22" t="s">
        <v>87</v>
      </c>
    </row>
    <row r="23" spans="3:10" x14ac:dyDescent="0.25">
      <c r="J23" t="s">
        <v>86</v>
      </c>
    </row>
  </sheetData>
  <sortState ref="J3:J23">
    <sortCondition ref="J3"/>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05"/>
  <sheetViews>
    <sheetView showGridLines="0" workbookViewId="0">
      <pane xSplit="10" ySplit="6" topLeftCell="K7" activePane="bottomRight" state="frozen"/>
      <selection pane="topRight" activeCell="K1" sqref="K1"/>
      <selection pane="bottomLeft" activeCell="A7" sqref="A7"/>
      <selection pane="bottomRight" activeCell="B2" sqref="B2:H2"/>
    </sheetView>
  </sheetViews>
  <sheetFormatPr defaultRowHeight="15" x14ac:dyDescent="0.25"/>
  <cols>
    <col min="1" max="4" width="22.7109375" customWidth="1"/>
    <col min="5" max="5" width="30.7109375" customWidth="1"/>
    <col min="6" max="6" width="22.7109375" customWidth="1"/>
    <col min="7" max="7" width="30.7109375" customWidth="1"/>
    <col min="8" max="8" width="22.7109375" style="91" customWidth="1"/>
    <col min="9" max="9" width="30.7109375" style="28" customWidth="1"/>
    <col min="10" max="10" width="22.7109375" style="28" customWidth="1"/>
  </cols>
  <sheetData>
    <row r="1" spans="1:38" ht="21.95" customHeight="1" x14ac:dyDescent="0.25">
      <c r="A1" s="40" t="s">
        <v>37</v>
      </c>
      <c r="B1" s="40"/>
      <c r="C1" s="40"/>
      <c r="D1" s="40"/>
      <c r="E1" s="40"/>
      <c r="F1" s="40"/>
      <c r="G1" s="40"/>
      <c r="H1" s="40"/>
      <c r="I1" s="40"/>
      <c r="J1" s="40"/>
      <c r="K1" s="1"/>
      <c r="L1" s="1"/>
      <c r="M1" s="1"/>
      <c r="N1" s="1"/>
      <c r="O1" s="1"/>
      <c r="P1" s="1"/>
      <c r="Z1" s="1"/>
      <c r="AA1" s="1"/>
      <c r="AB1" s="1"/>
      <c r="AC1" s="1"/>
      <c r="AD1" s="1"/>
      <c r="AE1" s="1"/>
      <c r="AF1" s="1"/>
      <c r="AG1" s="1"/>
      <c r="AH1" s="1"/>
      <c r="AI1" s="1"/>
      <c r="AJ1" s="1"/>
      <c r="AK1" s="1"/>
      <c r="AL1" s="1"/>
    </row>
    <row r="2" spans="1:38" ht="21.95" customHeight="1" x14ac:dyDescent="0.25">
      <c r="A2" s="3" t="s">
        <v>1</v>
      </c>
      <c r="B2" s="41" t="s">
        <v>75</v>
      </c>
      <c r="C2" s="42"/>
      <c r="D2" s="42"/>
      <c r="E2" s="42"/>
      <c r="F2" s="42"/>
      <c r="G2" s="42"/>
      <c r="H2" s="43"/>
      <c r="I2" s="92" t="s">
        <v>2</v>
      </c>
      <c r="J2" s="95"/>
    </row>
    <row r="3" spans="1:38" ht="21.95" customHeight="1" x14ac:dyDescent="0.25">
      <c r="A3" s="4"/>
      <c r="B3" s="44" t="s">
        <v>10</v>
      </c>
      <c r="C3" s="45"/>
      <c r="D3" s="45"/>
      <c r="E3" s="45"/>
      <c r="F3" s="45"/>
      <c r="G3" s="45"/>
      <c r="H3" s="46"/>
      <c r="I3" s="51"/>
      <c r="J3" s="51"/>
    </row>
    <row r="4" spans="1:38" ht="21.95" customHeight="1" x14ac:dyDescent="0.25">
      <c r="A4" s="2"/>
      <c r="B4" s="47" t="s">
        <v>3</v>
      </c>
      <c r="C4" s="48"/>
      <c r="D4" s="5" t="s">
        <v>4</v>
      </c>
      <c r="E4" s="71"/>
      <c r="F4" s="72"/>
      <c r="G4" s="49"/>
      <c r="H4" s="50"/>
      <c r="I4" s="50"/>
      <c r="J4" s="50"/>
    </row>
    <row r="5" spans="1:38" s="9" customFormat="1" ht="8.1" customHeight="1" thickBot="1" x14ac:dyDescent="0.3">
      <c r="A5" s="10"/>
      <c r="B5" s="10"/>
      <c r="C5" s="10"/>
      <c r="D5" s="11"/>
      <c r="E5" s="12"/>
      <c r="F5" s="13"/>
      <c r="H5" s="13"/>
      <c r="I5" s="11"/>
      <c r="J5" s="11"/>
    </row>
    <row r="6" spans="1:38" ht="42.6" customHeight="1" thickBot="1" x14ac:dyDescent="0.3">
      <c r="A6" s="14" t="s">
        <v>5</v>
      </c>
      <c r="B6" s="15" t="s">
        <v>6</v>
      </c>
      <c r="C6" s="14" t="s">
        <v>7</v>
      </c>
      <c r="D6" s="14" t="s">
        <v>11</v>
      </c>
      <c r="E6" s="14" t="s">
        <v>8</v>
      </c>
      <c r="F6" s="14" t="s">
        <v>9</v>
      </c>
      <c r="G6" s="14" t="s">
        <v>8</v>
      </c>
      <c r="H6" s="14" t="s">
        <v>9</v>
      </c>
      <c r="I6" s="14" t="s">
        <v>8</v>
      </c>
      <c r="J6" s="14" t="s">
        <v>9</v>
      </c>
    </row>
    <row r="7" spans="1:38" ht="30" customHeight="1" x14ac:dyDescent="0.25">
      <c r="A7" s="35"/>
      <c r="B7" s="38"/>
      <c r="C7" s="52"/>
      <c r="D7" s="32"/>
      <c r="E7" s="73"/>
      <c r="F7" s="87"/>
      <c r="G7" s="73"/>
      <c r="H7" s="87"/>
      <c r="I7" s="73"/>
      <c r="J7" s="87"/>
    </row>
    <row r="8" spans="1:38" ht="30" customHeight="1" x14ac:dyDescent="0.25">
      <c r="A8" s="35"/>
      <c r="B8" s="38"/>
      <c r="C8" s="52"/>
      <c r="D8" s="32"/>
      <c r="E8" s="74"/>
      <c r="F8" s="88"/>
      <c r="G8" s="74"/>
      <c r="H8" s="88"/>
      <c r="I8" s="74"/>
      <c r="J8" s="88"/>
    </row>
    <row r="9" spans="1:38" ht="30" customHeight="1" x14ac:dyDescent="0.25">
      <c r="A9" s="36"/>
      <c r="B9" s="39"/>
      <c r="C9" s="53"/>
      <c r="D9" s="33"/>
      <c r="E9" s="75"/>
      <c r="F9" s="89"/>
      <c r="G9" s="75"/>
      <c r="H9" s="89"/>
      <c r="I9" s="75"/>
      <c r="J9" s="89"/>
    </row>
    <row r="10" spans="1:38" s="9" customFormat="1" ht="8.1" customHeight="1" x14ac:dyDescent="0.25">
      <c r="A10" s="6"/>
      <c r="B10" s="6"/>
      <c r="C10" s="62"/>
      <c r="D10" s="7"/>
      <c r="E10" s="6"/>
      <c r="F10" s="7"/>
      <c r="G10" s="6"/>
      <c r="H10" s="8"/>
      <c r="I10" s="6"/>
      <c r="J10" s="7"/>
    </row>
    <row r="11" spans="1:38" ht="30" customHeight="1" x14ac:dyDescent="0.25">
      <c r="A11" s="34"/>
      <c r="B11" s="37"/>
      <c r="C11" s="63"/>
      <c r="D11" s="31"/>
      <c r="E11" s="76"/>
      <c r="F11" s="90"/>
      <c r="G11" s="76"/>
      <c r="H11" s="90"/>
      <c r="I11" s="93"/>
      <c r="J11" s="90"/>
    </row>
    <row r="12" spans="1:38" ht="30" customHeight="1" x14ac:dyDescent="0.25">
      <c r="A12" s="35"/>
      <c r="B12" s="38"/>
      <c r="C12" s="52"/>
      <c r="D12" s="32"/>
      <c r="E12" s="77"/>
      <c r="F12" s="88"/>
      <c r="G12" s="77"/>
      <c r="H12" s="88"/>
      <c r="I12" s="74"/>
      <c r="J12" s="88"/>
    </row>
    <row r="13" spans="1:38" ht="30" customHeight="1" x14ac:dyDescent="0.25">
      <c r="A13" s="36"/>
      <c r="B13" s="39"/>
      <c r="C13" s="53"/>
      <c r="D13" s="33"/>
      <c r="E13" s="78"/>
      <c r="F13" s="89"/>
      <c r="G13" s="78"/>
      <c r="H13" s="89"/>
      <c r="I13" s="75"/>
      <c r="J13" s="89"/>
    </row>
    <row r="14" spans="1:38" s="9" customFormat="1" ht="8.1" customHeight="1" x14ac:dyDescent="0.25">
      <c r="A14" s="6"/>
      <c r="B14" s="6"/>
      <c r="C14" s="62"/>
      <c r="D14" s="7"/>
      <c r="E14" s="6"/>
      <c r="F14" s="7"/>
      <c r="G14" s="6"/>
      <c r="H14" s="8"/>
      <c r="I14" s="6"/>
      <c r="J14" s="7"/>
    </row>
    <row r="15" spans="1:38" ht="30" customHeight="1" x14ac:dyDescent="0.25">
      <c r="A15" s="34"/>
      <c r="B15" s="37"/>
      <c r="C15" s="63"/>
      <c r="D15" s="31"/>
      <c r="E15" s="76"/>
      <c r="F15" s="90"/>
      <c r="G15" s="76"/>
      <c r="H15" s="90"/>
      <c r="I15" s="93"/>
      <c r="J15" s="90"/>
    </row>
    <row r="16" spans="1:38" ht="30" customHeight="1" x14ac:dyDescent="0.25">
      <c r="A16" s="35"/>
      <c r="B16" s="38"/>
      <c r="C16" s="52"/>
      <c r="D16" s="32"/>
      <c r="E16" s="77"/>
      <c r="F16" s="88"/>
      <c r="G16" s="77"/>
      <c r="H16" s="88"/>
      <c r="I16" s="74"/>
      <c r="J16" s="88"/>
    </row>
    <row r="17" spans="1:10" ht="30" customHeight="1" x14ac:dyDescent="0.25">
      <c r="A17" s="36"/>
      <c r="B17" s="39"/>
      <c r="C17" s="53"/>
      <c r="D17" s="33"/>
      <c r="E17" s="78"/>
      <c r="F17" s="89"/>
      <c r="G17" s="78"/>
      <c r="H17" s="89"/>
      <c r="I17" s="75"/>
      <c r="J17" s="89"/>
    </row>
    <row r="18" spans="1:10" s="9" customFormat="1" ht="8.1" customHeight="1" x14ac:dyDescent="0.25">
      <c r="A18" s="6"/>
      <c r="B18" s="6"/>
      <c r="C18" s="62"/>
      <c r="D18" s="7"/>
      <c r="E18" s="6"/>
      <c r="F18" s="7"/>
      <c r="G18" s="6"/>
      <c r="H18" s="8"/>
      <c r="I18" s="6"/>
      <c r="J18" s="7"/>
    </row>
    <row r="19" spans="1:10" ht="30" customHeight="1" x14ac:dyDescent="0.25">
      <c r="A19" s="34"/>
      <c r="B19" s="37"/>
      <c r="C19" s="63"/>
      <c r="D19" s="31"/>
      <c r="E19" s="76"/>
      <c r="F19" s="90"/>
      <c r="G19" s="76"/>
      <c r="H19" s="90"/>
      <c r="I19" s="93"/>
      <c r="J19" s="90"/>
    </row>
    <row r="20" spans="1:10" ht="30" customHeight="1" x14ac:dyDescent="0.25">
      <c r="A20" s="35"/>
      <c r="B20" s="38"/>
      <c r="C20" s="52"/>
      <c r="D20" s="32"/>
      <c r="E20" s="77"/>
      <c r="F20" s="88"/>
      <c r="G20" s="77"/>
      <c r="H20" s="88"/>
      <c r="I20" s="74"/>
      <c r="J20" s="88"/>
    </row>
    <row r="21" spans="1:10" ht="30" customHeight="1" x14ac:dyDescent="0.25">
      <c r="A21" s="36"/>
      <c r="B21" s="39"/>
      <c r="C21" s="53"/>
      <c r="D21" s="33"/>
      <c r="E21" s="78"/>
      <c r="F21" s="89"/>
      <c r="G21" s="78"/>
      <c r="H21" s="89"/>
      <c r="I21" s="75"/>
      <c r="J21" s="89"/>
    </row>
    <row r="22" spans="1:10" s="9" customFormat="1" ht="8.1" customHeight="1" x14ac:dyDescent="0.25">
      <c r="A22" s="6"/>
      <c r="B22" s="6"/>
      <c r="C22" s="62"/>
      <c r="D22" s="7"/>
      <c r="E22" s="6"/>
      <c r="F22" s="7"/>
      <c r="G22" s="6"/>
      <c r="H22" s="8"/>
      <c r="I22" s="6"/>
      <c r="J22" s="7"/>
    </row>
    <row r="23" spans="1:10" ht="30" customHeight="1" x14ac:dyDescent="0.25">
      <c r="A23" s="34"/>
      <c r="B23" s="37"/>
      <c r="C23" s="63"/>
      <c r="D23" s="31"/>
      <c r="E23" s="76"/>
      <c r="F23" s="90"/>
      <c r="G23" s="76"/>
      <c r="H23" s="90"/>
      <c r="I23" s="93"/>
      <c r="J23" s="90"/>
    </row>
    <row r="24" spans="1:10" ht="30" customHeight="1" x14ac:dyDescent="0.25">
      <c r="A24" s="35"/>
      <c r="B24" s="38"/>
      <c r="C24" s="52"/>
      <c r="D24" s="32"/>
      <c r="E24" s="77"/>
      <c r="F24" s="88"/>
      <c r="G24" s="77"/>
      <c r="H24" s="88"/>
      <c r="I24" s="74"/>
      <c r="J24" s="88"/>
    </row>
    <row r="25" spans="1:10" ht="30" customHeight="1" x14ac:dyDescent="0.25">
      <c r="A25" s="36"/>
      <c r="B25" s="39"/>
      <c r="C25" s="53"/>
      <c r="D25" s="33"/>
      <c r="E25" s="78"/>
      <c r="F25" s="89"/>
      <c r="G25" s="78"/>
      <c r="H25" s="89"/>
      <c r="I25" s="75"/>
      <c r="J25" s="89"/>
    </row>
    <row r="26" spans="1:10" s="9" customFormat="1" ht="8.1" customHeight="1" x14ac:dyDescent="0.25">
      <c r="A26" s="6"/>
      <c r="B26" s="6"/>
      <c r="C26" s="62"/>
      <c r="D26" s="7"/>
      <c r="E26" s="6"/>
      <c r="F26" s="7"/>
      <c r="G26" s="6"/>
      <c r="H26" s="8"/>
      <c r="I26" s="6"/>
      <c r="J26" s="7"/>
    </row>
    <row r="27" spans="1:10" ht="30" customHeight="1" x14ac:dyDescent="0.25">
      <c r="A27" s="34"/>
      <c r="B27" s="37"/>
      <c r="C27" s="63"/>
      <c r="D27" s="31"/>
      <c r="E27" s="76"/>
      <c r="F27" s="90"/>
      <c r="G27" s="76"/>
      <c r="H27" s="90"/>
      <c r="I27" s="93"/>
      <c r="J27" s="90"/>
    </row>
    <row r="28" spans="1:10" ht="30" customHeight="1" x14ac:dyDescent="0.25">
      <c r="A28" s="35"/>
      <c r="B28" s="38"/>
      <c r="C28" s="52"/>
      <c r="D28" s="32"/>
      <c r="E28" s="77"/>
      <c r="F28" s="88"/>
      <c r="G28" s="77"/>
      <c r="H28" s="88"/>
      <c r="I28" s="74"/>
      <c r="J28" s="88"/>
    </row>
    <row r="29" spans="1:10" ht="30" customHeight="1" x14ac:dyDescent="0.25">
      <c r="A29" s="36"/>
      <c r="B29" s="39"/>
      <c r="C29" s="53"/>
      <c r="D29" s="33"/>
      <c r="E29" s="78"/>
      <c r="F29" s="89"/>
      <c r="G29" s="78"/>
      <c r="H29" s="89"/>
      <c r="I29" s="75"/>
      <c r="J29" s="89"/>
    </row>
    <row r="30" spans="1:10" s="9" customFormat="1" ht="8.1" customHeight="1" x14ac:dyDescent="0.25">
      <c r="A30" s="6"/>
      <c r="B30" s="6"/>
      <c r="C30" s="62"/>
      <c r="D30" s="7"/>
      <c r="E30" s="6"/>
      <c r="F30" s="7"/>
      <c r="G30" s="6"/>
      <c r="H30" s="8"/>
      <c r="I30" s="6"/>
      <c r="J30" s="7"/>
    </row>
    <row r="31" spans="1:10" ht="30" customHeight="1" x14ac:dyDescent="0.25">
      <c r="A31" s="34"/>
      <c r="B31" s="37"/>
      <c r="C31" s="63"/>
      <c r="D31" s="31"/>
      <c r="E31" s="66"/>
      <c r="F31" s="90"/>
      <c r="G31" s="66"/>
      <c r="H31" s="90"/>
      <c r="I31" s="94"/>
      <c r="J31" s="90"/>
    </row>
    <row r="32" spans="1:10" ht="30" customHeight="1" x14ac:dyDescent="0.25">
      <c r="A32" s="35"/>
      <c r="B32" s="38"/>
      <c r="C32" s="52"/>
      <c r="D32" s="32"/>
      <c r="E32" s="67"/>
      <c r="F32" s="88"/>
      <c r="G32" s="67"/>
      <c r="H32" s="88"/>
      <c r="I32" s="65"/>
      <c r="J32" s="88"/>
    </row>
    <row r="33" spans="1:10" ht="30" customHeight="1" x14ac:dyDescent="0.25">
      <c r="A33" s="36"/>
      <c r="B33" s="39"/>
      <c r="C33" s="53"/>
      <c r="D33" s="33"/>
      <c r="E33" s="68"/>
      <c r="F33" s="89"/>
      <c r="G33" s="68"/>
      <c r="H33" s="89"/>
      <c r="I33" s="64"/>
      <c r="J33" s="89"/>
    </row>
    <row r="34" spans="1:10" s="9" customFormat="1" ht="8.1" customHeight="1" x14ac:dyDescent="0.25">
      <c r="A34" s="6"/>
      <c r="B34" s="6"/>
      <c r="C34" s="62"/>
      <c r="D34" s="7"/>
      <c r="E34" s="6"/>
      <c r="F34" s="7"/>
      <c r="G34" s="6"/>
      <c r="H34" s="8"/>
      <c r="I34" s="6"/>
      <c r="J34" s="7"/>
    </row>
    <row r="35" spans="1:10" ht="30" customHeight="1" x14ac:dyDescent="0.25">
      <c r="A35" s="34"/>
      <c r="B35" s="37"/>
      <c r="C35" s="63"/>
      <c r="D35" s="31"/>
      <c r="E35" s="76"/>
      <c r="F35" s="90"/>
      <c r="G35" s="76"/>
      <c r="H35" s="90"/>
      <c r="I35" s="93"/>
      <c r="J35" s="90"/>
    </row>
    <row r="36" spans="1:10" ht="30" customHeight="1" x14ac:dyDescent="0.25">
      <c r="A36" s="35"/>
      <c r="B36" s="38"/>
      <c r="C36" s="52"/>
      <c r="D36" s="32"/>
      <c r="E36" s="77"/>
      <c r="F36" s="88"/>
      <c r="G36" s="77"/>
      <c r="H36" s="88"/>
      <c r="I36" s="74"/>
      <c r="J36" s="88"/>
    </row>
    <row r="37" spans="1:10" ht="30" customHeight="1" x14ac:dyDescent="0.25">
      <c r="A37" s="36"/>
      <c r="B37" s="39"/>
      <c r="C37" s="53"/>
      <c r="D37" s="33"/>
      <c r="E37" s="78"/>
      <c r="F37" s="89"/>
      <c r="G37" s="78"/>
      <c r="H37" s="89"/>
      <c r="I37" s="75"/>
      <c r="J37" s="89"/>
    </row>
    <row r="38" spans="1:10" s="9" customFormat="1" ht="8.25" customHeight="1" x14ac:dyDescent="0.25">
      <c r="A38" s="6"/>
      <c r="B38" s="6"/>
      <c r="C38" s="62"/>
      <c r="D38" s="7"/>
      <c r="E38" s="6"/>
      <c r="F38" s="7"/>
      <c r="G38" s="6"/>
      <c r="H38" s="8"/>
      <c r="I38" s="6"/>
      <c r="J38" s="7"/>
    </row>
    <row r="39" spans="1:10" ht="30" customHeight="1" x14ac:dyDescent="0.25">
      <c r="A39" s="34"/>
      <c r="B39" s="37"/>
      <c r="C39" s="63"/>
      <c r="D39" s="31"/>
      <c r="E39" s="76"/>
      <c r="F39" s="90"/>
      <c r="G39" s="76"/>
      <c r="H39" s="90"/>
      <c r="I39" s="93"/>
      <c r="J39" s="90"/>
    </row>
    <row r="40" spans="1:10" ht="30" customHeight="1" x14ac:dyDescent="0.25">
      <c r="A40" s="35"/>
      <c r="B40" s="38"/>
      <c r="C40" s="52"/>
      <c r="D40" s="32"/>
      <c r="E40" s="77"/>
      <c r="F40" s="88"/>
      <c r="G40" s="77"/>
      <c r="H40" s="88"/>
      <c r="I40" s="74"/>
      <c r="J40" s="88"/>
    </row>
    <row r="41" spans="1:10" ht="30" customHeight="1" x14ac:dyDescent="0.25">
      <c r="A41" s="36"/>
      <c r="B41" s="39"/>
      <c r="C41" s="53"/>
      <c r="D41" s="33"/>
      <c r="E41" s="78"/>
      <c r="F41" s="89"/>
      <c r="G41" s="78"/>
      <c r="H41" s="89"/>
      <c r="I41" s="75"/>
      <c r="J41" s="89"/>
    </row>
    <row r="42" spans="1:10" s="9" customFormat="1" ht="8.25" customHeight="1" x14ac:dyDescent="0.25">
      <c r="A42" s="6"/>
      <c r="B42" s="6"/>
      <c r="C42" s="62"/>
      <c r="D42" s="7"/>
      <c r="E42" s="6"/>
      <c r="F42" s="7"/>
      <c r="G42" s="6"/>
      <c r="H42" s="8"/>
      <c r="I42" s="6"/>
      <c r="J42" s="7"/>
    </row>
    <row r="43" spans="1:10" ht="30" customHeight="1" x14ac:dyDescent="0.25">
      <c r="A43" s="34"/>
      <c r="B43" s="37"/>
      <c r="C43" s="63"/>
      <c r="D43" s="31"/>
      <c r="E43" s="76"/>
      <c r="F43" s="90"/>
      <c r="G43" s="76"/>
      <c r="H43" s="90"/>
      <c r="I43" s="93"/>
      <c r="J43" s="90"/>
    </row>
    <row r="44" spans="1:10" ht="30" customHeight="1" x14ac:dyDescent="0.25">
      <c r="A44" s="35"/>
      <c r="B44" s="38"/>
      <c r="C44" s="52"/>
      <c r="D44" s="32"/>
      <c r="E44" s="77"/>
      <c r="F44" s="88"/>
      <c r="G44" s="77"/>
      <c r="H44" s="88"/>
      <c r="I44" s="74"/>
      <c r="J44" s="88"/>
    </row>
    <row r="45" spans="1:10" ht="30" customHeight="1" x14ac:dyDescent="0.25">
      <c r="A45" s="36"/>
      <c r="B45" s="39"/>
      <c r="C45" s="53"/>
      <c r="D45" s="33"/>
      <c r="E45" s="78"/>
      <c r="F45" s="89"/>
      <c r="G45" s="78"/>
      <c r="H45" s="89"/>
      <c r="I45" s="75"/>
      <c r="J45" s="89"/>
    </row>
    <row r="46" spans="1:10" s="9" customFormat="1" ht="8.25" customHeight="1" x14ac:dyDescent="0.25">
      <c r="A46" s="6"/>
      <c r="B46" s="6"/>
      <c r="C46" s="62"/>
      <c r="D46" s="7"/>
      <c r="E46" s="6"/>
      <c r="F46" s="7"/>
      <c r="G46" s="6"/>
      <c r="H46" s="8"/>
      <c r="I46" s="6"/>
      <c r="J46" s="7"/>
    </row>
    <row r="47" spans="1:10" ht="30" customHeight="1" x14ac:dyDescent="0.25">
      <c r="A47" s="34"/>
      <c r="B47" s="37"/>
      <c r="C47" s="63"/>
      <c r="D47" s="31"/>
      <c r="E47" s="76"/>
      <c r="F47" s="90"/>
      <c r="G47" s="76"/>
      <c r="H47" s="90"/>
      <c r="I47" s="93"/>
      <c r="J47" s="90"/>
    </row>
    <row r="48" spans="1:10" ht="30" customHeight="1" x14ac:dyDescent="0.25">
      <c r="A48" s="35"/>
      <c r="B48" s="38"/>
      <c r="C48" s="52"/>
      <c r="D48" s="32"/>
      <c r="E48" s="77"/>
      <c r="F48" s="88"/>
      <c r="G48" s="77"/>
      <c r="H48" s="88"/>
      <c r="I48" s="74"/>
      <c r="J48" s="88"/>
    </row>
    <row r="49" spans="1:10" ht="30" customHeight="1" x14ac:dyDescent="0.25">
      <c r="A49" s="36"/>
      <c r="B49" s="39"/>
      <c r="C49" s="53"/>
      <c r="D49" s="33"/>
      <c r="E49" s="78"/>
      <c r="F49" s="89"/>
      <c r="G49" s="78"/>
      <c r="H49" s="89"/>
      <c r="I49" s="75"/>
      <c r="J49" s="89"/>
    </row>
    <row r="50" spans="1:10" s="9" customFormat="1" ht="8.25" customHeight="1" x14ac:dyDescent="0.25">
      <c r="A50" s="6"/>
      <c r="B50" s="6"/>
      <c r="C50" s="62"/>
      <c r="D50" s="7"/>
      <c r="E50" s="6"/>
      <c r="F50" s="7"/>
      <c r="G50" s="6"/>
      <c r="H50" s="8"/>
      <c r="I50" s="6"/>
      <c r="J50" s="7"/>
    </row>
    <row r="51" spans="1:10" ht="30" customHeight="1" x14ac:dyDescent="0.25">
      <c r="A51" s="34"/>
      <c r="B51" s="37"/>
      <c r="C51" s="63"/>
      <c r="D51" s="31"/>
      <c r="E51" s="76"/>
      <c r="F51" s="90"/>
      <c r="G51" s="76"/>
      <c r="H51" s="90"/>
      <c r="I51" s="93"/>
      <c r="J51" s="90"/>
    </row>
    <row r="52" spans="1:10" ht="30" customHeight="1" x14ac:dyDescent="0.25">
      <c r="A52" s="35"/>
      <c r="B52" s="38"/>
      <c r="C52" s="52"/>
      <c r="D52" s="32"/>
      <c r="E52" s="77"/>
      <c r="F52" s="88"/>
      <c r="G52" s="77"/>
      <c r="H52" s="88"/>
      <c r="I52" s="74"/>
      <c r="J52" s="88"/>
    </row>
    <row r="53" spans="1:10" ht="30" customHeight="1" x14ac:dyDescent="0.25">
      <c r="A53" s="36"/>
      <c r="B53" s="39"/>
      <c r="C53" s="53"/>
      <c r="D53" s="33"/>
      <c r="E53" s="78"/>
      <c r="F53" s="89"/>
      <c r="G53" s="78"/>
      <c r="H53" s="89"/>
      <c r="I53" s="75"/>
      <c r="J53" s="89"/>
    </row>
    <row r="54" spans="1:10" s="9" customFormat="1" ht="8.25" customHeight="1" x14ac:dyDescent="0.25">
      <c r="A54" s="6"/>
      <c r="B54" s="6"/>
      <c r="C54" s="62"/>
      <c r="D54" s="7"/>
      <c r="E54" s="6"/>
      <c r="F54" s="7"/>
      <c r="G54" s="6"/>
      <c r="H54" s="8"/>
      <c r="I54" s="6"/>
      <c r="J54" s="7"/>
    </row>
    <row r="55" spans="1:10" ht="30" customHeight="1" x14ac:dyDescent="0.25">
      <c r="A55" s="34"/>
      <c r="B55" s="37"/>
      <c r="C55" s="63"/>
      <c r="D55" s="31"/>
      <c r="E55" s="76"/>
      <c r="F55" s="90"/>
      <c r="G55" s="76"/>
      <c r="H55" s="90"/>
      <c r="I55" s="93"/>
      <c r="J55" s="90"/>
    </row>
    <row r="56" spans="1:10" ht="30" customHeight="1" x14ac:dyDescent="0.25">
      <c r="A56" s="35"/>
      <c r="B56" s="38"/>
      <c r="C56" s="52"/>
      <c r="D56" s="32"/>
      <c r="E56" s="77"/>
      <c r="F56" s="88"/>
      <c r="G56" s="77"/>
      <c r="H56" s="88"/>
      <c r="I56" s="74"/>
      <c r="J56" s="88"/>
    </row>
    <row r="57" spans="1:10" ht="30" customHeight="1" x14ac:dyDescent="0.25">
      <c r="A57" s="36"/>
      <c r="B57" s="39"/>
      <c r="C57" s="53"/>
      <c r="D57" s="33"/>
      <c r="E57" s="78"/>
      <c r="F57" s="89"/>
      <c r="G57" s="78"/>
      <c r="H57" s="89"/>
      <c r="I57" s="75"/>
      <c r="J57" s="89"/>
    </row>
    <row r="58" spans="1:10" s="9" customFormat="1" ht="8.25" customHeight="1" x14ac:dyDescent="0.25">
      <c r="A58" s="6"/>
      <c r="B58" s="6"/>
      <c r="C58" s="62"/>
      <c r="D58" s="7"/>
      <c r="E58" s="6"/>
      <c r="F58" s="7"/>
      <c r="G58" s="6"/>
      <c r="H58" s="8"/>
      <c r="I58" s="6"/>
      <c r="J58" s="7"/>
    </row>
    <row r="59" spans="1:10" ht="30" customHeight="1" x14ac:dyDescent="0.25">
      <c r="A59" s="34"/>
      <c r="B59" s="37"/>
      <c r="C59" s="63"/>
      <c r="D59" s="31"/>
      <c r="E59" s="76"/>
      <c r="F59" s="90"/>
      <c r="G59" s="76"/>
      <c r="H59" s="90"/>
      <c r="I59" s="93"/>
      <c r="J59" s="90"/>
    </row>
    <row r="60" spans="1:10" ht="30" customHeight="1" x14ac:dyDescent="0.25">
      <c r="A60" s="35"/>
      <c r="B60" s="38"/>
      <c r="C60" s="52"/>
      <c r="D60" s="32"/>
      <c r="E60" s="77"/>
      <c r="F60" s="88"/>
      <c r="G60" s="77"/>
      <c r="H60" s="88"/>
      <c r="I60" s="74"/>
      <c r="J60" s="88"/>
    </row>
    <row r="61" spans="1:10" ht="30" customHeight="1" x14ac:dyDescent="0.25">
      <c r="A61" s="36"/>
      <c r="B61" s="39"/>
      <c r="C61" s="53"/>
      <c r="D61" s="33"/>
      <c r="E61" s="78"/>
      <c r="F61" s="89"/>
      <c r="G61" s="78"/>
      <c r="H61" s="89"/>
      <c r="I61" s="75"/>
      <c r="J61" s="89"/>
    </row>
    <row r="62" spans="1:10" s="9" customFormat="1" ht="8.25" customHeight="1" x14ac:dyDescent="0.25">
      <c r="A62" s="6"/>
      <c r="B62" s="6"/>
      <c r="C62" s="62"/>
      <c r="D62" s="7"/>
      <c r="E62" s="6"/>
      <c r="F62" s="7"/>
      <c r="G62" s="6"/>
      <c r="H62" s="8"/>
      <c r="I62" s="6"/>
      <c r="J62" s="7"/>
    </row>
    <row r="63" spans="1:10" ht="30" customHeight="1" x14ac:dyDescent="0.25">
      <c r="A63" s="34"/>
      <c r="B63" s="37"/>
      <c r="C63" s="63"/>
      <c r="D63" s="31"/>
      <c r="E63" s="76"/>
      <c r="F63" s="90"/>
      <c r="G63" s="76"/>
      <c r="H63" s="90"/>
      <c r="I63" s="93"/>
      <c r="J63" s="90"/>
    </row>
    <row r="64" spans="1:10" ht="30" customHeight="1" x14ac:dyDescent="0.25">
      <c r="A64" s="35"/>
      <c r="B64" s="38"/>
      <c r="C64" s="52"/>
      <c r="D64" s="32"/>
      <c r="E64" s="77"/>
      <c r="F64" s="88"/>
      <c r="G64" s="77"/>
      <c r="H64" s="88"/>
      <c r="I64" s="74"/>
      <c r="J64" s="88"/>
    </row>
    <row r="65" spans="1:10" ht="30" customHeight="1" x14ac:dyDescent="0.25">
      <c r="A65" s="36"/>
      <c r="B65" s="39"/>
      <c r="C65" s="53"/>
      <c r="D65" s="33"/>
      <c r="E65" s="78"/>
      <c r="F65" s="89"/>
      <c r="G65" s="78"/>
      <c r="H65" s="89"/>
      <c r="I65" s="75"/>
      <c r="J65" s="89"/>
    </row>
    <row r="66" spans="1:10" s="9" customFormat="1" ht="8.25" customHeight="1" x14ac:dyDescent="0.25">
      <c r="A66" s="6"/>
      <c r="B66" s="6"/>
      <c r="C66" s="62"/>
      <c r="D66" s="7"/>
      <c r="E66" s="6"/>
      <c r="F66" s="7"/>
      <c r="G66" s="6"/>
      <c r="H66" s="8"/>
      <c r="I66" s="6"/>
      <c r="J66" s="7"/>
    </row>
    <row r="67" spans="1:10" ht="30" customHeight="1" x14ac:dyDescent="0.25">
      <c r="A67" s="34"/>
      <c r="B67" s="37"/>
      <c r="C67" s="63"/>
      <c r="D67" s="31"/>
      <c r="E67" s="76"/>
      <c r="F67" s="90"/>
      <c r="G67" s="76"/>
      <c r="H67" s="90"/>
      <c r="I67" s="93"/>
      <c r="J67" s="90"/>
    </row>
    <row r="68" spans="1:10" ht="30" customHeight="1" x14ac:dyDescent="0.25">
      <c r="A68" s="35"/>
      <c r="B68" s="38"/>
      <c r="C68" s="52"/>
      <c r="D68" s="32"/>
      <c r="E68" s="77"/>
      <c r="F68" s="88"/>
      <c r="G68" s="77"/>
      <c r="H68" s="88"/>
      <c r="I68" s="74"/>
      <c r="J68" s="88"/>
    </row>
    <row r="69" spans="1:10" ht="30" customHeight="1" x14ac:dyDescent="0.25">
      <c r="A69" s="36"/>
      <c r="B69" s="39"/>
      <c r="C69" s="53"/>
      <c r="D69" s="33"/>
      <c r="E69" s="78"/>
      <c r="F69" s="89"/>
      <c r="G69" s="78"/>
      <c r="H69" s="89"/>
      <c r="I69" s="75"/>
      <c r="J69" s="89"/>
    </row>
    <row r="70" spans="1:10" s="9" customFormat="1" ht="8.25" customHeight="1" x14ac:dyDescent="0.25">
      <c r="A70" s="6"/>
      <c r="B70" s="6"/>
      <c r="C70" s="62"/>
      <c r="D70" s="7"/>
      <c r="E70" s="6"/>
      <c r="F70" s="7"/>
      <c r="G70" s="6"/>
      <c r="H70" s="8"/>
      <c r="I70" s="6"/>
      <c r="J70" s="7"/>
    </row>
    <row r="71" spans="1:10" ht="30" customHeight="1" x14ac:dyDescent="0.25">
      <c r="A71" s="34"/>
      <c r="B71" s="37"/>
      <c r="C71" s="63"/>
      <c r="D71" s="31"/>
      <c r="E71" s="76"/>
      <c r="F71" s="90"/>
      <c r="G71" s="76"/>
      <c r="H71" s="90"/>
      <c r="I71" s="93"/>
      <c r="J71" s="90"/>
    </row>
    <row r="72" spans="1:10" ht="30" customHeight="1" x14ac:dyDescent="0.25">
      <c r="A72" s="35"/>
      <c r="B72" s="38"/>
      <c r="C72" s="52"/>
      <c r="D72" s="32"/>
      <c r="E72" s="77"/>
      <c r="F72" s="88"/>
      <c r="G72" s="77"/>
      <c r="H72" s="88"/>
      <c r="I72" s="74"/>
      <c r="J72" s="88"/>
    </row>
    <row r="73" spans="1:10" ht="30" customHeight="1" x14ac:dyDescent="0.25">
      <c r="A73" s="36"/>
      <c r="B73" s="39"/>
      <c r="C73" s="53"/>
      <c r="D73" s="33"/>
      <c r="E73" s="78"/>
      <c r="F73" s="89"/>
      <c r="G73" s="78"/>
      <c r="H73" s="89"/>
      <c r="I73" s="75"/>
      <c r="J73" s="89"/>
    </row>
    <row r="74" spans="1:10" s="9" customFormat="1" ht="8.25" customHeight="1" x14ac:dyDescent="0.25">
      <c r="A74" s="6"/>
      <c r="B74" s="6"/>
      <c r="C74" s="62"/>
      <c r="D74" s="7"/>
      <c r="E74" s="6"/>
      <c r="F74" s="7"/>
      <c r="G74" s="6"/>
      <c r="H74" s="8"/>
      <c r="I74" s="6"/>
      <c r="J74" s="7"/>
    </row>
    <row r="75" spans="1:10" ht="30" customHeight="1" x14ac:dyDescent="0.25">
      <c r="A75" s="34"/>
      <c r="B75" s="37"/>
      <c r="C75" s="63"/>
      <c r="D75" s="31"/>
      <c r="E75" s="76"/>
      <c r="F75" s="90"/>
      <c r="G75" s="76"/>
      <c r="H75" s="90"/>
      <c r="I75" s="93"/>
      <c r="J75" s="90"/>
    </row>
    <row r="76" spans="1:10" ht="30" customHeight="1" x14ac:dyDescent="0.25">
      <c r="A76" s="35"/>
      <c r="B76" s="38"/>
      <c r="C76" s="52"/>
      <c r="D76" s="32"/>
      <c r="E76" s="77"/>
      <c r="F76" s="88"/>
      <c r="G76" s="77"/>
      <c r="H76" s="88"/>
      <c r="I76" s="74"/>
      <c r="J76" s="88"/>
    </row>
    <row r="77" spans="1:10" ht="30" customHeight="1" x14ac:dyDescent="0.25">
      <c r="A77" s="36"/>
      <c r="B77" s="39"/>
      <c r="C77" s="53"/>
      <c r="D77" s="33"/>
      <c r="E77" s="78"/>
      <c r="F77" s="89"/>
      <c r="G77" s="78"/>
      <c r="H77" s="89"/>
      <c r="I77" s="75"/>
      <c r="J77" s="89"/>
    </row>
    <row r="78" spans="1:10" s="9" customFormat="1" ht="8.25" customHeight="1" x14ac:dyDescent="0.25">
      <c r="A78" s="6"/>
      <c r="B78" s="6"/>
      <c r="C78" s="62"/>
      <c r="D78" s="7"/>
      <c r="E78" s="6"/>
      <c r="F78" s="7"/>
      <c r="G78" s="6"/>
      <c r="H78" s="8"/>
      <c r="I78" s="6"/>
      <c r="J78" s="7"/>
    </row>
    <row r="79" spans="1:10" ht="30" customHeight="1" x14ac:dyDescent="0.25">
      <c r="A79" s="34"/>
      <c r="B79" s="37"/>
      <c r="C79" s="63"/>
      <c r="D79" s="31"/>
      <c r="E79" s="76"/>
      <c r="F79" s="90"/>
      <c r="G79" s="76"/>
      <c r="H79" s="90"/>
      <c r="I79" s="93"/>
      <c r="J79" s="90"/>
    </row>
    <row r="80" spans="1:10" ht="30" customHeight="1" x14ac:dyDescent="0.25">
      <c r="A80" s="35"/>
      <c r="B80" s="38"/>
      <c r="C80" s="52"/>
      <c r="D80" s="32"/>
      <c r="E80" s="77"/>
      <c r="F80" s="88"/>
      <c r="G80" s="77"/>
      <c r="H80" s="88"/>
      <c r="I80" s="74"/>
      <c r="J80" s="88"/>
    </row>
    <row r="81" spans="1:10" ht="30" customHeight="1" x14ac:dyDescent="0.25">
      <c r="A81" s="36"/>
      <c r="B81" s="39"/>
      <c r="C81" s="53"/>
      <c r="D81" s="33"/>
      <c r="E81" s="78"/>
      <c r="F81" s="89"/>
      <c r="G81" s="78"/>
      <c r="H81" s="89"/>
      <c r="I81" s="75"/>
      <c r="J81" s="89"/>
    </row>
    <row r="82" spans="1:10" s="9" customFormat="1" ht="8.25" customHeight="1" x14ac:dyDescent="0.25">
      <c r="A82" s="6"/>
      <c r="B82" s="6"/>
      <c r="C82" s="62"/>
      <c r="D82" s="7"/>
      <c r="E82" s="6"/>
      <c r="F82" s="7"/>
      <c r="G82" s="6"/>
      <c r="H82" s="8"/>
      <c r="I82" s="6"/>
      <c r="J82" s="7"/>
    </row>
    <row r="83" spans="1:10" ht="30" customHeight="1" x14ac:dyDescent="0.25">
      <c r="A83" s="34"/>
      <c r="B83" s="37"/>
      <c r="C83" s="63"/>
      <c r="D83" s="31"/>
      <c r="E83" s="76"/>
      <c r="F83" s="90"/>
      <c r="G83" s="76"/>
      <c r="H83" s="90"/>
      <c r="I83" s="93"/>
      <c r="J83" s="90"/>
    </row>
    <row r="84" spans="1:10" ht="30" customHeight="1" x14ac:dyDescent="0.25">
      <c r="A84" s="35"/>
      <c r="B84" s="38"/>
      <c r="C84" s="52"/>
      <c r="D84" s="32"/>
      <c r="E84" s="77"/>
      <c r="F84" s="88"/>
      <c r="G84" s="77"/>
      <c r="H84" s="88"/>
      <c r="I84" s="74"/>
      <c r="J84" s="88"/>
    </row>
    <row r="85" spans="1:10" ht="30" customHeight="1" x14ac:dyDescent="0.25">
      <c r="A85" s="36"/>
      <c r="B85" s="39"/>
      <c r="C85" s="53"/>
      <c r="D85" s="33"/>
      <c r="E85" s="78"/>
      <c r="F85" s="89"/>
      <c r="G85" s="78"/>
      <c r="H85" s="89"/>
      <c r="I85" s="75"/>
      <c r="J85" s="89"/>
    </row>
    <row r="86" spans="1:10" s="9" customFormat="1" ht="8.25" customHeight="1" x14ac:dyDescent="0.25">
      <c r="A86" s="6"/>
      <c r="B86" s="6"/>
      <c r="C86" s="62"/>
      <c r="D86" s="7"/>
      <c r="E86" s="6"/>
      <c r="F86" s="7"/>
      <c r="G86" s="6"/>
      <c r="H86" s="8"/>
      <c r="I86" s="6"/>
      <c r="J86" s="7"/>
    </row>
    <row r="87" spans="1:10" ht="30" customHeight="1" x14ac:dyDescent="0.25">
      <c r="A87" s="34"/>
      <c r="B87" s="37"/>
      <c r="C87" s="63"/>
      <c r="D87" s="31"/>
      <c r="E87" s="76"/>
      <c r="F87" s="90"/>
      <c r="G87" s="76"/>
      <c r="H87" s="90"/>
      <c r="I87" s="93"/>
      <c r="J87" s="90"/>
    </row>
    <row r="88" spans="1:10" ht="30" customHeight="1" x14ac:dyDescent="0.25">
      <c r="A88" s="35"/>
      <c r="B88" s="38"/>
      <c r="C88" s="52"/>
      <c r="D88" s="32"/>
      <c r="E88" s="77"/>
      <c r="F88" s="88"/>
      <c r="G88" s="77"/>
      <c r="H88" s="88"/>
      <c r="I88" s="74"/>
      <c r="J88" s="88"/>
    </row>
    <row r="89" spans="1:10" ht="30" customHeight="1" x14ac:dyDescent="0.25">
      <c r="A89" s="36"/>
      <c r="B89" s="39"/>
      <c r="C89" s="53"/>
      <c r="D89" s="33"/>
      <c r="E89" s="78"/>
      <c r="F89" s="89"/>
      <c r="G89" s="78"/>
      <c r="H89" s="89"/>
      <c r="I89" s="75"/>
      <c r="J89" s="89"/>
    </row>
    <row r="90" spans="1:10" s="9" customFormat="1" ht="8.25" customHeight="1" x14ac:dyDescent="0.25">
      <c r="A90" s="6"/>
      <c r="B90" s="6"/>
      <c r="C90" s="62"/>
      <c r="D90" s="7"/>
      <c r="E90" s="6"/>
      <c r="F90" s="7"/>
      <c r="G90" s="6"/>
      <c r="H90" s="8"/>
      <c r="I90" s="6"/>
      <c r="J90" s="7"/>
    </row>
    <row r="91" spans="1:10" ht="30" customHeight="1" x14ac:dyDescent="0.25">
      <c r="A91" s="34"/>
      <c r="B91" s="37"/>
      <c r="C91" s="63"/>
      <c r="D91" s="31"/>
      <c r="E91" s="76"/>
      <c r="F91" s="90"/>
      <c r="G91" s="76"/>
      <c r="H91" s="90"/>
      <c r="I91" s="93"/>
      <c r="J91" s="90"/>
    </row>
    <row r="92" spans="1:10" ht="30" customHeight="1" x14ac:dyDescent="0.25">
      <c r="A92" s="35"/>
      <c r="B92" s="38"/>
      <c r="C92" s="52"/>
      <c r="D92" s="32"/>
      <c r="E92" s="77"/>
      <c r="F92" s="88"/>
      <c r="G92" s="77"/>
      <c r="H92" s="88"/>
      <c r="I92" s="74"/>
      <c r="J92" s="88"/>
    </row>
    <row r="93" spans="1:10" ht="30" customHeight="1" x14ac:dyDescent="0.25">
      <c r="A93" s="36"/>
      <c r="B93" s="39"/>
      <c r="C93" s="53"/>
      <c r="D93" s="33"/>
      <c r="E93" s="78"/>
      <c r="F93" s="89"/>
      <c r="G93" s="78"/>
      <c r="H93" s="89"/>
      <c r="I93" s="75"/>
      <c r="J93" s="89"/>
    </row>
    <row r="94" spans="1:10" s="9" customFormat="1" ht="8.25" customHeight="1" x14ac:dyDescent="0.25">
      <c r="A94" s="6"/>
      <c r="B94" s="6"/>
      <c r="C94" s="62"/>
      <c r="D94" s="7"/>
      <c r="E94" s="6"/>
      <c r="F94" s="7"/>
      <c r="G94" s="6"/>
      <c r="H94" s="8"/>
      <c r="I94" s="6"/>
      <c r="J94" s="7"/>
    </row>
    <row r="95" spans="1:10" ht="30" customHeight="1" x14ac:dyDescent="0.25">
      <c r="A95" s="34"/>
      <c r="B95" s="37"/>
      <c r="C95" s="63"/>
      <c r="D95" s="31"/>
      <c r="E95" s="76"/>
      <c r="F95" s="90"/>
      <c r="G95" s="76"/>
      <c r="H95" s="90"/>
      <c r="I95" s="93"/>
      <c r="J95" s="90"/>
    </row>
    <row r="96" spans="1:10" ht="30" customHeight="1" x14ac:dyDescent="0.25">
      <c r="A96" s="35"/>
      <c r="B96" s="38"/>
      <c r="C96" s="52"/>
      <c r="D96" s="32"/>
      <c r="E96" s="77"/>
      <c r="F96" s="88"/>
      <c r="G96" s="77"/>
      <c r="H96" s="88"/>
      <c r="I96" s="74"/>
      <c r="J96" s="88"/>
    </row>
    <row r="97" spans="1:10" ht="30" customHeight="1" x14ac:dyDescent="0.25">
      <c r="A97" s="36"/>
      <c r="B97" s="39"/>
      <c r="C97" s="53"/>
      <c r="D97" s="33"/>
      <c r="E97" s="78"/>
      <c r="F97" s="89"/>
      <c r="G97" s="78"/>
      <c r="H97" s="89"/>
      <c r="I97" s="75"/>
      <c r="J97" s="89"/>
    </row>
    <row r="98" spans="1:10" s="9" customFormat="1" ht="8.25" customHeight="1" x14ac:dyDescent="0.25">
      <c r="A98" s="6"/>
      <c r="B98" s="6"/>
      <c r="C98" s="62"/>
      <c r="D98" s="7"/>
      <c r="E98" s="6"/>
      <c r="F98" s="7"/>
      <c r="G98" s="6"/>
      <c r="H98" s="8"/>
      <c r="I98" s="6"/>
      <c r="J98" s="7"/>
    </row>
    <row r="99" spans="1:10" ht="30" customHeight="1" x14ac:dyDescent="0.25">
      <c r="A99" s="34"/>
      <c r="B99" s="37"/>
      <c r="C99" s="63"/>
      <c r="D99" s="31"/>
      <c r="E99" s="76"/>
      <c r="F99" s="90"/>
      <c r="G99" s="76"/>
      <c r="H99" s="90"/>
      <c r="I99" s="93"/>
      <c r="J99" s="90"/>
    </row>
    <row r="100" spans="1:10" ht="30" customHeight="1" x14ac:dyDescent="0.25">
      <c r="A100" s="35"/>
      <c r="B100" s="38"/>
      <c r="C100" s="52"/>
      <c r="D100" s="32"/>
      <c r="E100" s="77"/>
      <c r="F100" s="88"/>
      <c r="G100" s="77"/>
      <c r="H100" s="88"/>
      <c r="I100" s="74"/>
      <c r="J100" s="88"/>
    </row>
    <row r="101" spans="1:10" ht="30" customHeight="1" x14ac:dyDescent="0.25">
      <c r="A101" s="36"/>
      <c r="B101" s="39"/>
      <c r="C101" s="53"/>
      <c r="D101" s="33"/>
      <c r="E101" s="78"/>
      <c r="F101" s="89"/>
      <c r="G101" s="78"/>
      <c r="H101" s="89"/>
      <c r="I101" s="75"/>
      <c r="J101" s="89"/>
    </row>
    <row r="102" spans="1:10" s="9" customFormat="1" ht="8.25" customHeight="1" x14ac:dyDescent="0.25">
      <c r="A102" s="6"/>
      <c r="B102" s="6"/>
      <c r="C102" s="62"/>
      <c r="D102" s="7"/>
      <c r="E102" s="6"/>
      <c r="F102" s="7"/>
      <c r="G102" s="6"/>
      <c r="H102" s="8"/>
      <c r="I102" s="6"/>
      <c r="J102" s="7"/>
    </row>
    <row r="103" spans="1:10" ht="30" customHeight="1" x14ac:dyDescent="0.25">
      <c r="A103" s="34"/>
      <c r="B103" s="37"/>
      <c r="C103" s="63"/>
      <c r="D103" s="31"/>
      <c r="E103" s="76"/>
      <c r="F103" s="90"/>
      <c r="G103" s="76"/>
      <c r="H103" s="90"/>
      <c r="I103" s="93"/>
      <c r="J103" s="90"/>
    </row>
    <row r="104" spans="1:10" ht="30" customHeight="1" x14ac:dyDescent="0.25">
      <c r="A104" s="35"/>
      <c r="B104" s="38"/>
      <c r="C104" s="52"/>
      <c r="D104" s="32"/>
      <c r="E104" s="77"/>
      <c r="F104" s="88"/>
      <c r="G104" s="77"/>
      <c r="H104" s="88"/>
      <c r="I104" s="74"/>
      <c r="J104" s="88"/>
    </row>
    <row r="105" spans="1:10" ht="30" customHeight="1" x14ac:dyDescent="0.25">
      <c r="A105" s="36"/>
      <c r="B105" s="39"/>
      <c r="C105" s="53"/>
      <c r="D105" s="33"/>
      <c r="E105" s="78"/>
      <c r="F105" s="89"/>
      <c r="G105" s="78"/>
      <c r="H105" s="89"/>
      <c r="I105" s="75"/>
      <c r="J105" s="89"/>
    </row>
  </sheetData>
  <mergeCells count="107">
    <mergeCell ref="A103:A105"/>
    <mergeCell ref="B103:B105"/>
    <mergeCell ref="C103:C105"/>
    <mergeCell ref="D103:D105"/>
    <mergeCell ref="A95:A97"/>
    <mergeCell ref="B95:B97"/>
    <mergeCell ref="C95:C97"/>
    <mergeCell ref="D95:D97"/>
    <mergeCell ref="A99:A101"/>
    <mergeCell ref="B99:B101"/>
    <mergeCell ref="C99:C101"/>
    <mergeCell ref="D99:D101"/>
    <mergeCell ref="A87:A89"/>
    <mergeCell ref="B87:B89"/>
    <mergeCell ref="C87:C89"/>
    <mergeCell ref="D87:D89"/>
    <mergeCell ref="A91:A93"/>
    <mergeCell ref="B91:B93"/>
    <mergeCell ref="C91:C93"/>
    <mergeCell ref="D91:D93"/>
    <mergeCell ref="A79:A81"/>
    <mergeCell ref="B79:B81"/>
    <mergeCell ref="C79:C81"/>
    <mergeCell ref="D79:D81"/>
    <mergeCell ref="A83:A85"/>
    <mergeCell ref="B83:B85"/>
    <mergeCell ref="C83:C85"/>
    <mergeCell ref="D83:D85"/>
    <mergeCell ref="A71:A73"/>
    <mergeCell ref="B71:B73"/>
    <mergeCell ref="C71:C73"/>
    <mergeCell ref="D71:D73"/>
    <mergeCell ref="A75:A77"/>
    <mergeCell ref="B75:B77"/>
    <mergeCell ref="C75:C77"/>
    <mergeCell ref="D75:D77"/>
    <mergeCell ref="A1:J1"/>
    <mergeCell ref="B2:H2"/>
    <mergeCell ref="B3:H3"/>
    <mergeCell ref="B4:C4"/>
    <mergeCell ref="E4:F4"/>
    <mergeCell ref="G4:J4"/>
    <mergeCell ref="I3:J3"/>
    <mergeCell ref="A7:A9"/>
    <mergeCell ref="B7:B9"/>
    <mergeCell ref="C7:C9"/>
    <mergeCell ref="D7:D9"/>
    <mergeCell ref="A11:A13"/>
    <mergeCell ref="B11:B13"/>
    <mergeCell ref="C11:C13"/>
    <mergeCell ref="D11:D13"/>
    <mergeCell ref="A15:A17"/>
    <mergeCell ref="B15:B17"/>
    <mergeCell ref="C15:C17"/>
    <mergeCell ref="D15:D17"/>
    <mergeCell ref="A19:A21"/>
    <mergeCell ref="B19:B21"/>
    <mergeCell ref="C19:C21"/>
    <mergeCell ref="D19:D21"/>
    <mergeCell ref="A23:A25"/>
    <mergeCell ref="B23:B25"/>
    <mergeCell ref="C23:C25"/>
    <mergeCell ref="D23:D25"/>
    <mergeCell ref="A27:A29"/>
    <mergeCell ref="B27:B29"/>
    <mergeCell ref="C27:C29"/>
    <mergeCell ref="D27:D29"/>
    <mergeCell ref="A31:A33"/>
    <mergeCell ref="B31:B33"/>
    <mergeCell ref="C31:C33"/>
    <mergeCell ref="D31:D33"/>
    <mergeCell ref="A35:A37"/>
    <mergeCell ref="B35:B37"/>
    <mergeCell ref="C35:C37"/>
    <mergeCell ref="D35:D37"/>
    <mergeCell ref="A39:A41"/>
    <mergeCell ref="B39:B41"/>
    <mergeCell ref="C39:C41"/>
    <mergeCell ref="D39:D41"/>
    <mergeCell ref="A43:A45"/>
    <mergeCell ref="B43:B45"/>
    <mergeCell ref="C43:C45"/>
    <mergeCell ref="D43:D45"/>
    <mergeCell ref="A47:A49"/>
    <mergeCell ref="B47:B49"/>
    <mergeCell ref="C47:C49"/>
    <mergeCell ref="D47:D49"/>
    <mergeCell ref="A51:A53"/>
    <mergeCell ref="B51:B53"/>
    <mergeCell ref="C51:C53"/>
    <mergeCell ref="D51:D53"/>
    <mergeCell ref="A55:A57"/>
    <mergeCell ref="B55:B57"/>
    <mergeCell ref="C55:C57"/>
    <mergeCell ref="D55:D57"/>
    <mergeCell ref="A59:A61"/>
    <mergeCell ref="B59:B61"/>
    <mergeCell ref="C59:C61"/>
    <mergeCell ref="D59:D61"/>
    <mergeCell ref="A63:A65"/>
    <mergeCell ref="B63:B65"/>
    <mergeCell ref="C63:C65"/>
    <mergeCell ref="D63:D65"/>
    <mergeCell ref="A67:A69"/>
    <mergeCell ref="B67:B69"/>
    <mergeCell ref="C67:C69"/>
    <mergeCell ref="D67:D69"/>
  </mergeCells>
  <dataValidations count="6">
    <dataValidation type="list" allowBlank="1" showInputMessage="1" showErrorMessage="1" promptTitle="Staff Responsibilites " prompt="Choose the role that best describes the staff members day to day activities. " sqref="D5 D7:D9 D11:D13 D15:D17 D19:D21 D27:D29 D31:D33 D35:D37 D39:D41 D43:D45 D47:D49 D51:D53 D55:D57 D59:D61 D63:D65 D71:D73 D67:D69 D75:D77 D79:D81 D23:D25 D83:D85 D87:D89 D91:D93 D95:D97 D99:D101 D103:D105">
      <formula1>"Director, Manager, Assessor/Inspector, Office Specialist, Crew Member/Technician, Combination"</formula1>
    </dataValidation>
    <dataValidation allowBlank="1" showInputMessage="1" showErrorMessage="1" promptTitle="Email Address" prompt="Enter a valid staff member email address." sqref="C5 C7:C9 C11:C13 C15:C17 C19:C21 C27:C29 C31:C33 C35:C37 C39:C41 C43:C45 C47:C49 C51:C53 C55:C57 C59:C61 C63:C65 C71:C73 C67:C69 C75:C77 C79:C81 C23:C25 C83:C85 C87:C89 C91:C93 C95:C97 C99:C101 C103:C105"/>
    <dataValidation allowBlank="1" showInputMessage="1" showErrorMessage="1" promptTitle="Phone Number" prompt="Enter a valid phone number for staff member. " sqref="B5 B7:B9 B11:B13 B15:B17 B19:B21 B27:B29 B31:B33 B35:B37 B39:B41 B43:B45 B47:B49 B51:B53 B55:B57 B59:B61 B63:B65 B71:B73 B67:B69 B75:B77 B79:B81 B23:B25 B83:B85 B87:B89 B91:B93 B95:B97 B99:B101 B103:B105"/>
    <dataValidation allowBlank="1" showInputMessage="1" showErrorMessage="1" promptTitle="Subrecipient Staff Name" prompt="Enter staff member name. _x000a_" sqref="A5 A7:A9 A11:A13 A15:A17 A19:A21 A27:A29 A31:A33 A35:A37 A39:A41 A43:A45 A47:A49 A51:A53 A55:A57 A59:A61 A63:A65 A71:A73 A67:A69 A75:A77 A79:A81 A23:A25 A83:A85 A87:A89 A91:A93 A95:A97 A99:A101 A103:A105"/>
    <dataValidation allowBlank="1" showInputMessage="1" showErrorMessage="1" promptTitle="Expiration Date" prompt="Enter the Expiration date listed on Certification._x000a__x000a_Enter Lifetime or N/A if not listed.  " sqref="J5 F5 H5 H99:H101 J99:J101 H7:H9 J7:J9 H79:H81 H95:H97 H11:H13 J79:J81 J95:J97 J11:J13 H15:H17 H19:H21 J15:J17 H103:H105 H27:H29 J19:J21 H83:H85 J103:J105 J27:J29 H31:H33 H35:H37 J83:J85 J31:J33 H23:H25 H39:H41 J35:J37 J23:J25 J39:J41 H43:H45 H47:H49 J43:J45 J47:J49 J51:J53 H51:H53 J55:J57 J59:J61 J87:J89 H55:H57 H59:H61 J63:J65 H87:H89 J71:J73 H63:H65 J91:J93 H71:H73 H91:H93 J67:J69 H67:H69 H75:H77 J75:J77 F99:F101 F7:F9 F79:F81 F95:F97 F11:F13 F15:F17 F19:F21 F103:F105 F27:F29 F83:F85 F31:F33 F35:F37 F23:F25 F39:F41 F43:F45 F47:F49 F51:F53 F55:F57 F59:F61 F87:F89 F63:F65 F71:F73 F91:F93 F67:F69 F75:F77"/>
    <dataValidation allowBlank="1" showErrorMessage="1" promptTitle="Certification Type " prompt="Enter staff members certification type. " sqref="E26 G26 I26"/>
  </dataValidations>
  <pageMargins left="0.7" right="0.7" top="0.75" bottom="0.75" header="0.3" footer="0.3"/>
  <pageSetup orientation="portrait" horizont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66675</xdr:colOff>
                    <xdr:row>2</xdr:row>
                    <xdr:rowOff>47625</xdr:rowOff>
                  </from>
                  <to>
                    <xdr:col>0</xdr:col>
                    <xdr:colOff>1066800</xdr:colOff>
                    <xdr:row>2</xdr:row>
                    <xdr:rowOff>238125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609600</xdr:colOff>
                    <xdr:row>2</xdr:row>
                    <xdr:rowOff>47625</xdr:rowOff>
                  </from>
                  <to>
                    <xdr:col>1</xdr:col>
                    <xdr:colOff>95250</xdr:colOff>
                    <xdr:row>2</xdr:row>
                    <xdr:rowOff>238125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66675</xdr:colOff>
                    <xdr:row>3</xdr:row>
                    <xdr:rowOff>47625</xdr:rowOff>
                  </from>
                  <to>
                    <xdr:col>0</xdr:col>
                    <xdr:colOff>1066800</xdr:colOff>
                    <xdr:row>3</xdr:row>
                    <xdr:rowOff>238125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609600</xdr:colOff>
                    <xdr:row>3</xdr:row>
                    <xdr:rowOff>47625</xdr:rowOff>
                  </from>
                  <to>
                    <xdr:col>0</xdr:col>
                    <xdr:colOff>1200150</xdr:colOff>
                    <xdr:row>3</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promptTitle="Certification Type " prompt="Enter staff members certification type. ">
          <x14:formula1>
            <xm:f>Sheet1!$C$3:$C$18</xm:f>
          </x14:formula1>
          <xm:sqref>I5 E5 G5</xm:sqref>
        </x14:dataValidation>
        <x14:dataValidation type="list" allowBlank="1" showInputMessage="1" showErrorMessage="1" promptTitle="Certification Type " prompt="Enter staff members certification type. ">
          <x14:formula1>
            <xm:f>Sheet1!$C$3:$C$22</xm:f>
          </x14:formula1>
          <xm:sqref>E7:E25 E27:E105 G7:G25 G27:G105 I7:I25 I27:I105</xm:sqref>
        </x14:dataValidation>
        <x14:dataValidation type="list" allowBlank="1" showInputMessage="1" showErrorMessage="1">
          <x14:formula1>
            <xm:f>Sheet1!$J$3:$J$23</xm:f>
          </x14:formula1>
          <xm:sqref>B2:H2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5"/>
  <sheetViews>
    <sheetView showGridLines="0" zoomScaleNormal="100" workbookViewId="0">
      <pane xSplit="10" ySplit="6" topLeftCell="K7" activePane="bottomRight" state="frozen"/>
      <selection pane="topRight" activeCell="K1" sqref="K1"/>
      <selection pane="bottomLeft" activeCell="A7" sqref="A7"/>
      <selection pane="bottomRight" activeCell="A7" sqref="A7:A9"/>
    </sheetView>
  </sheetViews>
  <sheetFormatPr defaultRowHeight="15" x14ac:dyDescent="0.25"/>
  <cols>
    <col min="1" max="1" width="24.42578125" customWidth="1"/>
    <col min="2" max="4" width="22.7109375" customWidth="1"/>
    <col min="5" max="5" width="22.7109375" style="28" customWidth="1"/>
    <col min="6" max="8" width="22.7109375" style="91" customWidth="1"/>
    <col min="9" max="10" width="22.7109375" style="28" customWidth="1"/>
  </cols>
  <sheetData>
    <row r="1" spans="1:38" ht="21.95" customHeight="1" x14ac:dyDescent="0.25">
      <c r="A1" s="40" t="s">
        <v>37</v>
      </c>
      <c r="B1" s="40"/>
      <c r="C1" s="40"/>
      <c r="D1" s="40"/>
      <c r="E1" s="40"/>
      <c r="F1" s="40"/>
      <c r="G1" s="40"/>
      <c r="H1" s="40"/>
      <c r="I1" s="40"/>
      <c r="J1" s="40"/>
      <c r="K1" s="1"/>
      <c r="L1" s="1"/>
      <c r="M1" s="1"/>
      <c r="N1" s="1"/>
      <c r="O1" s="1"/>
      <c r="P1" s="1"/>
      <c r="Z1" s="1"/>
      <c r="AA1" s="1"/>
      <c r="AB1" s="1"/>
      <c r="AC1" s="1"/>
      <c r="AD1" s="1"/>
      <c r="AE1" s="1"/>
      <c r="AF1" s="1"/>
      <c r="AG1" s="1"/>
      <c r="AH1" s="1"/>
      <c r="AI1" s="1"/>
      <c r="AJ1" s="1"/>
      <c r="AK1" s="1"/>
      <c r="AL1" s="1"/>
    </row>
    <row r="2" spans="1:38" ht="21.95" customHeight="1" x14ac:dyDescent="0.25">
      <c r="A2" s="3" t="s">
        <v>1</v>
      </c>
      <c r="B2" s="41" t="str">
        <f>Subrecipient!B2</f>
        <v>Alamo Area Council of Governments (AACOG)</v>
      </c>
      <c r="C2" s="42"/>
      <c r="D2" s="42"/>
      <c r="E2" s="42"/>
      <c r="F2" s="42"/>
      <c r="G2" s="42"/>
      <c r="H2" s="43"/>
      <c r="I2" s="92" t="s">
        <v>2</v>
      </c>
      <c r="J2" s="95">
        <f>Subrecipient!J2</f>
        <v>0</v>
      </c>
    </row>
    <row r="3" spans="1:38" ht="21.95" customHeight="1" x14ac:dyDescent="0.25">
      <c r="A3" s="3" t="s">
        <v>30</v>
      </c>
      <c r="B3" s="54"/>
      <c r="C3" s="54"/>
      <c r="D3" s="54"/>
      <c r="E3" s="54"/>
      <c r="F3" s="54"/>
      <c r="G3" s="54"/>
      <c r="H3" s="54"/>
      <c r="I3" s="11"/>
      <c r="J3" s="11"/>
      <c r="K3" s="1"/>
      <c r="L3" s="1"/>
      <c r="M3" s="1"/>
      <c r="N3" s="1"/>
      <c r="O3" s="1"/>
      <c r="P3" s="1"/>
      <c r="Q3" s="1"/>
      <c r="R3" s="1"/>
      <c r="S3" s="1"/>
      <c r="T3" s="1"/>
      <c r="U3" s="1"/>
      <c r="V3" s="1"/>
      <c r="W3" s="1"/>
      <c r="X3" s="1"/>
      <c r="Y3" s="16" t="s">
        <v>31</v>
      </c>
      <c r="Z3" s="17"/>
      <c r="AA3" s="18" t="s">
        <v>12</v>
      </c>
      <c r="AB3" s="19" t="s">
        <v>32</v>
      </c>
      <c r="AC3" s="18" t="s">
        <v>33</v>
      </c>
      <c r="AD3" s="20"/>
      <c r="AE3" s="21"/>
      <c r="AF3" s="22" t="s">
        <v>32</v>
      </c>
      <c r="AG3" s="23"/>
      <c r="AH3" s="1"/>
      <c r="AI3" s="1"/>
      <c r="AJ3" s="1"/>
      <c r="AK3" s="1"/>
    </row>
    <row r="4" spans="1:38" ht="21.95" customHeight="1" x14ac:dyDescent="0.25">
      <c r="A4" s="3" t="s">
        <v>38</v>
      </c>
      <c r="B4" s="2"/>
      <c r="C4" s="3" t="s">
        <v>34</v>
      </c>
      <c r="D4" s="24"/>
      <c r="E4" s="92" t="s">
        <v>35</v>
      </c>
      <c r="F4" s="55"/>
      <c r="G4" s="56"/>
    </row>
    <row r="5" spans="1:38" ht="8.1" customHeight="1" thickBot="1" x14ac:dyDescent="0.3"/>
    <row r="6" spans="1:38" ht="42.6" customHeight="1" thickBot="1" x14ac:dyDescent="0.3">
      <c r="A6" s="14" t="s">
        <v>36</v>
      </c>
      <c r="B6" s="15" t="s">
        <v>6</v>
      </c>
      <c r="C6" s="14" t="s">
        <v>7</v>
      </c>
      <c r="D6" s="14" t="s">
        <v>11</v>
      </c>
      <c r="E6" s="14" t="s">
        <v>8</v>
      </c>
      <c r="F6" s="14" t="s">
        <v>9</v>
      </c>
      <c r="G6" s="14" t="s">
        <v>8</v>
      </c>
      <c r="H6" s="14" t="s">
        <v>9</v>
      </c>
      <c r="I6" s="14" t="s">
        <v>8</v>
      </c>
      <c r="J6" s="14" t="s">
        <v>9</v>
      </c>
    </row>
    <row r="7" spans="1:38" ht="30" customHeight="1" x14ac:dyDescent="0.25">
      <c r="A7" s="35"/>
      <c r="B7" s="38"/>
      <c r="C7" s="52"/>
      <c r="D7" s="32"/>
      <c r="E7" s="96"/>
      <c r="F7" s="98"/>
      <c r="G7" s="96"/>
      <c r="H7" s="98"/>
      <c r="I7" s="96"/>
      <c r="J7" s="98"/>
    </row>
    <row r="8" spans="1:38" ht="30" customHeight="1" x14ac:dyDescent="0.25">
      <c r="A8" s="35"/>
      <c r="B8" s="38"/>
      <c r="C8" s="52"/>
      <c r="D8" s="32"/>
      <c r="E8" s="74"/>
      <c r="F8" s="88"/>
      <c r="G8" s="74"/>
      <c r="H8" s="88"/>
      <c r="I8" s="74"/>
      <c r="J8" s="88"/>
    </row>
    <row r="9" spans="1:38" ht="30" customHeight="1" x14ac:dyDescent="0.25">
      <c r="A9" s="36"/>
      <c r="B9" s="39"/>
      <c r="C9" s="53"/>
      <c r="D9" s="33"/>
      <c r="E9" s="75"/>
      <c r="F9" s="89"/>
      <c r="G9" s="75"/>
      <c r="H9" s="89"/>
      <c r="I9" s="75"/>
      <c r="J9" s="89"/>
    </row>
    <row r="10" spans="1:38" s="9" customFormat="1" ht="8.1" customHeight="1" x14ac:dyDescent="0.25">
      <c r="A10" s="79"/>
      <c r="B10" s="79"/>
      <c r="C10" s="79"/>
      <c r="D10" s="80"/>
      <c r="E10" s="79"/>
      <c r="F10" s="81"/>
      <c r="G10" s="99"/>
      <c r="H10" s="81"/>
      <c r="I10" s="79"/>
      <c r="J10" s="81"/>
    </row>
    <row r="11" spans="1:38" ht="30" customHeight="1" x14ac:dyDescent="0.25">
      <c r="A11" s="35"/>
      <c r="B11" s="38"/>
      <c r="C11" s="52"/>
      <c r="D11" s="32"/>
      <c r="E11" s="97"/>
      <c r="F11" s="98"/>
      <c r="G11" s="97"/>
      <c r="H11" s="98"/>
      <c r="I11" s="97"/>
      <c r="J11" s="98"/>
    </row>
    <row r="12" spans="1:38" ht="30" customHeight="1" x14ac:dyDescent="0.25">
      <c r="A12" s="35"/>
      <c r="B12" s="38"/>
      <c r="C12" s="52"/>
      <c r="D12" s="32"/>
      <c r="E12" s="74"/>
      <c r="F12" s="88"/>
      <c r="G12" s="74"/>
      <c r="H12" s="88"/>
      <c r="I12" s="74"/>
      <c r="J12" s="88"/>
    </row>
    <row r="13" spans="1:38" ht="30" customHeight="1" x14ac:dyDescent="0.25">
      <c r="A13" s="36"/>
      <c r="B13" s="39"/>
      <c r="C13" s="53"/>
      <c r="D13" s="33"/>
      <c r="E13" s="75"/>
      <c r="F13" s="89"/>
      <c r="G13" s="75"/>
      <c r="H13" s="89"/>
      <c r="I13" s="75"/>
      <c r="J13" s="89"/>
    </row>
    <row r="14" spans="1:38" s="9" customFormat="1" ht="8.1" customHeight="1" x14ac:dyDescent="0.25">
      <c r="A14" s="79"/>
      <c r="B14" s="79"/>
      <c r="C14" s="79"/>
      <c r="D14" s="80"/>
      <c r="E14" s="79"/>
      <c r="F14" s="81"/>
      <c r="G14" s="99"/>
      <c r="H14" s="81"/>
      <c r="I14" s="79"/>
      <c r="J14" s="81"/>
    </row>
    <row r="15" spans="1:38" ht="30" customHeight="1" x14ac:dyDescent="0.25">
      <c r="A15" s="35"/>
      <c r="B15" s="38"/>
      <c r="C15" s="52"/>
      <c r="D15" s="32"/>
      <c r="E15" s="97"/>
      <c r="F15" s="98"/>
      <c r="G15" s="97"/>
      <c r="H15" s="98"/>
      <c r="I15" s="97"/>
      <c r="J15" s="98"/>
    </row>
    <row r="16" spans="1:38" ht="30" customHeight="1" x14ac:dyDescent="0.25">
      <c r="A16" s="35"/>
      <c r="B16" s="38"/>
      <c r="C16" s="52"/>
      <c r="D16" s="32"/>
      <c r="E16" s="74"/>
      <c r="F16" s="88"/>
      <c r="G16" s="74"/>
      <c r="H16" s="88"/>
      <c r="I16" s="74"/>
      <c r="J16" s="88"/>
    </row>
    <row r="17" spans="1:10" ht="30" customHeight="1" x14ac:dyDescent="0.25">
      <c r="A17" s="36"/>
      <c r="B17" s="39"/>
      <c r="C17" s="53"/>
      <c r="D17" s="33"/>
      <c r="E17" s="75"/>
      <c r="F17" s="89"/>
      <c r="G17" s="75"/>
      <c r="H17" s="89"/>
      <c r="I17" s="75"/>
      <c r="J17" s="89"/>
    </row>
    <row r="18" spans="1:10" s="9" customFormat="1" ht="8.1" customHeight="1" x14ac:dyDescent="0.25">
      <c r="A18" s="79"/>
      <c r="B18" s="79"/>
      <c r="C18" s="79"/>
      <c r="D18" s="80"/>
      <c r="E18" s="79"/>
      <c r="F18" s="81"/>
      <c r="G18" s="99"/>
      <c r="H18" s="81"/>
      <c r="I18" s="79"/>
      <c r="J18" s="81"/>
    </row>
    <row r="19" spans="1:10" ht="30" customHeight="1" x14ac:dyDescent="0.25">
      <c r="A19" s="35"/>
      <c r="B19" s="38"/>
      <c r="C19" s="52"/>
      <c r="D19" s="32"/>
      <c r="E19" s="97"/>
      <c r="F19" s="98"/>
      <c r="G19" s="97"/>
      <c r="H19" s="98"/>
      <c r="I19" s="97"/>
      <c r="J19" s="98"/>
    </row>
    <row r="20" spans="1:10" ht="30" customHeight="1" x14ac:dyDescent="0.25">
      <c r="A20" s="35"/>
      <c r="B20" s="38"/>
      <c r="C20" s="52"/>
      <c r="D20" s="32"/>
      <c r="E20" s="74"/>
      <c r="F20" s="88"/>
      <c r="G20" s="74"/>
      <c r="H20" s="88"/>
      <c r="I20" s="74"/>
      <c r="J20" s="88"/>
    </row>
    <row r="21" spans="1:10" ht="30" customHeight="1" x14ac:dyDescent="0.25">
      <c r="A21" s="36"/>
      <c r="B21" s="39"/>
      <c r="C21" s="53"/>
      <c r="D21" s="33"/>
      <c r="E21" s="75"/>
      <c r="F21" s="89"/>
      <c r="G21" s="75"/>
      <c r="H21" s="89"/>
      <c r="I21" s="75"/>
      <c r="J21" s="89"/>
    </row>
    <row r="22" spans="1:10" s="9" customFormat="1" ht="8.1" customHeight="1" x14ac:dyDescent="0.25">
      <c r="A22" s="79"/>
      <c r="B22" s="79"/>
      <c r="C22" s="79"/>
      <c r="D22" s="80"/>
      <c r="E22" s="79"/>
      <c r="F22" s="81"/>
      <c r="G22" s="99"/>
      <c r="H22" s="81"/>
      <c r="I22" s="79"/>
      <c r="J22" s="81"/>
    </row>
    <row r="23" spans="1:10" ht="30" customHeight="1" x14ac:dyDescent="0.25">
      <c r="A23" s="35"/>
      <c r="B23" s="38"/>
      <c r="C23" s="52"/>
      <c r="D23" s="32"/>
      <c r="E23" s="97"/>
      <c r="F23" s="98"/>
      <c r="G23" s="97"/>
      <c r="H23" s="98"/>
      <c r="I23" s="97"/>
      <c r="J23" s="98"/>
    </row>
    <row r="24" spans="1:10" ht="30" customHeight="1" x14ac:dyDescent="0.25">
      <c r="A24" s="35"/>
      <c r="B24" s="38"/>
      <c r="C24" s="52"/>
      <c r="D24" s="32"/>
      <c r="E24" s="74"/>
      <c r="F24" s="88"/>
      <c r="G24" s="74"/>
      <c r="H24" s="88"/>
      <c r="I24" s="74"/>
      <c r="J24" s="88"/>
    </row>
    <row r="25" spans="1:10" ht="30" customHeight="1" x14ac:dyDescent="0.25">
      <c r="A25" s="36"/>
      <c r="B25" s="39"/>
      <c r="C25" s="53"/>
      <c r="D25" s="33"/>
      <c r="E25" s="75"/>
      <c r="F25" s="89"/>
      <c r="G25" s="75"/>
      <c r="H25" s="89"/>
      <c r="I25" s="75"/>
      <c r="J25" s="89"/>
    </row>
    <row r="26" spans="1:10" s="9" customFormat="1" ht="8.1" customHeight="1" x14ac:dyDescent="0.25">
      <c r="A26" s="79"/>
      <c r="B26" s="79"/>
      <c r="C26" s="79"/>
      <c r="D26" s="80"/>
      <c r="E26" s="79"/>
      <c r="F26" s="81"/>
      <c r="G26" s="99"/>
      <c r="H26" s="81"/>
      <c r="I26" s="79"/>
      <c r="J26" s="81"/>
    </row>
    <row r="27" spans="1:10" ht="30" customHeight="1" x14ac:dyDescent="0.25">
      <c r="A27" s="35"/>
      <c r="B27" s="38"/>
      <c r="C27" s="52"/>
      <c r="D27" s="32"/>
      <c r="E27" s="97"/>
      <c r="F27" s="98"/>
      <c r="G27" s="97"/>
      <c r="H27" s="98"/>
      <c r="I27" s="97"/>
      <c r="J27" s="98"/>
    </row>
    <row r="28" spans="1:10" ht="30" customHeight="1" x14ac:dyDescent="0.25">
      <c r="A28" s="35"/>
      <c r="B28" s="38"/>
      <c r="C28" s="52"/>
      <c r="D28" s="32"/>
      <c r="E28" s="74"/>
      <c r="F28" s="88"/>
      <c r="G28" s="74"/>
      <c r="H28" s="88"/>
      <c r="I28" s="74"/>
      <c r="J28" s="88"/>
    </row>
    <row r="29" spans="1:10" ht="30" customHeight="1" x14ac:dyDescent="0.25">
      <c r="A29" s="36"/>
      <c r="B29" s="39"/>
      <c r="C29" s="53"/>
      <c r="D29" s="33"/>
      <c r="E29" s="75"/>
      <c r="F29" s="89"/>
      <c r="G29" s="75"/>
      <c r="H29" s="89"/>
      <c r="I29" s="75"/>
      <c r="J29" s="89"/>
    </row>
    <row r="30" spans="1:10" s="9" customFormat="1" ht="8.1" customHeight="1" x14ac:dyDescent="0.25">
      <c r="A30" s="79"/>
      <c r="B30" s="79"/>
      <c r="C30" s="79"/>
      <c r="D30" s="80"/>
      <c r="E30" s="79"/>
      <c r="F30" s="81"/>
      <c r="G30" s="99"/>
      <c r="H30" s="81"/>
      <c r="I30" s="79"/>
      <c r="J30" s="81"/>
    </row>
    <row r="31" spans="1:10" ht="30" customHeight="1" x14ac:dyDescent="0.25">
      <c r="A31" s="35"/>
      <c r="B31" s="38"/>
      <c r="C31" s="52"/>
      <c r="D31" s="32"/>
      <c r="E31" s="97"/>
      <c r="F31" s="98"/>
      <c r="G31" s="97"/>
      <c r="H31" s="98"/>
      <c r="I31" s="97"/>
      <c r="J31" s="98"/>
    </row>
    <row r="32" spans="1:10" ht="30" customHeight="1" x14ac:dyDescent="0.25">
      <c r="A32" s="35"/>
      <c r="B32" s="38"/>
      <c r="C32" s="52"/>
      <c r="D32" s="32"/>
      <c r="E32" s="74"/>
      <c r="F32" s="88"/>
      <c r="G32" s="74"/>
      <c r="H32" s="88"/>
      <c r="I32" s="74"/>
      <c r="J32" s="88"/>
    </row>
    <row r="33" spans="1:10" ht="30" customHeight="1" x14ac:dyDescent="0.25">
      <c r="A33" s="36"/>
      <c r="B33" s="39"/>
      <c r="C33" s="53"/>
      <c r="D33" s="33"/>
      <c r="E33" s="75"/>
      <c r="F33" s="89"/>
      <c r="G33" s="75"/>
      <c r="H33" s="89"/>
      <c r="I33" s="75"/>
      <c r="J33" s="89"/>
    </row>
    <row r="34" spans="1:10" s="9" customFormat="1" ht="8.1" customHeight="1" x14ac:dyDescent="0.25">
      <c r="A34" s="79"/>
      <c r="B34" s="79"/>
      <c r="C34" s="79"/>
      <c r="D34" s="80"/>
      <c r="E34" s="79"/>
      <c r="F34" s="81"/>
      <c r="G34" s="99"/>
      <c r="H34" s="81"/>
      <c r="I34" s="79"/>
      <c r="J34" s="81"/>
    </row>
    <row r="35" spans="1:10" ht="30" customHeight="1" x14ac:dyDescent="0.25">
      <c r="A35" s="35"/>
      <c r="B35" s="38"/>
      <c r="C35" s="52"/>
      <c r="D35" s="32"/>
      <c r="E35" s="97"/>
      <c r="F35" s="98"/>
      <c r="G35" s="97"/>
      <c r="H35" s="98"/>
      <c r="I35" s="97"/>
      <c r="J35" s="98"/>
    </row>
    <row r="36" spans="1:10" ht="30" customHeight="1" x14ac:dyDescent="0.25">
      <c r="A36" s="35"/>
      <c r="B36" s="38"/>
      <c r="C36" s="52"/>
      <c r="D36" s="32"/>
      <c r="E36" s="74"/>
      <c r="F36" s="88"/>
      <c r="G36" s="74"/>
      <c r="H36" s="88"/>
      <c r="I36" s="74"/>
      <c r="J36" s="88"/>
    </row>
    <row r="37" spans="1:10" ht="30" customHeight="1" x14ac:dyDescent="0.25">
      <c r="A37" s="36"/>
      <c r="B37" s="39"/>
      <c r="C37" s="53"/>
      <c r="D37" s="33"/>
      <c r="E37" s="75"/>
      <c r="F37" s="89"/>
      <c r="G37" s="75"/>
      <c r="H37" s="89"/>
      <c r="I37" s="75"/>
      <c r="J37" s="89"/>
    </row>
    <row r="38" spans="1:10" s="9" customFormat="1" ht="8.1" customHeight="1" x14ac:dyDescent="0.25">
      <c r="A38" s="79"/>
      <c r="B38" s="79"/>
      <c r="C38" s="79"/>
      <c r="D38" s="80"/>
      <c r="E38" s="79"/>
      <c r="F38" s="81"/>
      <c r="G38" s="99"/>
      <c r="H38" s="81"/>
      <c r="I38" s="79"/>
      <c r="J38" s="81"/>
    </row>
    <row r="39" spans="1:10" ht="30" customHeight="1" x14ac:dyDescent="0.25">
      <c r="A39" s="35"/>
      <c r="B39" s="38"/>
      <c r="C39" s="52"/>
      <c r="D39" s="32"/>
      <c r="E39" s="97"/>
      <c r="F39" s="98"/>
      <c r="G39" s="97"/>
      <c r="H39" s="98"/>
      <c r="I39" s="97"/>
      <c r="J39" s="98"/>
    </row>
    <row r="40" spans="1:10" ht="30" customHeight="1" x14ac:dyDescent="0.25">
      <c r="A40" s="35"/>
      <c r="B40" s="38"/>
      <c r="C40" s="52"/>
      <c r="D40" s="32"/>
      <c r="E40" s="74"/>
      <c r="F40" s="88"/>
      <c r="G40" s="74"/>
      <c r="H40" s="88"/>
      <c r="I40" s="74"/>
      <c r="J40" s="88"/>
    </row>
    <row r="41" spans="1:10" ht="30" customHeight="1" x14ac:dyDescent="0.25">
      <c r="A41" s="36"/>
      <c r="B41" s="39"/>
      <c r="C41" s="53"/>
      <c r="D41" s="33"/>
      <c r="E41" s="75"/>
      <c r="F41" s="89"/>
      <c r="G41" s="75"/>
      <c r="H41" s="89"/>
      <c r="I41" s="75"/>
      <c r="J41" s="89"/>
    </row>
    <row r="42" spans="1:10" s="9" customFormat="1" ht="8.1" customHeight="1" x14ac:dyDescent="0.25">
      <c r="A42" s="79"/>
      <c r="B42" s="79"/>
      <c r="C42" s="79"/>
      <c r="D42" s="80"/>
      <c r="E42" s="79"/>
      <c r="F42" s="81"/>
      <c r="G42" s="99"/>
      <c r="H42" s="81"/>
      <c r="I42" s="79"/>
      <c r="J42" s="81"/>
    </row>
    <row r="43" spans="1:10" ht="30" customHeight="1" x14ac:dyDescent="0.25">
      <c r="A43" s="35"/>
      <c r="B43" s="38"/>
      <c r="C43" s="52"/>
      <c r="D43" s="32"/>
      <c r="E43" s="97"/>
      <c r="F43" s="98"/>
      <c r="G43" s="97"/>
      <c r="H43" s="98"/>
      <c r="I43" s="97"/>
      <c r="J43" s="98"/>
    </row>
    <row r="44" spans="1:10" ht="30" customHeight="1" x14ac:dyDescent="0.25">
      <c r="A44" s="35"/>
      <c r="B44" s="38"/>
      <c r="C44" s="52"/>
      <c r="D44" s="32"/>
      <c r="E44" s="74"/>
      <c r="F44" s="88"/>
      <c r="G44" s="74"/>
      <c r="H44" s="88"/>
      <c r="I44" s="74"/>
      <c r="J44" s="88"/>
    </row>
    <row r="45" spans="1:10" ht="30" customHeight="1" x14ac:dyDescent="0.25">
      <c r="A45" s="36"/>
      <c r="B45" s="39"/>
      <c r="C45" s="53"/>
      <c r="D45" s="33"/>
      <c r="E45" s="75"/>
      <c r="F45" s="89"/>
      <c r="G45" s="75"/>
      <c r="H45" s="89"/>
      <c r="I45" s="75"/>
      <c r="J45" s="89"/>
    </row>
    <row r="46" spans="1:10" s="9" customFormat="1" ht="8.1" customHeight="1" x14ac:dyDescent="0.25">
      <c r="A46" s="79"/>
      <c r="B46" s="79"/>
      <c r="C46" s="79"/>
      <c r="D46" s="80"/>
      <c r="E46" s="79"/>
      <c r="F46" s="81"/>
      <c r="G46" s="81"/>
      <c r="H46" s="81"/>
      <c r="I46" s="80"/>
      <c r="J46" s="80"/>
    </row>
    <row r="47" spans="1:10" ht="30" customHeight="1" x14ac:dyDescent="0.25">
      <c r="A47" s="35"/>
      <c r="B47" s="38"/>
      <c r="C47" s="52"/>
      <c r="D47" s="32"/>
      <c r="E47" s="97"/>
      <c r="F47" s="98"/>
      <c r="G47" s="97"/>
      <c r="H47" s="98"/>
      <c r="I47" s="97"/>
      <c r="J47" s="98"/>
    </row>
    <row r="48" spans="1:10" ht="30" customHeight="1" x14ac:dyDescent="0.25">
      <c r="A48" s="35"/>
      <c r="B48" s="38"/>
      <c r="C48" s="52"/>
      <c r="D48" s="32"/>
      <c r="E48" s="74"/>
      <c r="F48" s="88"/>
      <c r="G48" s="74"/>
      <c r="H48" s="88"/>
      <c r="I48" s="74"/>
      <c r="J48" s="88"/>
    </row>
    <row r="49" spans="1:10" ht="30" customHeight="1" x14ac:dyDescent="0.25">
      <c r="A49" s="36"/>
      <c r="B49" s="39"/>
      <c r="C49" s="53"/>
      <c r="D49" s="33"/>
      <c r="E49" s="75"/>
      <c r="F49" s="89"/>
      <c r="G49" s="75"/>
      <c r="H49" s="89"/>
      <c r="I49" s="75"/>
      <c r="J49" s="89"/>
    </row>
    <row r="50" spans="1:10" ht="8.1" customHeight="1" x14ac:dyDescent="0.25">
      <c r="A50" s="79"/>
      <c r="B50" s="79"/>
      <c r="C50" s="79"/>
      <c r="D50" s="80"/>
      <c r="E50" s="79"/>
      <c r="F50" s="81"/>
      <c r="G50" s="81"/>
      <c r="H50" s="81"/>
      <c r="I50" s="80"/>
      <c r="J50" s="80"/>
    </row>
    <row r="51" spans="1:10" ht="30" customHeight="1" x14ac:dyDescent="0.25">
      <c r="A51" s="35"/>
      <c r="B51" s="38"/>
      <c r="C51" s="52"/>
      <c r="D51" s="32"/>
      <c r="E51" s="97"/>
      <c r="F51" s="98"/>
      <c r="G51" s="97"/>
      <c r="H51" s="98"/>
      <c r="I51" s="97"/>
      <c r="J51" s="98"/>
    </row>
    <row r="52" spans="1:10" ht="30" customHeight="1" x14ac:dyDescent="0.25">
      <c r="A52" s="35"/>
      <c r="B52" s="38"/>
      <c r="C52" s="52"/>
      <c r="D52" s="32"/>
      <c r="E52" s="74"/>
      <c r="F52" s="88"/>
      <c r="G52" s="74"/>
      <c r="H52" s="88"/>
      <c r="I52" s="74"/>
      <c r="J52" s="88"/>
    </row>
    <row r="53" spans="1:10" ht="30" customHeight="1" x14ac:dyDescent="0.25">
      <c r="A53" s="36"/>
      <c r="B53" s="39"/>
      <c r="C53" s="53"/>
      <c r="D53" s="33"/>
      <c r="E53" s="75"/>
      <c r="F53" s="89"/>
      <c r="G53" s="75"/>
      <c r="H53" s="89"/>
      <c r="I53" s="75"/>
      <c r="J53" s="89"/>
    </row>
    <row r="54" spans="1:10" ht="8.1" customHeight="1" x14ac:dyDescent="0.25">
      <c r="A54" s="79"/>
      <c r="B54" s="79"/>
      <c r="C54" s="79"/>
      <c r="D54" s="80"/>
      <c r="E54" s="79"/>
      <c r="F54" s="81"/>
      <c r="G54" s="81"/>
      <c r="H54" s="81"/>
      <c r="I54" s="80"/>
      <c r="J54" s="80"/>
    </row>
    <row r="55" spans="1:10" ht="30" customHeight="1" x14ac:dyDescent="0.25">
      <c r="A55" s="35"/>
      <c r="B55" s="38"/>
      <c r="C55" s="52"/>
      <c r="D55" s="32"/>
      <c r="E55" s="97"/>
      <c r="F55" s="98"/>
      <c r="G55" s="97"/>
      <c r="H55" s="98"/>
      <c r="I55" s="97"/>
      <c r="J55" s="98"/>
    </row>
    <row r="56" spans="1:10" ht="30" customHeight="1" x14ac:dyDescent="0.25">
      <c r="A56" s="35"/>
      <c r="B56" s="38"/>
      <c r="C56" s="52"/>
      <c r="D56" s="32"/>
      <c r="E56" s="74"/>
      <c r="F56" s="88"/>
      <c r="G56" s="74"/>
      <c r="H56" s="88"/>
      <c r="I56" s="74"/>
      <c r="J56" s="88"/>
    </row>
    <row r="57" spans="1:10" ht="30" customHeight="1" x14ac:dyDescent="0.25">
      <c r="A57" s="36"/>
      <c r="B57" s="39"/>
      <c r="C57" s="53"/>
      <c r="D57" s="33"/>
      <c r="E57" s="75"/>
      <c r="F57" s="89"/>
      <c r="G57" s="75"/>
      <c r="H57" s="89"/>
      <c r="I57" s="75"/>
      <c r="J57" s="89"/>
    </row>
    <row r="58" spans="1:10" ht="8.1" customHeight="1" x14ac:dyDescent="0.25">
      <c r="A58" s="79"/>
      <c r="B58" s="79"/>
      <c r="C58" s="79"/>
      <c r="D58" s="80"/>
      <c r="E58" s="79"/>
      <c r="F58" s="81"/>
      <c r="G58" s="81"/>
      <c r="H58" s="81"/>
      <c r="I58" s="80"/>
      <c r="J58" s="80"/>
    </row>
    <row r="59" spans="1:10" ht="30" customHeight="1" x14ac:dyDescent="0.25">
      <c r="A59" s="35"/>
      <c r="B59" s="38"/>
      <c r="C59" s="52"/>
      <c r="D59" s="32"/>
      <c r="E59" s="97"/>
      <c r="F59" s="98"/>
      <c r="G59" s="97"/>
      <c r="H59" s="98"/>
      <c r="I59" s="97"/>
      <c r="J59" s="98"/>
    </row>
    <row r="60" spans="1:10" ht="30" customHeight="1" x14ac:dyDescent="0.25">
      <c r="A60" s="35"/>
      <c r="B60" s="38"/>
      <c r="C60" s="52"/>
      <c r="D60" s="32"/>
      <c r="E60" s="74"/>
      <c r="F60" s="88"/>
      <c r="G60" s="74"/>
      <c r="H60" s="88"/>
      <c r="I60" s="74"/>
      <c r="J60" s="88"/>
    </row>
    <row r="61" spans="1:10" ht="30" customHeight="1" x14ac:dyDescent="0.25">
      <c r="A61" s="36"/>
      <c r="B61" s="39"/>
      <c r="C61" s="53"/>
      <c r="D61" s="33"/>
      <c r="E61" s="75"/>
      <c r="F61" s="89"/>
      <c r="G61" s="75"/>
      <c r="H61" s="89"/>
      <c r="I61" s="75"/>
      <c r="J61" s="89"/>
    </row>
    <row r="62" spans="1:10" ht="8.1" customHeight="1" x14ac:dyDescent="0.25">
      <c r="A62" s="79"/>
      <c r="B62" s="79"/>
      <c r="C62" s="79"/>
      <c r="D62" s="80"/>
      <c r="E62" s="79"/>
      <c r="F62" s="81"/>
      <c r="G62" s="81"/>
      <c r="H62" s="81"/>
      <c r="I62" s="80"/>
      <c r="J62" s="80"/>
    </row>
    <row r="63" spans="1:10" ht="30" customHeight="1" x14ac:dyDescent="0.25">
      <c r="A63" s="35"/>
      <c r="B63" s="38"/>
      <c r="C63" s="52"/>
      <c r="D63" s="32"/>
      <c r="E63" s="97"/>
      <c r="F63" s="98"/>
      <c r="G63" s="97"/>
      <c r="H63" s="98"/>
      <c r="I63" s="97"/>
      <c r="J63" s="98"/>
    </row>
    <row r="64" spans="1:10" ht="30" customHeight="1" x14ac:dyDescent="0.25">
      <c r="A64" s="35"/>
      <c r="B64" s="38"/>
      <c r="C64" s="52"/>
      <c r="D64" s="32"/>
      <c r="E64" s="74"/>
      <c r="F64" s="88"/>
      <c r="G64" s="74"/>
      <c r="H64" s="88"/>
      <c r="I64" s="74"/>
      <c r="J64" s="88"/>
    </row>
    <row r="65" spans="1:10" ht="30" customHeight="1" x14ac:dyDescent="0.25">
      <c r="A65" s="36"/>
      <c r="B65" s="39"/>
      <c r="C65" s="53"/>
      <c r="D65" s="33"/>
      <c r="E65" s="75"/>
      <c r="F65" s="89"/>
      <c r="G65" s="75"/>
      <c r="H65" s="89"/>
      <c r="I65" s="75"/>
      <c r="J65" s="89"/>
    </row>
  </sheetData>
  <mergeCells count="64">
    <mergeCell ref="A59:A61"/>
    <mergeCell ref="B59:B61"/>
    <mergeCell ref="C59:C61"/>
    <mergeCell ref="D59:D61"/>
    <mergeCell ref="A63:A65"/>
    <mergeCell ref="B63:B65"/>
    <mergeCell ref="C63:C65"/>
    <mergeCell ref="D63:D65"/>
    <mergeCell ref="A47:A49"/>
    <mergeCell ref="B47:B49"/>
    <mergeCell ref="C47:C49"/>
    <mergeCell ref="D47:D49"/>
    <mergeCell ref="A51:A53"/>
    <mergeCell ref="B51:B53"/>
    <mergeCell ref="C51:C53"/>
    <mergeCell ref="D51:D53"/>
    <mergeCell ref="A55:A57"/>
    <mergeCell ref="B55:B57"/>
    <mergeCell ref="C55:C57"/>
    <mergeCell ref="D55:D57"/>
    <mergeCell ref="A1:J1"/>
    <mergeCell ref="B2:H2"/>
    <mergeCell ref="B3:H3"/>
    <mergeCell ref="F4:G4"/>
    <mergeCell ref="A7:A9"/>
    <mergeCell ref="B7:B9"/>
    <mergeCell ref="C7:C9"/>
    <mergeCell ref="D7:D9"/>
    <mergeCell ref="A15:A17"/>
    <mergeCell ref="B15:B17"/>
    <mergeCell ref="C15:C17"/>
    <mergeCell ref="D15:D17"/>
    <mergeCell ref="A11:A13"/>
    <mergeCell ref="B11:B13"/>
    <mergeCell ref="C11:C13"/>
    <mergeCell ref="D11:D13"/>
    <mergeCell ref="A23:A25"/>
    <mergeCell ref="B23:B25"/>
    <mergeCell ref="C23:C25"/>
    <mergeCell ref="D23:D25"/>
    <mergeCell ref="A19:A21"/>
    <mergeCell ref="B19:B21"/>
    <mergeCell ref="C19:C21"/>
    <mergeCell ref="D19:D21"/>
    <mergeCell ref="D35:D37"/>
    <mergeCell ref="A31:A33"/>
    <mergeCell ref="B31:B33"/>
    <mergeCell ref="C31:C33"/>
    <mergeCell ref="D31:D33"/>
    <mergeCell ref="A27:A29"/>
    <mergeCell ref="B27:B29"/>
    <mergeCell ref="C27:C29"/>
    <mergeCell ref="D27:D29"/>
    <mergeCell ref="A39:A41"/>
    <mergeCell ref="B39:B41"/>
    <mergeCell ref="C39:C41"/>
    <mergeCell ref="D39:D41"/>
    <mergeCell ref="A43:A45"/>
    <mergeCell ref="B43:B45"/>
    <mergeCell ref="C43:C45"/>
    <mergeCell ref="D43:D45"/>
    <mergeCell ref="A35:A37"/>
    <mergeCell ref="B35:B37"/>
    <mergeCell ref="C35:C37"/>
  </mergeCells>
  <dataValidations count="6">
    <dataValidation allowBlank="1" showInputMessage="1" showErrorMessage="1" promptTitle="Expiration Date: " prompt="Enter expiration date if contractor is a LEAD certified firm. " sqref="D4"/>
    <dataValidation allowBlank="1" showInputMessage="1" showErrorMessage="1" promptTitle="Expiration Date" prompt="Enter the Expiration date listed on Certification._x000a__x000a_Enter Lifetime or N/A if not listed.  " sqref="F7:F9 H7:H9 H11:H13 F11:F13 F35:F37 H35:H37 F15:F17 F43:F45 H15:H17 F19:F21 H43:H45 H19:H21 F23:F25 F39:F41 H23:H25 F27:F29 H39:H41 H27:H29 F31:F33 H31:H33 J7:J9 J11:J13 J35:J37 J15:J17 J43:J45 J19:J21 J23:J25 J39:J41 J27:J29 J31:J33 F47:F49 H47:H49 J47:J49 F51:F53 H51:H53 J51:J53 F55:F57 H55:H57 J55:J57 F59:F61 H59:H61 J59:J61 F63:F65 H63:H65 J63:J65"/>
    <dataValidation allowBlank="1" showInputMessage="1" showErrorMessage="1" promptTitle="Contractor Staff Name" prompt="Enter staff member name. _x000a_" sqref="A7:A9 A11:A13 A15:A17 A19:A21 A23:A25 A27:A29 A31:A33 A35:A37 A39:A41 A43:A45 A47:A49 A51:A53 A55:A57 A59:A61 A63:A65"/>
    <dataValidation allowBlank="1" showInputMessage="1" showErrorMessage="1" promptTitle="Phone Number" prompt="Enter a valid phone number for staff member. " sqref="B7:B9 B11:B13 B15:B17 B19:B21 B23:B25 B27:B29 B31:B33 B35:B37 B39:B41 B43:B45 B47:B49 B51:B53 B55:B57 B59:B61 B63:B65"/>
    <dataValidation allowBlank="1" showInputMessage="1" showErrorMessage="1" promptTitle="Email Address" prompt="Enter a valid staff member email address." sqref="C7:C9 C11:C13 C15:C17 C19:C21 C23:C25 C27:C29 C31:C33 C35:C37 C39:C41 C43:C45 C47:C49 C51:C53 C55:C57 C59:C61 C63:C65"/>
    <dataValidation type="list" allowBlank="1" showInputMessage="1" showErrorMessage="1" promptTitle="Staff Responsibilites " prompt="Choose the role that best describes the staff members day to day activities. " sqref="D7:D9 D11:D13 D15:D17 D19:D21 D23:D25 D27:D29 D31:D33 D35:D37 D39:D41 D43:D45 D47:D49 D51:D53 D55:D57 D59:D61 D63:D65">
      <formula1>"Owner, Manager, Office, Crew Member/Technician, Combination"</formula1>
    </dataValidation>
  </dataValidations>
  <pageMargins left="0.7" right="0.7" top="0.75" bottom="0.75" header="0.3" footer="0.3"/>
  <pageSetup orientation="portrait" horizontalDpi="30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161925</xdr:colOff>
                    <xdr:row>3</xdr:row>
                    <xdr:rowOff>19050</xdr:rowOff>
                  </from>
                  <to>
                    <xdr:col>1</xdr:col>
                    <xdr:colOff>781050</xdr:colOff>
                    <xdr:row>3</xdr:row>
                    <xdr:rowOff>238125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790575</xdr:colOff>
                    <xdr:row>3</xdr:row>
                    <xdr:rowOff>9525</xdr:rowOff>
                  </from>
                  <to>
                    <xdr:col>1</xdr:col>
                    <xdr:colOff>1409700</xdr:colOff>
                    <xdr:row>3</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promptTitle="Type of Contractor" prompt="Enter the option that best describes the type of work the contractor performs. ">
          <x14:formula1>
            <xm:f>Sheet1!$D$3:$D$9</xm:f>
          </x14:formula1>
          <xm:sqref>F4</xm:sqref>
        </x14:dataValidation>
        <x14:dataValidation type="list" allowBlank="1" showInputMessage="1" showErrorMessage="1" promptTitle="Certification Type " prompt="Enter staff members certification type. ">
          <x14:formula1>
            <xm:f>Sheet1!$C$3:$C$22</xm:f>
          </x14:formula1>
          <xm:sqref>E10 E14 E18 E22 E26 E30 E34 E38 E42 G10 G14 G18 G22 G26 G30 G34 G38 G42 I10 I14 I18 I22 I26 I30 I34 I38 I42</xm:sqref>
        </x14:dataValidation>
        <x14:dataValidation type="list" allowBlank="1" showInputMessage="1" showErrorMessage="1">
          <x14:formula1>
            <xm:f>Sheet1!$C$3:$C$22</xm:f>
          </x14:formula1>
          <xm:sqref>E7:E9 G7:G9 G11:G13 E11:E13 E35:E37 G35:G37 E15:E17 E43:E45 G15:G17 E19:E21 G43:G45 G19:G21 E23:E25 E39:E41 G23:G25 E27:E29 G39:G41 G27:G29 E31:E33 G31:G33 I7:I9 I11:I13 I35:I37 I15:I17 I43:I45 I19:I21 I23:I25 I39:I41 I27:I29 I31:I33 E47:E49 G47:G49 I47:I49 E51:E53 G51:G53 I51:I53 E55:E57 G55:G57 I55:I57 E59:E61 G59:G61 I59:I61 E63:E65 G63:G65 I63:I65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6"/>
  <sheetViews>
    <sheetView showGridLines="0" workbookViewId="0">
      <pane xSplit="10" ySplit="6" topLeftCell="K7" activePane="bottomRight" state="frozen"/>
      <selection pane="topRight" activeCell="K1" sqref="K1"/>
      <selection pane="bottomLeft" activeCell="A7" sqref="A7"/>
      <selection pane="bottomRight" activeCell="A7" sqref="A7:A9"/>
    </sheetView>
  </sheetViews>
  <sheetFormatPr defaultRowHeight="15" x14ac:dyDescent="0.25"/>
  <cols>
    <col min="1" max="1" width="24.42578125" customWidth="1"/>
    <col min="2" max="4" width="22.7109375" customWidth="1"/>
    <col min="5" max="5" width="22.7109375" style="28" customWidth="1"/>
    <col min="6" max="8" width="22.7109375" style="91" customWidth="1"/>
    <col min="9" max="10" width="22.7109375" style="28" customWidth="1"/>
  </cols>
  <sheetData>
    <row r="1" spans="1:38" ht="21.95" customHeight="1" x14ac:dyDescent="0.25">
      <c r="A1" s="40" t="s">
        <v>37</v>
      </c>
      <c r="B1" s="40"/>
      <c r="C1" s="40"/>
      <c r="D1" s="40"/>
      <c r="E1" s="40"/>
      <c r="F1" s="40"/>
      <c r="G1" s="40"/>
      <c r="H1" s="40"/>
      <c r="I1" s="40"/>
      <c r="J1" s="40"/>
      <c r="K1" s="1"/>
      <c r="L1" s="1"/>
      <c r="M1" s="1"/>
      <c r="N1" s="1"/>
      <c r="O1" s="1"/>
      <c r="P1" s="1"/>
      <c r="Z1" s="1"/>
      <c r="AA1" s="1"/>
      <c r="AB1" s="1"/>
      <c r="AC1" s="1"/>
      <c r="AD1" s="1"/>
      <c r="AE1" s="1"/>
      <c r="AF1" s="1"/>
      <c r="AG1" s="1"/>
      <c r="AH1" s="1"/>
      <c r="AI1" s="1"/>
      <c r="AJ1" s="1"/>
      <c r="AK1" s="1"/>
      <c r="AL1" s="1"/>
    </row>
    <row r="2" spans="1:38" ht="21.95" customHeight="1" x14ac:dyDescent="0.25">
      <c r="A2" s="3" t="s">
        <v>1</v>
      </c>
      <c r="B2" s="41" t="str">
        <f>Subrecipient!B2</f>
        <v>Alamo Area Council of Governments (AACOG)</v>
      </c>
      <c r="C2" s="42"/>
      <c r="D2" s="42"/>
      <c r="E2" s="42"/>
      <c r="F2" s="42"/>
      <c r="G2" s="42"/>
      <c r="H2" s="43"/>
      <c r="I2" s="92" t="s">
        <v>2</v>
      </c>
      <c r="J2" s="95">
        <f>Subrecipient!J2</f>
        <v>0</v>
      </c>
    </row>
    <row r="3" spans="1:38" ht="21.95" customHeight="1" x14ac:dyDescent="0.25">
      <c r="A3" s="3" t="s">
        <v>30</v>
      </c>
      <c r="B3" s="54"/>
      <c r="C3" s="54"/>
      <c r="D3" s="54"/>
      <c r="E3" s="54"/>
      <c r="F3" s="54"/>
      <c r="G3" s="54"/>
      <c r="H3" s="54"/>
      <c r="I3" s="11"/>
      <c r="J3" s="11"/>
      <c r="K3" s="1"/>
      <c r="L3" s="1"/>
      <c r="M3" s="1"/>
      <c r="N3" s="1"/>
      <c r="O3" s="1"/>
      <c r="P3" s="1"/>
      <c r="Q3" s="1"/>
      <c r="R3" s="1"/>
      <c r="S3" s="1"/>
      <c r="T3" s="1"/>
      <c r="U3" s="1"/>
      <c r="V3" s="1"/>
      <c r="W3" s="1"/>
      <c r="X3" s="1"/>
      <c r="Y3" s="16" t="s">
        <v>31</v>
      </c>
      <c r="Z3" s="17"/>
      <c r="AA3" s="18" t="s">
        <v>12</v>
      </c>
      <c r="AB3" s="19" t="s">
        <v>32</v>
      </c>
      <c r="AC3" s="18" t="s">
        <v>33</v>
      </c>
      <c r="AD3" s="20"/>
      <c r="AE3" s="21"/>
      <c r="AF3" s="22" t="s">
        <v>32</v>
      </c>
      <c r="AG3" s="23"/>
      <c r="AH3" s="1"/>
      <c r="AI3" s="1"/>
      <c r="AJ3" s="1"/>
      <c r="AK3" s="1"/>
    </row>
    <row r="4" spans="1:38" ht="21.95" customHeight="1" x14ac:dyDescent="0.25">
      <c r="A4" s="3" t="s">
        <v>38</v>
      </c>
      <c r="B4" s="2"/>
      <c r="C4" s="3" t="s">
        <v>34</v>
      </c>
      <c r="D4" s="24"/>
      <c r="E4" s="92" t="s">
        <v>35</v>
      </c>
      <c r="F4" s="57"/>
      <c r="G4" s="58"/>
    </row>
    <row r="5" spans="1:38" ht="8.1" customHeight="1" thickBot="1" x14ac:dyDescent="0.3"/>
    <row r="6" spans="1:38" ht="42.6" customHeight="1" thickBot="1" x14ac:dyDescent="0.3">
      <c r="A6" s="14" t="s">
        <v>36</v>
      </c>
      <c r="B6" s="15" t="s">
        <v>6</v>
      </c>
      <c r="C6" s="14" t="s">
        <v>7</v>
      </c>
      <c r="D6" s="14" t="s">
        <v>11</v>
      </c>
      <c r="E6" s="14" t="s">
        <v>8</v>
      </c>
      <c r="F6" s="14" t="s">
        <v>9</v>
      </c>
      <c r="G6" s="14" t="s">
        <v>8</v>
      </c>
      <c r="H6" s="14" t="s">
        <v>9</v>
      </c>
      <c r="I6" s="14" t="s">
        <v>8</v>
      </c>
      <c r="J6" s="14" t="s">
        <v>9</v>
      </c>
    </row>
    <row r="7" spans="1:38" ht="30" customHeight="1" x14ac:dyDescent="0.25">
      <c r="A7" s="35"/>
      <c r="B7" s="38"/>
      <c r="C7" s="52"/>
      <c r="D7" s="32"/>
      <c r="E7" s="96"/>
      <c r="F7" s="98"/>
      <c r="G7" s="96"/>
      <c r="H7" s="98"/>
      <c r="I7" s="96"/>
      <c r="J7" s="98"/>
    </row>
    <row r="8" spans="1:38" ht="30" customHeight="1" x14ac:dyDescent="0.25">
      <c r="A8" s="35"/>
      <c r="B8" s="38"/>
      <c r="C8" s="52"/>
      <c r="D8" s="32"/>
      <c r="E8" s="74"/>
      <c r="F8" s="88"/>
      <c r="G8" s="74"/>
      <c r="H8" s="88"/>
      <c r="I8" s="74"/>
      <c r="J8" s="88"/>
    </row>
    <row r="9" spans="1:38" ht="30" customHeight="1" x14ac:dyDescent="0.25">
      <c r="A9" s="36"/>
      <c r="B9" s="39"/>
      <c r="C9" s="53"/>
      <c r="D9" s="33"/>
      <c r="E9" s="75"/>
      <c r="F9" s="89"/>
      <c r="G9" s="75"/>
      <c r="H9" s="89"/>
      <c r="I9" s="75"/>
      <c r="J9" s="89"/>
    </row>
    <row r="10" spans="1:38" s="9" customFormat="1" ht="8.1" customHeight="1" x14ac:dyDescent="0.25">
      <c r="A10" s="79"/>
      <c r="B10" s="79"/>
      <c r="C10" s="79"/>
      <c r="D10" s="80"/>
      <c r="E10" s="79"/>
      <c r="F10" s="81"/>
      <c r="G10" s="99"/>
      <c r="H10" s="81"/>
      <c r="I10" s="79"/>
      <c r="J10" s="81"/>
    </row>
    <row r="11" spans="1:38" ht="30" customHeight="1" x14ac:dyDescent="0.25">
      <c r="A11" s="35"/>
      <c r="B11" s="38"/>
      <c r="C11" s="52"/>
      <c r="D11" s="32"/>
      <c r="E11" s="97"/>
      <c r="F11" s="98"/>
      <c r="G11" s="97"/>
      <c r="H11" s="98"/>
      <c r="I11" s="97"/>
      <c r="J11" s="98"/>
    </row>
    <row r="12" spans="1:38" ht="30" customHeight="1" x14ac:dyDescent="0.25">
      <c r="A12" s="35"/>
      <c r="B12" s="38"/>
      <c r="C12" s="52"/>
      <c r="D12" s="32"/>
      <c r="E12" s="74"/>
      <c r="F12" s="88"/>
      <c r="G12" s="74"/>
      <c r="H12" s="88"/>
      <c r="I12" s="74"/>
      <c r="J12" s="88"/>
    </row>
    <row r="13" spans="1:38" ht="30" customHeight="1" x14ac:dyDescent="0.25">
      <c r="A13" s="36"/>
      <c r="B13" s="39"/>
      <c r="C13" s="53"/>
      <c r="D13" s="33"/>
      <c r="E13" s="75"/>
      <c r="F13" s="89"/>
      <c r="G13" s="75"/>
      <c r="H13" s="89"/>
      <c r="I13" s="75"/>
      <c r="J13" s="89"/>
    </row>
    <row r="14" spans="1:38" s="9" customFormat="1" ht="8.1" customHeight="1" x14ac:dyDescent="0.25">
      <c r="A14" s="79"/>
      <c r="B14" s="79"/>
      <c r="C14" s="79"/>
      <c r="D14" s="80"/>
      <c r="E14" s="79"/>
      <c r="F14" s="81"/>
      <c r="G14" s="99"/>
      <c r="H14" s="81"/>
      <c r="I14" s="79"/>
      <c r="J14" s="81"/>
    </row>
    <row r="15" spans="1:38" ht="30" customHeight="1" x14ac:dyDescent="0.25">
      <c r="A15" s="35"/>
      <c r="B15" s="38"/>
      <c r="C15" s="52"/>
      <c r="D15" s="32"/>
      <c r="E15" s="97"/>
      <c r="F15" s="98"/>
      <c r="G15" s="97"/>
      <c r="H15" s="98"/>
      <c r="I15" s="97"/>
      <c r="J15" s="98"/>
    </row>
    <row r="16" spans="1:38" ht="30" customHeight="1" x14ac:dyDescent="0.25">
      <c r="A16" s="35"/>
      <c r="B16" s="38"/>
      <c r="C16" s="52"/>
      <c r="D16" s="32"/>
      <c r="E16" s="74"/>
      <c r="F16" s="88"/>
      <c r="G16" s="74"/>
      <c r="H16" s="88"/>
      <c r="I16" s="74"/>
      <c r="J16" s="88"/>
    </row>
    <row r="17" spans="1:10" ht="30" customHeight="1" x14ac:dyDescent="0.25">
      <c r="A17" s="36"/>
      <c r="B17" s="39"/>
      <c r="C17" s="53"/>
      <c r="D17" s="33"/>
      <c r="E17" s="75"/>
      <c r="F17" s="89"/>
      <c r="G17" s="75"/>
      <c r="H17" s="89"/>
      <c r="I17" s="75"/>
      <c r="J17" s="89"/>
    </row>
    <row r="18" spans="1:10" s="9" customFormat="1" ht="8.1" customHeight="1" x14ac:dyDescent="0.25">
      <c r="A18" s="79"/>
      <c r="B18" s="79"/>
      <c r="C18" s="79"/>
      <c r="D18" s="80"/>
      <c r="E18" s="79"/>
      <c r="F18" s="81"/>
      <c r="G18" s="99"/>
      <c r="H18" s="81"/>
      <c r="I18" s="79"/>
      <c r="J18" s="81"/>
    </row>
    <row r="19" spans="1:10" ht="30" customHeight="1" x14ac:dyDescent="0.25">
      <c r="A19" s="35"/>
      <c r="B19" s="38"/>
      <c r="C19" s="52"/>
      <c r="D19" s="32"/>
      <c r="E19" s="97"/>
      <c r="F19" s="98"/>
      <c r="G19" s="97"/>
      <c r="H19" s="98"/>
      <c r="I19" s="97"/>
      <c r="J19" s="98"/>
    </row>
    <row r="20" spans="1:10" ht="30" customHeight="1" x14ac:dyDescent="0.25">
      <c r="A20" s="35"/>
      <c r="B20" s="38"/>
      <c r="C20" s="52"/>
      <c r="D20" s="32"/>
      <c r="E20" s="74"/>
      <c r="F20" s="88"/>
      <c r="G20" s="74"/>
      <c r="H20" s="88"/>
      <c r="I20" s="74"/>
      <c r="J20" s="88"/>
    </row>
    <row r="21" spans="1:10" ht="30" customHeight="1" x14ac:dyDescent="0.25">
      <c r="A21" s="36"/>
      <c r="B21" s="39"/>
      <c r="C21" s="53"/>
      <c r="D21" s="33"/>
      <c r="E21" s="75"/>
      <c r="F21" s="89"/>
      <c r="G21" s="75"/>
      <c r="H21" s="89"/>
      <c r="I21" s="75"/>
      <c r="J21" s="89"/>
    </row>
    <row r="22" spans="1:10" s="9" customFormat="1" ht="8.1" customHeight="1" x14ac:dyDescent="0.25">
      <c r="A22" s="79"/>
      <c r="B22" s="79"/>
      <c r="C22" s="79"/>
      <c r="D22" s="80"/>
      <c r="E22" s="79"/>
      <c r="F22" s="81"/>
      <c r="G22" s="99"/>
      <c r="H22" s="81"/>
      <c r="I22" s="79"/>
      <c r="J22" s="81"/>
    </row>
    <row r="23" spans="1:10" ht="30" customHeight="1" x14ac:dyDescent="0.25">
      <c r="A23" s="35"/>
      <c r="B23" s="38"/>
      <c r="C23" s="52"/>
      <c r="D23" s="32"/>
      <c r="E23" s="97"/>
      <c r="F23" s="98"/>
      <c r="G23" s="97"/>
      <c r="H23" s="98"/>
      <c r="I23" s="97"/>
      <c r="J23" s="98"/>
    </row>
    <row r="24" spans="1:10" ht="30" customHeight="1" x14ac:dyDescent="0.25">
      <c r="A24" s="35"/>
      <c r="B24" s="38"/>
      <c r="C24" s="52"/>
      <c r="D24" s="32"/>
      <c r="E24" s="74"/>
      <c r="F24" s="88"/>
      <c r="G24" s="74"/>
      <c r="H24" s="88"/>
      <c r="I24" s="74"/>
      <c r="J24" s="88"/>
    </row>
    <row r="25" spans="1:10" ht="30" customHeight="1" x14ac:dyDescent="0.25">
      <c r="A25" s="36"/>
      <c r="B25" s="39"/>
      <c r="C25" s="53"/>
      <c r="D25" s="33"/>
      <c r="E25" s="75"/>
      <c r="F25" s="89"/>
      <c r="G25" s="75"/>
      <c r="H25" s="89"/>
      <c r="I25" s="75"/>
      <c r="J25" s="89"/>
    </row>
    <row r="26" spans="1:10" s="9" customFormat="1" ht="8.1" customHeight="1" x14ac:dyDescent="0.25">
      <c r="A26" s="79"/>
      <c r="B26" s="79"/>
      <c r="C26" s="79"/>
      <c r="D26" s="80"/>
      <c r="E26" s="79"/>
      <c r="F26" s="81"/>
      <c r="G26" s="99"/>
      <c r="H26" s="81"/>
      <c r="I26" s="79"/>
      <c r="J26" s="81"/>
    </row>
    <row r="27" spans="1:10" ht="30" customHeight="1" x14ac:dyDescent="0.25">
      <c r="A27" s="35"/>
      <c r="B27" s="38"/>
      <c r="C27" s="52"/>
      <c r="D27" s="32"/>
      <c r="E27" s="97"/>
      <c r="F27" s="98"/>
      <c r="G27" s="97"/>
      <c r="H27" s="98"/>
      <c r="I27" s="97"/>
      <c r="J27" s="98"/>
    </row>
    <row r="28" spans="1:10" ht="30" customHeight="1" x14ac:dyDescent="0.25">
      <c r="A28" s="35"/>
      <c r="B28" s="38"/>
      <c r="C28" s="52"/>
      <c r="D28" s="32"/>
      <c r="E28" s="74"/>
      <c r="F28" s="88"/>
      <c r="G28" s="74"/>
      <c r="H28" s="88"/>
      <c r="I28" s="74"/>
      <c r="J28" s="88"/>
    </row>
    <row r="29" spans="1:10" ht="30" customHeight="1" x14ac:dyDescent="0.25">
      <c r="A29" s="36"/>
      <c r="B29" s="39"/>
      <c r="C29" s="53"/>
      <c r="D29" s="33"/>
      <c r="E29" s="75"/>
      <c r="F29" s="89"/>
      <c r="G29" s="75"/>
      <c r="H29" s="89"/>
      <c r="I29" s="75"/>
      <c r="J29" s="89"/>
    </row>
    <row r="30" spans="1:10" s="9" customFormat="1" ht="8.1" customHeight="1" x14ac:dyDescent="0.25">
      <c r="A30" s="79"/>
      <c r="B30" s="79"/>
      <c r="C30" s="79"/>
      <c r="D30" s="80"/>
      <c r="E30" s="79"/>
      <c r="F30" s="81"/>
      <c r="G30" s="99"/>
      <c r="H30" s="81"/>
      <c r="I30" s="79"/>
      <c r="J30" s="81"/>
    </row>
    <row r="31" spans="1:10" ht="30" customHeight="1" x14ac:dyDescent="0.25">
      <c r="A31" s="35"/>
      <c r="B31" s="38"/>
      <c r="C31" s="52"/>
      <c r="D31" s="32"/>
      <c r="E31" s="97"/>
      <c r="F31" s="98"/>
      <c r="G31" s="97"/>
      <c r="H31" s="98"/>
      <c r="I31" s="97"/>
      <c r="J31" s="98"/>
    </row>
    <row r="32" spans="1:10" ht="30" customHeight="1" x14ac:dyDescent="0.25">
      <c r="A32" s="35"/>
      <c r="B32" s="38"/>
      <c r="C32" s="52"/>
      <c r="D32" s="32"/>
      <c r="E32" s="74"/>
      <c r="F32" s="88"/>
      <c r="G32" s="74"/>
      <c r="H32" s="88"/>
      <c r="I32" s="74"/>
      <c r="J32" s="88"/>
    </row>
    <row r="33" spans="1:10" ht="30" customHeight="1" x14ac:dyDescent="0.25">
      <c r="A33" s="36"/>
      <c r="B33" s="39"/>
      <c r="C33" s="53"/>
      <c r="D33" s="33"/>
      <c r="E33" s="75"/>
      <c r="F33" s="89"/>
      <c r="G33" s="75"/>
      <c r="H33" s="89"/>
      <c r="I33" s="75"/>
      <c r="J33" s="89"/>
    </row>
    <row r="34" spans="1:10" s="9" customFormat="1" ht="8.1" customHeight="1" x14ac:dyDescent="0.25">
      <c r="A34" s="79"/>
      <c r="B34" s="79"/>
      <c r="C34" s="79"/>
      <c r="D34" s="80"/>
      <c r="E34" s="79"/>
      <c r="F34" s="81"/>
      <c r="G34" s="99"/>
      <c r="H34" s="81"/>
      <c r="I34" s="79"/>
      <c r="J34" s="81"/>
    </row>
    <row r="35" spans="1:10" ht="30" customHeight="1" x14ac:dyDescent="0.25">
      <c r="A35" s="35"/>
      <c r="B35" s="38"/>
      <c r="C35" s="52"/>
      <c r="D35" s="32"/>
      <c r="E35" s="97"/>
      <c r="F35" s="98"/>
      <c r="G35" s="97"/>
      <c r="H35" s="98"/>
      <c r="I35" s="97"/>
      <c r="J35" s="98"/>
    </row>
    <row r="36" spans="1:10" ht="30" customHeight="1" x14ac:dyDescent="0.25">
      <c r="A36" s="35"/>
      <c r="B36" s="38"/>
      <c r="C36" s="52"/>
      <c r="D36" s="32"/>
      <c r="E36" s="74"/>
      <c r="F36" s="88"/>
      <c r="G36" s="74"/>
      <c r="H36" s="88"/>
      <c r="I36" s="74"/>
      <c r="J36" s="88"/>
    </row>
    <row r="37" spans="1:10" ht="30" customHeight="1" x14ac:dyDescent="0.25">
      <c r="A37" s="36"/>
      <c r="B37" s="39"/>
      <c r="C37" s="53"/>
      <c r="D37" s="33"/>
      <c r="E37" s="75"/>
      <c r="F37" s="89"/>
      <c r="G37" s="75"/>
      <c r="H37" s="89"/>
      <c r="I37" s="75"/>
      <c r="J37" s="89"/>
    </row>
    <row r="38" spans="1:10" s="9" customFormat="1" ht="8.1" customHeight="1" x14ac:dyDescent="0.25">
      <c r="A38" s="79"/>
      <c r="B38" s="79"/>
      <c r="C38" s="79"/>
      <c r="D38" s="80"/>
      <c r="E38" s="79"/>
      <c r="F38" s="81"/>
      <c r="G38" s="99"/>
      <c r="H38" s="81"/>
      <c r="I38" s="79"/>
      <c r="J38" s="81"/>
    </row>
    <row r="39" spans="1:10" ht="30" customHeight="1" x14ac:dyDescent="0.25">
      <c r="A39" s="35"/>
      <c r="B39" s="38"/>
      <c r="C39" s="52"/>
      <c r="D39" s="32"/>
      <c r="E39" s="97"/>
      <c r="F39" s="98"/>
      <c r="G39" s="97"/>
      <c r="H39" s="98"/>
      <c r="I39" s="97"/>
      <c r="J39" s="98"/>
    </row>
    <row r="40" spans="1:10" ht="30" customHeight="1" x14ac:dyDescent="0.25">
      <c r="A40" s="35"/>
      <c r="B40" s="38"/>
      <c r="C40" s="52"/>
      <c r="D40" s="32"/>
      <c r="E40" s="74"/>
      <c r="F40" s="88"/>
      <c r="G40" s="74"/>
      <c r="H40" s="88"/>
      <c r="I40" s="74"/>
      <c r="J40" s="88"/>
    </row>
    <row r="41" spans="1:10" ht="30" customHeight="1" x14ac:dyDescent="0.25">
      <c r="A41" s="36"/>
      <c r="B41" s="39"/>
      <c r="C41" s="53"/>
      <c r="D41" s="33"/>
      <c r="E41" s="75"/>
      <c r="F41" s="89"/>
      <c r="G41" s="75"/>
      <c r="H41" s="89"/>
      <c r="I41" s="75"/>
      <c r="J41" s="89"/>
    </row>
    <row r="42" spans="1:10" s="9" customFormat="1" ht="8.1" customHeight="1" x14ac:dyDescent="0.25">
      <c r="A42" s="79"/>
      <c r="B42" s="79"/>
      <c r="C42" s="79"/>
      <c r="D42" s="80"/>
      <c r="E42" s="79"/>
      <c r="F42" s="81"/>
      <c r="G42" s="99"/>
      <c r="H42" s="81"/>
      <c r="I42" s="79"/>
      <c r="J42" s="81"/>
    </row>
    <row r="43" spans="1:10" ht="30" customHeight="1" x14ac:dyDescent="0.25">
      <c r="A43" s="35"/>
      <c r="B43" s="38"/>
      <c r="C43" s="52"/>
      <c r="D43" s="32"/>
      <c r="E43" s="97"/>
      <c r="F43" s="98"/>
      <c r="G43" s="97"/>
      <c r="H43" s="98"/>
      <c r="I43" s="97"/>
      <c r="J43" s="98"/>
    </row>
    <row r="44" spans="1:10" ht="30" customHeight="1" x14ac:dyDescent="0.25">
      <c r="A44" s="35"/>
      <c r="B44" s="38"/>
      <c r="C44" s="52"/>
      <c r="D44" s="32"/>
      <c r="E44" s="74"/>
      <c r="F44" s="88"/>
      <c r="G44" s="74"/>
      <c r="H44" s="88"/>
      <c r="I44" s="74"/>
      <c r="J44" s="88"/>
    </row>
    <row r="45" spans="1:10" ht="30" customHeight="1" x14ac:dyDescent="0.25">
      <c r="A45" s="36"/>
      <c r="B45" s="39"/>
      <c r="C45" s="53"/>
      <c r="D45" s="33"/>
      <c r="E45" s="75"/>
      <c r="F45" s="89"/>
      <c r="G45" s="75"/>
      <c r="H45" s="89"/>
      <c r="I45" s="75"/>
      <c r="J45" s="89"/>
    </row>
    <row r="46" spans="1:10" s="9" customFormat="1" ht="8.1" customHeight="1" x14ac:dyDescent="0.25">
      <c r="A46" s="79"/>
      <c r="B46" s="79"/>
      <c r="C46" s="79"/>
      <c r="D46" s="80"/>
      <c r="E46" s="79"/>
      <c r="F46" s="81"/>
      <c r="G46" s="99"/>
      <c r="H46" s="81"/>
      <c r="I46" s="79"/>
      <c r="J46" s="81"/>
    </row>
    <row r="47" spans="1:10" ht="30" customHeight="1" x14ac:dyDescent="0.25">
      <c r="A47" s="35"/>
      <c r="B47" s="38"/>
      <c r="C47" s="52"/>
      <c r="D47" s="32"/>
      <c r="E47" s="97"/>
      <c r="F47" s="98"/>
      <c r="G47" s="97"/>
      <c r="H47" s="98"/>
      <c r="I47" s="97"/>
      <c r="J47" s="98"/>
    </row>
    <row r="48" spans="1:10" ht="30" customHeight="1" x14ac:dyDescent="0.25">
      <c r="A48" s="35"/>
      <c r="B48" s="38"/>
      <c r="C48" s="52"/>
      <c r="D48" s="32"/>
      <c r="E48" s="74"/>
      <c r="F48" s="88"/>
      <c r="G48" s="74"/>
      <c r="H48" s="88"/>
      <c r="I48" s="74"/>
      <c r="J48" s="88"/>
    </row>
    <row r="49" spans="1:10" ht="30" customHeight="1" x14ac:dyDescent="0.25">
      <c r="A49" s="36"/>
      <c r="B49" s="39"/>
      <c r="C49" s="53"/>
      <c r="D49" s="33"/>
      <c r="E49" s="75"/>
      <c r="F49" s="89"/>
      <c r="G49" s="75"/>
      <c r="H49" s="89"/>
      <c r="I49" s="75"/>
      <c r="J49" s="89"/>
    </row>
    <row r="50" spans="1:10" s="9" customFormat="1" ht="8.1" customHeight="1" x14ac:dyDescent="0.25">
      <c r="A50" s="79"/>
      <c r="B50" s="79"/>
      <c r="C50" s="79"/>
      <c r="D50" s="80"/>
      <c r="E50" s="79"/>
      <c r="F50" s="81"/>
      <c r="G50" s="99"/>
      <c r="H50" s="81"/>
      <c r="I50" s="79"/>
      <c r="J50" s="81"/>
    </row>
    <row r="51" spans="1:10" ht="30" customHeight="1" x14ac:dyDescent="0.25">
      <c r="A51" s="35"/>
      <c r="B51" s="38"/>
      <c r="C51" s="52"/>
      <c r="D51" s="32"/>
      <c r="E51" s="97"/>
      <c r="F51" s="98"/>
      <c r="G51" s="97"/>
      <c r="H51" s="98"/>
      <c r="I51" s="97"/>
      <c r="J51" s="98"/>
    </row>
    <row r="52" spans="1:10" ht="30" customHeight="1" x14ac:dyDescent="0.25">
      <c r="A52" s="35"/>
      <c r="B52" s="38"/>
      <c r="C52" s="52"/>
      <c r="D52" s="32"/>
      <c r="E52" s="74"/>
      <c r="F52" s="88"/>
      <c r="G52" s="74"/>
      <c r="H52" s="88"/>
      <c r="I52" s="74"/>
      <c r="J52" s="88"/>
    </row>
    <row r="53" spans="1:10" ht="30" customHeight="1" x14ac:dyDescent="0.25">
      <c r="A53" s="36"/>
      <c r="B53" s="39"/>
      <c r="C53" s="53"/>
      <c r="D53" s="33"/>
      <c r="E53" s="75"/>
      <c r="F53" s="89"/>
      <c r="G53" s="75"/>
      <c r="H53" s="89"/>
      <c r="I53" s="75"/>
      <c r="J53" s="89"/>
    </row>
    <row r="54" spans="1:10" s="9" customFormat="1" ht="8.1" customHeight="1" x14ac:dyDescent="0.25">
      <c r="A54" s="79"/>
      <c r="B54" s="79"/>
      <c r="C54" s="79"/>
      <c r="D54" s="80"/>
      <c r="E54" s="79"/>
      <c r="F54" s="81"/>
      <c r="G54" s="99"/>
      <c r="H54" s="81"/>
      <c r="I54" s="79"/>
      <c r="J54" s="81"/>
    </row>
    <row r="55" spans="1:10" ht="30" customHeight="1" x14ac:dyDescent="0.25">
      <c r="A55" s="35"/>
      <c r="B55" s="38"/>
      <c r="C55" s="52"/>
      <c r="D55" s="32"/>
      <c r="E55" s="97"/>
      <c r="F55" s="98"/>
      <c r="G55" s="97"/>
      <c r="H55" s="98"/>
      <c r="I55" s="97"/>
      <c r="J55" s="98"/>
    </row>
    <row r="56" spans="1:10" ht="30" customHeight="1" x14ac:dyDescent="0.25">
      <c r="A56" s="35"/>
      <c r="B56" s="38"/>
      <c r="C56" s="52"/>
      <c r="D56" s="32"/>
      <c r="E56" s="74"/>
      <c r="F56" s="88"/>
      <c r="G56" s="74"/>
      <c r="H56" s="88"/>
      <c r="I56" s="74"/>
      <c r="J56" s="88"/>
    </row>
    <row r="57" spans="1:10" ht="30" customHeight="1" x14ac:dyDescent="0.25">
      <c r="A57" s="36"/>
      <c r="B57" s="39"/>
      <c r="C57" s="53"/>
      <c r="D57" s="33"/>
      <c r="E57" s="75"/>
      <c r="F57" s="89"/>
      <c r="G57" s="75"/>
      <c r="H57" s="89"/>
      <c r="I57" s="75"/>
      <c r="J57" s="89"/>
    </row>
    <row r="58" spans="1:10" s="9" customFormat="1" ht="8.1" customHeight="1" x14ac:dyDescent="0.25">
      <c r="A58" s="79"/>
      <c r="B58" s="79"/>
      <c r="C58" s="79"/>
      <c r="D58" s="80"/>
      <c r="E58" s="79"/>
      <c r="F58" s="81"/>
      <c r="G58" s="99"/>
      <c r="H58" s="81"/>
      <c r="I58" s="79"/>
      <c r="J58" s="81"/>
    </row>
    <row r="59" spans="1:10" ht="30" customHeight="1" x14ac:dyDescent="0.25">
      <c r="A59" s="35"/>
      <c r="B59" s="38"/>
      <c r="C59" s="52"/>
      <c r="D59" s="32"/>
      <c r="E59" s="97"/>
      <c r="F59" s="98"/>
      <c r="G59" s="97"/>
      <c r="H59" s="98"/>
      <c r="I59" s="97"/>
      <c r="J59" s="98"/>
    </row>
    <row r="60" spans="1:10" ht="30" customHeight="1" x14ac:dyDescent="0.25">
      <c r="A60" s="35"/>
      <c r="B60" s="38"/>
      <c r="C60" s="52"/>
      <c r="D60" s="32"/>
      <c r="E60" s="74"/>
      <c r="F60" s="88"/>
      <c r="G60" s="74"/>
      <c r="H60" s="88"/>
      <c r="I60" s="74"/>
      <c r="J60" s="88"/>
    </row>
    <row r="61" spans="1:10" ht="30" customHeight="1" x14ac:dyDescent="0.25">
      <c r="A61" s="36"/>
      <c r="B61" s="39"/>
      <c r="C61" s="53"/>
      <c r="D61" s="33"/>
      <c r="E61" s="75"/>
      <c r="F61" s="89"/>
      <c r="G61" s="75"/>
      <c r="H61" s="89"/>
      <c r="I61" s="75"/>
      <c r="J61" s="89"/>
    </row>
    <row r="62" spans="1:10" s="9" customFormat="1" ht="8.1" customHeight="1" x14ac:dyDescent="0.25">
      <c r="A62" s="79"/>
      <c r="B62" s="79"/>
      <c r="C62" s="79"/>
      <c r="D62" s="80"/>
      <c r="E62" s="79"/>
      <c r="F62" s="81"/>
      <c r="G62" s="99"/>
      <c r="H62" s="81"/>
      <c r="I62" s="79"/>
      <c r="J62" s="81"/>
    </row>
    <row r="63" spans="1:10" ht="30" customHeight="1" x14ac:dyDescent="0.25">
      <c r="A63" s="35"/>
      <c r="B63" s="38"/>
      <c r="C63" s="52"/>
      <c r="D63" s="32"/>
      <c r="E63" s="97"/>
      <c r="F63" s="98"/>
      <c r="G63" s="97"/>
      <c r="H63" s="98"/>
      <c r="I63" s="97"/>
      <c r="J63" s="98"/>
    </row>
    <row r="64" spans="1:10" ht="30" customHeight="1" x14ac:dyDescent="0.25">
      <c r="A64" s="35"/>
      <c r="B64" s="38"/>
      <c r="C64" s="52"/>
      <c r="D64" s="32"/>
      <c r="E64" s="74"/>
      <c r="F64" s="88"/>
      <c r="G64" s="74"/>
      <c r="H64" s="88"/>
      <c r="I64" s="74"/>
      <c r="J64" s="88"/>
    </row>
    <row r="65" spans="1:10" ht="30" customHeight="1" x14ac:dyDescent="0.25">
      <c r="A65" s="36"/>
      <c r="B65" s="39"/>
      <c r="C65" s="53"/>
      <c r="D65" s="33"/>
      <c r="E65" s="75"/>
      <c r="F65" s="89"/>
      <c r="G65" s="75"/>
      <c r="H65" s="89"/>
      <c r="I65" s="75"/>
      <c r="J65" s="89"/>
    </row>
    <row r="66" spans="1:10" s="9" customFormat="1" ht="8.1" customHeight="1" x14ac:dyDescent="0.25">
      <c r="A66" s="79"/>
      <c r="B66" s="79"/>
      <c r="C66" s="79"/>
      <c r="D66" s="80"/>
      <c r="E66" s="79"/>
      <c r="F66" s="81"/>
      <c r="G66" s="99"/>
      <c r="H66" s="81"/>
      <c r="I66" s="79"/>
      <c r="J66" s="81"/>
    </row>
  </sheetData>
  <mergeCells count="64">
    <mergeCell ref="A59:A61"/>
    <mergeCell ref="B59:B61"/>
    <mergeCell ref="C59:C61"/>
    <mergeCell ref="D59:D61"/>
    <mergeCell ref="A63:A65"/>
    <mergeCell ref="B63:B65"/>
    <mergeCell ref="C63:C65"/>
    <mergeCell ref="D63:D65"/>
    <mergeCell ref="A47:A49"/>
    <mergeCell ref="B47:B49"/>
    <mergeCell ref="C47:C49"/>
    <mergeCell ref="D47:D49"/>
    <mergeCell ref="A51:A53"/>
    <mergeCell ref="B51:B53"/>
    <mergeCell ref="C51:C53"/>
    <mergeCell ref="D51:D53"/>
    <mergeCell ref="A55:A57"/>
    <mergeCell ref="B55:B57"/>
    <mergeCell ref="C55:C57"/>
    <mergeCell ref="D55:D57"/>
    <mergeCell ref="A1:J1"/>
    <mergeCell ref="B2:H2"/>
    <mergeCell ref="B3:H3"/>
    <mergeCell ref="F4:G4"/>
    <mergeCell ref="A7:A9"/>
    <mergeCell ref="B7:B9"/>
    <mergeCell ref="C7:C9"/>
    <mergeCell ref="D7:D9"/>
    <mergeCell ref="A15:A17"/>
    <mergeCell ref="B15:B17"/>
    <mergeCell ref="C15:C17"/>
    <mergeCell ref="D15:D17"/>
    <mergeCell ref="A11:A13"/>
    <mergeCell ref="B11:B13"/>
    <mergeCell ref="C11:C13"/>
    <mergeCell ref="D11:D13"/>
    <mergeCell ref="A23:A25"/>
    <mergeCell ref="B23:B25"/>
    <mergeCell ref="C23:C25"/>
    <mergeCell ref="D23:D25"/>
    <mergeCell ref="A19:A21"/>
    <mergeCell ref="B19:B21"/>
    <mergeCell ref="C19:C21"/>
    <mergeCell ref="D19:D21"/>
    <mergeCell ref="D35:D37"/>
    <mergeCell ref="A31:A33"/>
    <mergeCell ref="B31:B33"/>
    <mergeCell ref="C31:C33"/>
    <mergeCell ref="D31:D33"/>
    <mergeCell ref="A27:A29"/>
    <mergeCell ref="B27:B29"/>
    <mergeCell ref="C27:C29"/>
    <mergeCell ref="D27:D29"/>
    <mergeCell ref="A39:A41"/>
    <mergeCell ref="B39:B41"/>
    <mergeCell ref="C39:C41"/>
    <mergeCell ref="D39:D41"/>
    <mergeCell ref="A43:A45"/>
    <mergeCell ref="B43:B45"/>
    <mergeCell ref="C43:C45"/>
    <mergeCell ref="D43:D45"/>
    <mergeCell ref="A35:A37"/>
    <mergeCell ref="B35:B37"/>
    <mergeCell ref="C35:C37"/>
  </mergeCells>
  <dataValidations count="6">
    <dataValidation type="list" allowBlank="1" showInputMessage="1" showErrorMessage="1" promptTitle="Staff Responsibilites " prompt="Choose the role that best describes the staff members day to day activities. " sqref="D7:D9 D11:D13 D15:D17 D19:D21 D23:D25 D27:D29 D31:D33 D35:D37 D39:D41 D43:D45 D63:D65 D51:D53 D55:D57 D59:D61 D47:D49">
      <formula1>"Owner, Manager, Office, Crew Member/Technician, Combination"</formula1>
    </dataValidation>
    <dataValidation allowBlank="1" showInputMessage="1" showErrorMessage="1" promptTitle="Email Address" prompt="Enter a valid staff member email address." sqref="C7:C9 C11:C13 C15:C17 C19:C21 C23:C25 C27:C29 C31:C33 C35:C37 C39:C41 C43:C45 C63:C65 C51:C53 C55:C57 C59:C61 C47:C49"/>
    <dataValidation allowBlank="1" showInputMessage="1" showErrorMessage="1" promptTitle="Phone Number" prompt="Enter a valid phone number for staff member. " sqref="B7:B9 B11:B13 B15:B17 B19:B21 B23:B25 B27:B29 B31:B33 B35:B37 B39:B41 B43:B45 B63:B65 B51:B53 B55:B57 B59:B61 B47:B49"/>
    <dataValidation allowBlank="1" showInputMessage="1" showErrorMessage="1" promptTitle="Contractor Staff Name" prompt="Enter staff member name. _x000a_" sqref="A7:A9 A11:A13 A15:A17 A19:A21 A23:A25 A27:A29 A31:A33 A35:A37 A39:A41 A43:A45 A63:A65 A51:A53 A55:A57 A59:A61 A47:A49"/>
    <dataValidation allowBlank="1" showInputMessage="1" showErrorMessage="1" promptTitle="Expiration Date" prompt="Enter the Expiration date listed on Certification._x000a__x000a_Enter Lifetime or N/A if not listed.  " sqref="H7:H9 F7:F9 H11:H13 H35:H37 F11:F13 H15:H17 F35:F37 F15:F17 H43:H45 H19:H21 F43:F45 H23:H25 F19:F21 F23:F25 H39:H41 F39:F41 F27:F29 H27:H29 H31:H33 F31:F33 J7:J9 J11:J13 J35:J37 J15:J17 J43:J45 J19:J21 J23:J25 J39:J41 J27:J29 J31:J33 F47:F49 J47:J49 J63:J65 H51:H53 F51:F53 J51:J53 H55:H57 F55:F57 J55:J57 H59:H61 F59:F61 J59:J61 H63:H65 F63:F65 H47:H49"/>
    <dataValidation allowBlank="1" showInputMessage="1" showErrorMessage="1" promptTitle="Expiration Date: " prompt="Enter expiration date if contractor is a LEAD certified firm. " sqref="D4"/>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1">
              <controlPr defaultSize="0" autoFill="0" autoLine="0" autoPict="0">
                <anchor moveWithCells="1">
                  <from>
                    <xdr:col>1</xdr:col>
                    <xdr:colOff>161925</xdr:colOff>
                    <xdr:row>2</xdr:row>
                    <xdr:rowOff>257175</xdr:rowOff>
                  </from>
                  <to>
                    <xdr:col>1</xdr:col>
                    <xdr:colOff>781050</xdr:colOff>
                    <xdr:row>4</xdr:row>
                    <xdr:rowOff>9525</xdr:rowOff>
                  </to>
                </anchor>
              </controlPr>
            </control>
          </mc:Choice>
        </mc:AlternateContent>
        <mc:AlternateContent xmlns:mc="http://schemas.openxmlformats.org/markup-compatibility/2006">
          <mc:Choice Requires="x14">
            <control shapeId="5122" r:id="rId4" name="Check Box 2">
              <controlPr defaultSize="0" autoFill="0" autoLine="0" autoPict="0">
                <anchor moveWithCells="1">
                  <from>
                    <xdr:col>1</xdr:col>
                    <xdr:colOff>790575</xdr:colOff>
                    <xdr:row>2</xdr:row>
                    <xdr:rowOff>247650</xdr:rowOff>
                  </from>
                  <to>
                    <xdr:col>1</xdr:col>
                    <xdr:colOff>1409700</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promptTitle="Type of Contractor" prompt="Enter the option that best describes the type of work the contractor performs. ">
          <x14:formula1>
            <xm:f>Sheet1!$D$3:$D$9</xm:f>
          </x14:formula1>
          <xm:sqref>F4:G4</xm:sqref>
        </x14:dataValidation>
        <x14:dataValidation type="list" allowBlank="1" showInputMessage="1" showErrorMessage="1" promptTitle="Certification Type " prompt="Enter staff members certification type. ">
          <x14:formula1>
            <xm:f>Sheet1!$C$3:$C$22</xm:f>
          </x14:formula1>
          <xm:sqref>E30 E10 E14 E18 E22 E26 G30 E34 E38 G34 G10 G14 G18 G22 G26 I30 I34 G38 I38 I10 I14 I18 I22 I26 E42 G42 I42 G46 I46 E46 G50 I50 E50 G54 I54 E54 G58 I58 E58 G62 I62 E62 G66 I66 E66</xm:sqref>
        </x14:dataValidation>
        <x14:dataValidation type="list" allowBlank="1" showInputMessage="1" showErrorMessage="1">
          <x14:formula1>
            <xm:f>Sheet1!$C$3:$C$22</xm:f>
          </x14:formula1>
          <xm:sqref>G7:G9 E7:E9 G11:G13 G35:G37 E11:E13 G15:G17 E35:E37 E15:E17 G43:G45 G19:G21 E43:E45 G23:G25 E19:E21 E23:E25 G39:G41 E39:E41 E27:E29 G27:G29 G31:G33 E31:E33 I7:I9 I11:I13 I35:I37 I15:I17 I43:I45 I19:I21 I23:I25 I39:I41 I27:I29 I31:I33 E47:E49 I47:I49 I63:I65 G51:G53 E51:E53 I51:I53 G55:G57 E55:E57 I55:I57 G59:G61 E59:E61 I59:I61 G63:G65 E63:E65 G47:G49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5"/>
  <sheetViews>
    <sheetView showGridLines="0" workbookViewId="0">
      <pane xSplit="10" ySplit="6" topLeftCell="K7" activePane="bottomRight" state="frozen"/>
      <selection pane="topRight" activeCell="K1" sqref="K1"/>
      <selection pane="bottomLeft" activeCell="A7" sqref="A7"/>
      <selection pane="bottomRight" activeCell="A7" sqref="A7:A9"/>
    </sheetView>
  </sheetViews>
  <sheetFormatPr defaultRowHeight="15" x14ac:dyDescent="0.25"/>
  <cols>
    <col min="1" max="1" width="24.42578125" customWidth="1"/>
    <col min="2" max="4" width="22.7109375" customWidth="1"/>
    <col min="5" max="5" width="22.7109375" style="28" customWidth="1"/>
    <col min="6" max="8" width="22.7109375" style="91" customWidth="1"/>
    <col min="9" max="10" width="22.7109375" style="28" customWidth="1"/>
  </cols>
  <sheetData>
    <row r="1" spans="1:38" ht="21.95" customHeight="1" x14ac:dyDescent="0.25">
      <c r="A1" s="40" t="s">
        <v>37</v>
      </c>
      <c r="B1" s="40"/>
      <c r="C1" s="40"/>
      <c r="D1" s="40"/>
      <c r="E1" s="40"/>
      <c r="F1" s="40"/>
      <c r="G1" s="40"/>
      <c r="H1" s="40"/>
      <c r="I1" s="40"/>
      <c r="J1" s="40"/>
      <c r="K1" s="1"/>
      <c r="L1" s="1"/>
      <c r="M1" s="1"/>
      <c r="N1" s="1"/>
      <c r="O1" s="1"/>
      <c r="P1" s="1"/>
      <c r="Z1" s="1"/>
      <c r="AA1" s="1"/>
      <c r="AB1" s="1"/>
      <c r="AC1" s="1"/>
      <c r="AD1" s="1"/>
      <c r="AE1" s="1"/>
      <c r="AF1" s="1"/>
      <c r="AG1" s="1"/>
      <c r="AH1" s="1"/>
      <c r="AI1" s="1"/>
      <c r="AJ1" s="1"/>
      <c r="AK1" s="1"/>
      <c r="AL1" s="1"/>
    </row>
    <row r="2" spans="1:38" ht="21.95" customHeight="1" x14ac:dyDescent="0.25">
      <c r="A2" s="3" t="s">
        <v>1</v>
      </c>
      <c r="B2" s="41" t="str">
        <f>Subrecipient!B2</f>
        <v>Alamo Area Council of Governments (AACOG)</v>
      </c>
      <c r="C2" s="42"/>
      <c r="D2" s="42"/>
      <c r="E2" s="42"/>
      <c r="F2" s="42"/>
      <c r="G2" s="42"/>
      <c r="H2" s="43"/>
      <c r="I2" s="92" t="s">
        <v>2</v>
      </c>
      <c r="J2" s="95">
        <f>Subrecipient!J2</f>
        <v>0</v>
      </c>
    </row>
    <row r="3" spans="1:38" ht="21.95" customHeight="1" x14ac:dyDescent="0.25">
      <c r="A3" s="3" t="s">
        <v>30</v>
      </c>
      <c r="B3" s="54"/>
      <c r="C3" s="54"/>
      <c r="D3" s="54"/>
      <c r="E3" s="54"/>
      <c r="F3" s="54"/>
      <c r="G3" s="54"/>
      <c r="H3" s="54"/>
      <c r="I3" s="11"/>
      <c r="J3" s="11"/>
      <c r="K3" s="1"/>
      <c r="L3" s="1"/>
      <c r="M3" s="1"/>
      <c r="N3" s="1"/>
      <c r="O3" s="1"/>
      <c r="P3" s="1"/>
      <c r="Q3" s="1"/>
      <c r="R3" s="1"/>
      <c r="S3" s="1"/>
      <c r="T3" s="1"/>
      <c r="U3" s="1"/>
      <c r="V3" s="1"/>
      <c r="W3" s="1"/>
      <c r="X3" s="1"/>
      <c r="Y3" s="16" t="s">
        <v>31</v>
      </c>
      <c r="Z3" s="17"/>
      <c r="AA3" s="18" t="s">
        <v>12</v>
      </c>
      <c r="AB3" s="19" t="s">
        <v>32</v>
      </c>
      <c r="AC3" s="18" t="s">
        <v>33</v>
      </c>
      <c r="AD3" s="20"/>
      <c r="AE3" s="21"/>
      <c r="AF3" s="22" t="s">
        <v>32</v>
      </c>
      <c r="AG3" s="23"/>
      <c r="AH3" s="1"/>
      <c r="AI3" s="1"/>
      <c r="AJ3" s="1"/>
      <c r="AK3" s="1"/>
    </row>
    <row r="4" spans="1:38" ht="21.95" customHeight="1" x14ac:dyDescent="0.25">
      <c r="A4" s="3" t="s">
        <v>38</v>
      </c>
      <c r="B4" s="2"/>
      <c r="C4" s="3" t="s">
        <v>34</v>
      </c>
      <c r="D4" s="24"/>
      <c r="E4" s="92" t="s">
        <v>35</v>
      </c>
      <c r="F4" s="57"/>
      <c r="G4" s="58"/>
    </row>
    <row r="5" spans="1:38" ht="8.1" customHeight="1" thickBot="1" x14ac:dyDescent="0.3"/>
    <row r="6" spans="1:38" ht="42.6" customHeight="1" thickBot="1" x14ac:dyDescent="0.3">
      <c r="A6" s="14" t="s">
        <v>36</v>
      </c>
      <c r="B6" s="15" t="s">
        <v>6</v>
      </c>
      <c r="C6" s="14" t="s">
        <v>7</v>
      </c>
      <c r="D6" s="14" t="s">
        <v>11</v>
      </c>
      <c r="E6" s="14" t="s">
        <v>8</v>
      </c>
      <c r="F6" s="14" t="s">
        <v>9</v>
      </c>
      <c r="G6" s="14" t="s">
        <v>8</v>
      </c>
      <c r="H6" s="14" t="s">
        <v>9</v>
      </c>
      <c r="I6" s="14" t="s">
        <v>8</v>
      </c>
      <c r="J6" s="14" t="s">
        <v>9</v>
      </c>
    </row>
    <row r="7" spans="1:38" ht="30" customHeight="1" x14ac:dyDescent="0.25">
      <c r="A7" s="35"/>
      <c r="B7" s="38"/>
      <c r="C7" s="52"/>
      <c r="D7" s="32"/>
      <c r="E7" s="96"/>
      <c r="F7" s="98"/>
      <c r="G7" s="96"/>
      <c r="H7" s="98"/>
      <c r="I7" s="96"/>
      <c r="J7" s="98"/>
    </row>
    <row r="8" spans="1:38" ht="30" customHeight="1" x14ac:dyDescent="0.25">
      <c r="A8" s="35"/>
      <c r="B8" s="38"/>
      <c r="C8" s="52"/>
      <c r="D8" s="32"/>
      <c r="E8" s="74"/>
      <c r="F8" s="88"/>
      <c r="G8" s="74"/>
      <c r="H8" s="88"/>
      <c r="I8" s="74"/>
      <c r="J8" s="88"/>
    </row>
    <row r="9" spans="1:38" ht="30" customHeight="1" x14ac:dyDescent="0.25">
      <c r="A9" s="36"/>
      <c r="B9" s="39"/>
      <c r="C9" s="53"/>
      <c r="D9" s="33"/>
      <c r="E9" s="75"/>
      <c r="F9" s="89"/>
      <c r="G9" s="75"/>
      <c r="H9" s="89"/>
      <c r="I9" s="75"/>
      <c r="J9" s="89"/>
    </row>
    <row r="10" spans="1:38" s="9" customFormat="1" ht="8.1" customHeight="1" x14ac:dyDescent="0.25">
      <c r="A10" s="79"/>
      <c r="B10" s="79"/>
      <c r="C10" s="79"/>
      <c r="D10" s="80"/>
      <c r="E10" s="79"/>
      <c r="F10" s="81"/>
      <c r="G10" s="99"/>
      <c r="H10" s="81"/>
      <c r="I10" s="79"/>
      <c r="J10" s="81"/>
    </row>
    <row r="11" spans="1:38" ht="30" customHeight="1" x14ac:dyDescent="0.25">
      <c r="A11" s="35"/>
      <c r="B11" s="38"/>
      <c r="C11" s="52"/>
      <c r="D11" s="32"/>
      <c r="E11" s="97"/>
      <c r="F11" s="98"/>
      <c r="G11" s="97"/>
      <c r="H11" s="98"/>
      <c r="I11" s="97"/>
      <c r="J11" s="98"/>
    </row>
    <row r="12" spans="1:38" ht="30" customHeight="1" x14ac:dyDescent="0.25">
      <c r="A12" s="35"/>
      <c r="B12" s="38"/>
      <c r="C12" s="52"/>
      <c r="D12" s="32"/>
      <c r="E12" s="74"/>
      <c r="F12" s="88"/>
      <c r="G12" s="74"/>
      <c r="H12" s="88"/>
      <c r="I12" s="74"/>
      <c r="J12" s="88"/>
    </row>
    <row r="13" spans="1:38" ht="30" customHeight="1" x14ac:dyDescent="0.25">
      <c r="A13" s="36"/>
      <c r="B13" s="39"/>
      <c r="C13" s="53"/>
      <c r="D13" s="33"/>
      <c r="E13" s="75"/>
      <c r="F13" s="89"/>
      <c r="G13" s="75"/>
      <c r="H13" s="89"/>
      <c r="I13" s="75"/>
      <c r="J13" s="89"/>
    </row>
    <row r="14" spans="1:38" s="9" customFormat="1" ht="8.1" customHeight="1" x14ac:dyDescent="0.25">
      <c r="A14" s="79"/>
      <c r="B14" s="79"/>
      <c r="C14" s="79"/>
      <c r="D14" s="80"/>
      <c r="E14" s="79"/>
      <c r="F14" s="81"/>
      <c r="G14" s="99"/>
      <c r="H14" s="81"/>
      <c r="I14" s="79"/>
      <c r="J14" s="81"/>
    </row>
    <row r="15" spans="1:38" ht="30" customHeight="1" x14ac:dyDescent="0.25">
      <c r="A15" s="35"/>
      <c r="B15" s="38"/>
      <c r="C15" s="52"/>
      <c r="D15" s="32"/>
      <c r="E15" s="97"/>
      <c r="F15" s="98"/>
      <c r="G15" s="97"/>
      <c r="H15" s="98"/>
      <c r="I15" s="97"/>
      <c r="J15" s="98"/>
    </row>
    <row r="16" spans="1:38" ht="30" customHeight="1" x14ac:dyDescent="0.25">
      <c r="A16" s="35"/>
      <c r="B16" s="38"/>
      <c r="C16" s="52"/>
      <c r="D16" s="32"/>
      <c r="E16" s="74"/>
      <c r="F16" s="88"/>
      <c r="G16" s="74"/>
      <c r="H16" s="88"/>
      <c r="I16" s="74"/>
      <c r="J16" s="88"/>
    </row>
    <row r="17" spans="1:10" ht="30" customHeight="1" x14ac:dyDescent="0.25">
      <c r="A17" s="36"/>
      <c r="B17" s="39"/>
      <c r="C17" s="53"/>
      <c r="D17" s="33"/>
      <c r="E17" s="75"/>
      <c r="F17" s="89"/>
      <c r="G17" s="75"/>
      <c r="H17" s="89"/>
      <c r="I17" s="75"/>
      <c r="J17" s="89"/>
    </row>
    <row r="18" spans="1:10" s="9" customFormat="1" ht="8.1" customHeight="1" x14ac:dyDescent="0.25">
      <c r="A18" s="79"/>
      <c r="B18" s="79"/>
      <c r="C18" s="79"/>
      <c r="D18" s="80"/>
      <c r="E18" s="79"/>
      <c r="F18" s="81"/>
      <c r="G18" s="99"/>
      <c r="H18" s="81"/>
      <c r="I18" s="79"/>
      <c r="J18" s="81"/>
    </row>
    <row r="19" spans="1:10" ht="30" customHeight="1" x14ac:dyDescent="0.25">
      <c r="A19" s="35"/>
      <c r="B19" s="38"/>
      <c r="C19" s="52"/>
      <c r="D19" s="32"/>
      <c r="E19" s="97"/>
      <c r="F19" s="98"/>
      <c r="G19" s="97"/>
      <c r="H19" s="98"/>
      <c r="I19" s="97"/>
      <c r="J19" s="98"/>
    </row>
    <row r="20" spans="1:10" ht="30" customHeight="1" x14ac:dyDescent="0.25">
      <c r="A20" s="35"/>
      <c r="B20" s="38"/>
      <c r="C20" s="52"/>
      <c r="D20" s="32"/>
      <c r="E20" s="74"/>
      <c r="F20" s="88"/>
      <c r="G20" s="74"/>
      <c r="H20" s="88"/>
      <c r="I20" s="74"/>
      <c r="J20" s="88"/>
    </row>
    <row r="21" spans="1:10" ht="30" customHeight="1" x14ac:dyDescent="0.25">
      <c r="A21" s="36"/>
      <c r="B21" s="39"/>
      <c r="C21" s="53"/>
      <c r="D21" s="33"/>
      <c r="E21" s="75"/>
      <c r="F21" s="89"/>
      <c r="G21" s="75"/>
      <c r="H21" s="89"/>
      <c r="I21" s="75"/>
      <c r="J21" s="89"/>
    </row>
    <row r="22" spans="1:10" s="9" customFormat="1" ht="8.1" customHeight="1" x14ac:dyDescent="0.25">
      <c r="A22" s="79"/>
      <c r="B22" s="79"/>
      <c r="C22" s="79"/>
      <c r="D22" s="80"/>
      <c r="E22" s="79"/>
      <c r="F22" s="81"/>
      <c r="G22" s="99"/>
      <c r="H22" s="81"/>
      <c r="I22" s="79"/>
      <c r="J22" s="81"/>
    </row>
    <row r="23" spans="1:10" ht="30" customHeight="1" x14ac:dyDescent="0.25">
      <c r="A23" s="35"/>
      <c r="B23" s="38"/>
      <c r="C23" s="52"/>
      <c r="D23" s="32"/>
      <c r="E23" s="97"/>
      <c r="F23" s="98"/>
      <c r="G23" s="97"/>
      <c r="H23" s="98"/>
      <c r="I23" s="97"/>
      <c r="J23" s="98"/>
    </row>
    <row r="24" spans="1:10" ht="30" customHeight="1" x14ac:dyDescent="0.25">
      <c r="A24" s="35"/>
      <c r="B24" s="38"/>
      <c r="C24" s="52"/>
      <c r="D24" s="32"/>
      <c r="E24" s="74"/>
      <c r="F24" s="88"/>
      <c r="G24" s="74"/>
      <c r="H24" s="88"/>
      <c r="I24" s="74"/>
      <c r="J24" s="88"/>
    </row>
    <row r="25" spans="1:10" ht="30" customHeight="1" x14ac:dyDescent="0.25">
      <c r="A25" s="36"/>
      <c r="B25" s="39"/>
      <c r="C25" s="53"/>
      <c r="D25" s="33"/>
      <c r="E25" s="75"/>
      <c r="F25" s="89"/>
      <c r="G25" s="75"/>
      <c r="H25" s="89"/>
      <c r="I25" s="75"/>
      <c r="J25" s="89"/>
    </row>
    <row r="26" spans="1:10" s="9" customFormat="1" ht="8.1" customHeight="1" x14ac:dyDescent="0.25">
      <c r="A26" s="79"/>
      <c r="B26" s="79"/>
      <c r="C26" s="79"/>
      <c r="D26" s="80"/>
      <c r="E26" s="79"/>
      <c r="F26" s="81"/>
      <c r="G26" s="99"/>
      <c r="H26" s="81"/>
      <c r="I26" s="79"/>
      <c r="J26" s="81"/>
    </row>
    <row r="27" spans="1:10" ht="30" customHeight="1" x14ac:dyDescent="0.25">
      <c r="A27" s="35"/>
      <c r="B27" s="38"/>
      <c r="C27" s="52"/>
      <c r="D27" s="32"/>
      <c r="E27" s="97"/>
      <c r="F27" s="98"/>
      <c r="G27" s="97"/>
      <c r="H27" s="98"/>
      <c r="I27" s="97"/>
      <c r="J27" s="98"/>
    </row>
    <row r="28" spans="1:10" ht="30" customHeight="1" x14ac:dyDescent="0.25">
      <c r="A28" s="35"/>
      <c r="B28" s="38"/>
      <c r="C28" s="52"/>
      <c r="D28" s="32"/>
      <c r="E28" s="74"/>
      <c r="F28" s="88"/>
      <c r="G28" s="74"/>
      <c r="H28" s="88"/>
      <c r="I28" s="74"/>
      <c r="J28" s="88"/>
    </row>
    <row r="29" spans="1:10" ht="30" customHeight="1" x14ac:dyDescent="0.25">
      <c r="A29" s="36"/>
      <c r="B29" s="39"/>
      <c r="C29" s="53"/>
      <c r="D29" s="33"/>
      <c r="E29" s="75"/>
      <c r="F29" s="89"/>
      <c r="G29" s="75"/>
      <c r="H29" s="89"/>
      <c r="I29" s="75"/>
      <c r="J29" s="89"/>
    </row>
    <row r="30" spans="1:10" s="9" customFormat="1" ht="8.1" customHeight="1" x14ac:dyDescent="0.25">
      <c r="A30" s="79"/>
      <c r="B30" s="79"/>
      <c r="C30" s="79"/>
      <c r="D30" s="80"/>
      <c r="E30" s="79"/>
      <c r="F30" s="81"/>
      <c r="G30" s="99"/>
      <c r="H30" s="81"/>
      <c r="I30" s="79"/>
      <c r="J30" s="81"/>
    </row>
    <row r="31" spans="1:10" ht="30" customHeight="1" x14ac:dyDescent="0.25">
      <c r="A31" s="35"/>
      <c r="B31" s="38"/>
      <c r="C31" s="52"/>
      <c r="D31" s="32"/>
      <c r="E31" s="97"/>
      <c r="F31" s="98"/>
      <c r="G31" s="97"/>
      <c r="H31" s="98"/>
      <c r="I31" s="97"/>
      <c r="J31" s="98"/>
    </row>
    <row r="32" spans="1:10" ht="30" customHeight="1" x14ac:dyDescent="0.25">
      <c r="A32" s="35"/>
      <c r="B32" s="38"/>
      <c r="C32" s="52"/>
      <c r="D32" s="32"/>
      <c r="E32" s="74"/>
      <c r="F32" s="88"/>
      <c r="G32" s="74"/>
      <c r="H32" s="88"/>
      <c r="I32" s="74"/>
      <c r="J32" s="88"/>
    </row>
    <row r="33" spans="1:10" ht="30" customHeight="1" x14ac:dyDescent="0.25">
      <c r="A33" s="36"/>
      <c r="B33" s="39"/>
      <c r="C33" s="53"/>
      <c r="D33" s="33"/>
      <c r="E33" s="75"/>
      <c r="F33" s="89"/>
      <c r="G33" s="75"/>
      <c r="H33" s="89"/>
      <c r="I33" s="75"/>
      <c r="J33" s="89"/>
    </row>
    <row r="34" spans="1:10" s="9" customFormat="1" ht="8.1" customHeight="1" x14ac:dyDescent="0.25">
      <c r="A34" s="79"/>
      <c r="B34" s="79"/>
      <c r="C34" s="79"/>
      <c r="D34" s="80"/>
      <c r="E34" s="79"/>
      <c r="F34" s="81"/>
      <c r="G34" s="99"/>
      <c r="H34" s="81"/>
      <c r="I34" s="79"/>
      <c r="J34" s="81"/>
    </row>
    <row r="35" spans="1:10" ht="30" customHeight="1" x14ac:dyDescent="0.25">
      <c r="A35" s="35"/>
      <c r="B35" s="38"/>
      <c r="C35" s="52"/>
      <c r="D35" s="32"/>
      <c r="E35" s="97"/>
      <c r="F35" s="98"/>
      <c r="G35" s="97"/>
      <c r="H35" s="98"/>
      <c r="I35" s="97"/>
      <c r="J35" s="98"/>
    </row>
    <row r="36" spans="1:10" ht="30" customHeight="1" x14ac:dyDescent="0.25">
      <c r="A36" s="35"/>
      <c r="B36" s="38"/>
      <c r="C36" s="52"/>
      <c r="D36" s="32"/>
      <c r="E36" s="74"/>
      <c r="F36" s="88"/>
      <c r="G36" s="74"/>
      <c r="H36" s="88"/>
      <c r="I36" s="74"/>
      <c r="J36" s="88"/>
    </row>
    <row r="37" spans="1:10" ht="30" customHeight="1" x14ac:dyDescent="0.25">
      <c r="A37" s="36"/>
      <c r="B37" s="39"/>
      <c r="C37" s="53"/>
      <c r="D37" s="33"/>
      <c r="E37" s="75"/>
      <c r="F37" s="89"/>
      <c r="G37" s="75"/>
      <c r="H37" s="89"/>
      <c r="I37" s="75"/>
      <c r="J37" s="89"/>
    </row>
    <row r="38" spans="1:10" s="9" customFormat="1" ht="8.1" customHeight="1" x14ac:dyDescent="0.25">
      <c r="A38" s="79"/>
      <c r="B38" s="79"/>
      <c r="C38" s="79"/>
      <c r="D38" s="80"/>
      <c r="E38" s="79"/>
      <c r="F38" s="81"/>
      <c r="G38" s="99"/>
      <c r="H38" s="81"/>
      <c r="I38" s="79"/>
      <c r="J38" s="81"/>
    </row>
    <row r="39" spans="1:10" ht="30" customHeight="1" x14ac:dyDescent="0.25">
      <c r="A39" s="35"/>
      <c r="B39" s="38"/>
      <c r="C39" s="52"/>
      <c r="D39" s="32"/>
      <c r="E39" s="97"/>
      <c r="F39" s="98"/>
      <c r="G39" s="97"/>
      <c r="H39" s="98"/>
      <c r="I39" s="97"/>
      <c r="J39" s="98"/>
    </row>
    <row r="40" spans="1:10" ht="30" customHeight="1" x14ac:dyDescent="0.25">
      <c r="A40" s="35"/>
      <c r="B40" s="38"/>
      <c r="C40" s="52"/>
      <c r="D40" s="32"/>
      <c r="E40" s="74"/>
      <c r="F40" s="88"/>
      <c r="G40" s="74"/>
      <c r="H40" s="88"/>
      <c r="I40" s="74"/>
      <c r="J40" s="88"/>
    </row>
    <row r="41" spans="1:10" ht="30" customHeight="1" x14ac:dyDescent="0.25">
      <c r="A41" s="36"/>
      <c r="B41" s="39"/>
      <c r="C41" s="53"/>
      <c r="D41" s="33"/>
      <c r="E41" s="75"/>
      <c r="F41" s="89"/>
      <c r="G41" s="75"/>
      <c r="H41" s="89"/>
      <c r="I41" s="75"/>
      <c r="J41" s="89"/>
    </row>
    <row r="42" spans="1:10" s="9" customFormat="1" ht="8.1" customHeight="1" x14ac:dyDescent="0.25">
      <c r="A42" s="79"/>
      <c r="B42" s="79"/>
      <c r="C42" s="79"/>
      <c r="D42" s="80"/>
      <c r="E42" s="79"/>
      <c r="F42" s="81"/>
      <c r="G42" s="99"/>
      <c r="H42" s="81"/>
      <c r="I42" s="79"/>
      <c r="J42" s="81"/>
    </row>
    <row r="43" spans="1:10" ht="30" customHeight="1" x14ac:dyDescent="0.25">
      <c r="A43" s="35"/>
      <c r="B43" s="38"/>
      <c r="C43" s="52"/>
      <c r="D43" s="32"/>
      <c r="E43" s="97"/>
      <c r="F43" s="98"/>
      <c r="G43" s="97"/>
      <c r="H43" s="98"/>
      <c r="I43" s="97"/>
      <c r="J43" s="98"/>
    </row>
    <row r="44" spans="1:10" ht="30" customHeight="1" x14ac:dyDescent="0.25">
      <c r="A44" s="35"/>
      <c r="B44" s="38"/>
      <c r="C44" s="52"/>
      <c r="D44" s="32"/>
      <c r="E44" s="74"/>
      <c r="F44" s="88"/>
      <c r="G44" s="74"/>
      <c r="H44" s="88"/>
      <c r="I44" s="74"/>
      <c r="J44" s="88"/>
    </row>
    <row r="45" spans="1:10" ht="30" customHeight="1" x14ac:dyDescent="0.25">
      <c r="A45" s="36"/>
      <c r="B45" s="39"/>
      <c r="C45" s="53"/>
      <c r="D45" s="33"/>
      <c r="E45" s="75"/>
      <c r="F45" s="89"/>
      <c r="G45" s="75"/>
      <c r="H45" s="89"/>
      <c r="I45" s="75"/>
      <c r="J45" s="89"/>
    </row>
    <row r="46" spans="1:10" s="9" customFormat="1" ht="8.1" customHeight="1" x14ac:dyDescent="0.25">
      <c r="A46" s="79"/>
      <c r="B46" s="79"/>
      <c r="C46" s="79"/>
      <c r="D46" s="80"/>
      <c r="E46" s="79"/>
      <c r="F46" s="81"/>
      <c r="G46" s="99"/>
      <c r="H46" s="81"/>
      <c r="I46" s="79"/>
      <c r="J46" s="81"/>
    </row>
    <row r="47" spans="1:10" ht="30" customHeight="1" x14ac:dyDescent="0.25">
      <c r="A47" s="35"/>
      <c r="B47" s="38"/>
      <c r="C47" s="52"/>
      <c r="D47" s="32"/>
      <c r="E47" s="97"/>
      <c r="F47" s="98"/>
      <c r="G47" s="97"/>
      <c r="H47" s="98"/>
      <c r="I47" s="97"/>
      <c r="J47" s="98"/>
    </row>
    <row r="48" spans="1:10" ht="30" customHeight="1" x14ac:dyDescent="0.25">
      <c r="A48" s="35"/>
      <c r="B48" s="38"/>
      <c r="C48" s="52"/>
      <c r="D48" s="32"/>
      <c r="E48" s="74"/>
      <c r="F48" s="88"/>
      <c r="G48" s="74"/>
      <c r="H48" s="88"/>
      <c r="I48" s="74"/>
      <c r="J48" s="88"/>
    </row>
    <row r="49" spans="1:10" ht="30" customHeight="1" x14ac:dyDescent="0.25">
      <c r="A49" s="36"/>
      <c r="B49" s="39"/>
      <c r="C49" s="53"/>
      <c r="D49" s="33"/>
      <c r="E49" s="75"/>
      <c r="F49" s="89"/>
      <c r="G49" s="75"/>
      <c r="H49" s="89"/>
      <c r="I49" s="75"/>
      <c r="J49" s="89"/>
    </row>
    <row r="50" spans="1:10" s="9" customFormat="1" ht="8.1" customHeight="1" x14ac:dyDescent="0.25">
      <c r="A50" s="79"/>
      <c r="B50" s="79"/>
      <c r="C50" s="79"/>
      <c r="D50" s="80"/>
      <c r="E50" s="79"/>
      <c r="F50" s="81"/>
      <c r="G50" s="99"/>
      <c r="H50" s="81"/>
      <c r="I50" s="79"/>
      <c r="J50" s="81"/>
    </row>
    <row r="51" spans="1:10" ht="30" customHeight="1" x14ac:dyDescent="0.25">
      <c r="A51" s="35"/>
      <c r="B51" s="38"/>
      <c r="C51" s="52"/>
      <c r="D51" s="32"/>
      <c r="E51" s="97"/>
      <c r="F51" s="98"/>
      <c r="G51" s="97"/>
      <c r="H51" s="98"/>
      <c r="I51" s="97"/>
      <c r="J51" s="98"/>
    </row>
    <row r="52" spans="1:10" ht="30" customHeight="1" x14ac:dyDescent="0.25">
      <c r="A52" s="35"/>
      <c r="B52" s="38"/>
      <c r="C52" s="52"/>
      <c r="D52" s="32"/>
      <c r="E52" s="74"/>
      <c r="F52" s="88"/>
      <c r="G52" s="74"/>
      <c r="H52" s="88"/>
      <c r="I52" s="74"/>
      <c r="J52" s="88"/>
    </row>
    <row r="53" spans="1:10" ht="30" customHeight="1" x14ac:dyDescent="0.25">
      <c r="A53" s="36"/>
      <c r="B53" s="39"/>
      <c r="C53" s="53"/>
      <c r="D53" s="33"/>
      <c r="E53" s="75"/>
      <c r="F53" s="89"/>
      <c r="G53" s="75"/>
      <c r="H53" s="89"/>
      <c r="I53" s="75"/>
      <c r="J53" s="89"/>
    </row>
    <row r="54" spans="1:10" s="9" customFormat="1" ht="8.1" customHeight="1" x14ac:dyDescent="0.25">
      <c r="A54" s="79"/>
      <c r="B54" s="79"/>
      <c r="C54" s="79"/>
      <c r="D54" s="80"/>
      <c r="E54" s="79"/>
      <c r="F54" s="81"/>
      <c r="G54" s="99"/>
      <c r="H54" s="81"/>
      <c r="I54" s="79"/>
      <c r="J54" s="81"/>
    </row>
    <row r="55" spans="1:10" ht="30" customHeight="1" x14ac:dyDescent="0.25">
      <c r="A55" s="35"/>
      <c r="B55" s="38"/>
      <c r="C55" s="52"/>
      <c r="D55" s="32"/>
      <c r="E55" s="97"/>
      <c r="F55" s="98"/>
      <c r="G55" s="97"/>
      <c r="H55" s="98"/>
      <c r="I55" s="97"/>
      <c r="J55" s="98"/>
    </row>
    <row r="56" spans="1:10" ht="30" customHeight="1" x14ac:dyDescent="0.25">
      <c r="A56" s="35"/>
      <c r="B56" s="38"/>
      <c r="C56" s="52"/>
      <c r="D56" s="32"/>
      <c r="E56" s="74"/>
      <c r="F56" s="88"/>
      <c r="G56" s="74"/>
      <c r="H56" s="88"/>
      <c r="I56" s="74"/>
      <c r="J56" s="88"/>
    </row>
    <row r="57" spans="1:10" ht="30" customHeight="1" x14ac:dyDescent="0.25">
      <c r="A57" s="36"/>
      <c r="B57" s="39"/>
      <c r="C57" s="53"/>
      <c r="D57" s="33"/>
      <c r="E57" s="75"/>
      <c r="F57" s="89"/>
      <c r="G57" s="75"/>
      <c r="H57" s="89"/>
      <c r="I57" s="75"/>
      <c r="J57" s="89"/>
    </row>
    <row r="58" spans="1:10" s="9" customFormat="1" ht="8.1" customHeight="1" x14ac:dyDescent="0.25">
      <c r="A58" s="79"/>
      <c r="B58" s="79"/>
      <c r="C58" s="79"/>
      <c r="D58" s="80"/>
      <c r="E58" s="79"/>
      <c r="F58" s="81"/>
      <c r="G58" s="99"/>
      <c r="H58" s="81"/>
      <c r="I58" s="79"/>
      <c r="J58" s="81"/>
    </row>
    <row r="59" spans="1:10" ht="30" customHeight="1" x14ac:dyDescent="0.25">
      <c r="A59" s="35"/>
      <c r="B59" s="38"/>
      <c r="C59" s="52"/>
      <c r="D59" s="32"/>
      <c r="E59" s="97"/>
      <c r="F59" s="98"/>
      <c r="G59" s="97"/>
      <c r="H59" s="98"/>
      <c r="I59" s="97"/>
      <c r="J59" s="98"/>
    </row>
    <row r="60" spans="1:10" ht="30" customHeight="1" x14ac:dyDescent="0.25">
      <c r="A60" s="35"/>
      <c r="B60" s="38"/>
      <c r="C60" s="52"/>
      <c r="D60" s="32"/>
      <c r="E60" s="74"/>
      <c r="F60" s="88"/>
      <c r="G60" s="74"/>
      <c r="H60" s="88"/>
      <c r="I60" s="74"/>
      <c r="J60" s="88"/>
    </row>
    <row r="61" spans="1:10" ht="30" customHeight="1" x14ac:dyDescent="0.25">
      <c r="A61" s="36"/>
      <c r="B61" s="39"/>
      <c r="C61" s="53"/>
      <c r="D61" s="33"/>
      <c r="E61" s="75"/>
      <c r="F61" s="89"/>
      <c r="G61" s="75"/>
      <c r="H61" s="89"/>
      <c r="I61" s="75"/>
      <c r="J61" s="89"/>
    </row>
    <row r="62" spans="1:10" s="9" customFormat="1" ht="8.1" customHeight="1" x14ac:dyDescent="0.25">
      <c r="A62" s="79"/>
      <c r="B62" s="79"/>
      <c r="C62" s="79"/>
      <c r="D62" s="80"/>
      <c r="E62" s="79"/>
      <c r="F62" s="81"/>
      <c r="G62" s="99"/>
      <c r="H62" s="81"/>
      <c r="I62" s="79"/>
      <c r="J62" s="81"/>
    </row>
    <row r="63" spans="1:10" ht="30" customHeight="1" x14ac:dyDescent="0.25">
      <c r="A63" s="35"/>
      <c r="B63" s="38"/>
      <c r="C63" s="52"/>
      <c r="D63" s="32"/>
      <c r="E63" s="97"/>
      <c r="F63" s="98"/>
      <c r="G63" s="97"/>
      <c r="H63" s="98"/>
      <c r="I63" s="97"/>
      <c r="J63" s="98"/>
    </row>
    <row r="64" spans="1:10" ht="30" customHeight="1" x14ac:dyDescent="0.25">
      <c r="A64" s="35"/>
      <c r="B64" s="38"/>
      <c r="C64" s="52"/>
      <c r="D64" s="32"/>
      <c r="E64" s="74"/>
      <c r="F64" s="88"/>
      <c r="G64" s="74"/>
      <c r="H64" s="88"/>
      <c r="I64" s="74"/>
      <c r="J64" s="88"/>
    </row>
    <row r="65" spans="1:10" ht="30" customHeight="1" x14ac:dyDescent="0.25">
      <c r="A65" s="36"/>
      <c r="B65" s="39"/>
      <c r="C65" s="53"/>
      <c r="D65" s="33"/>
      <c r="E65" s="75"/>
      <c r="F65" s="89"/>
      <c r="G65" s="75"/>
      <c r="H65" s="89"/>
      <c r="I65" s="75"/>
      <c r="J65" s="89"/>
    </row>
  </sheetData>
  <mergeCells count="64">
    <mergeCell ref="A59:A61"/>
    <mergeCell ref="B59:B61"/>
    <mergeCell ref="C59:C61"/>
    <mergeCell ref="D59:D61"/>
    <mergeCell ref="A63:A65"/>
    <mergeCell ref="B63:B65"/>
    <mergeCell ref="C63:C65"/>
    <mergeCell ref="D63:D65"/>
    <mergeCell ref="A47:A49"/>
    <mergeCell ref="B47:B49"/>
    <mergeCell ref="C47:C49"/>
    <mergeCell ref="D47:D49"/>
    <mergeCell ref="A51:A53"/>
    <mergeCell ref="B51:B53"/>
    <mergeCell ref="C51:C53"/>
    <mergeCell ref="D51:D53"/>
    <mergeCell ref="A55:A57"/>
    <mergeCell ref="B55:B57"/>
    <mergeCell ref="C55:C57"/>
    <mergeCell ref="D55:D57"/>
    <mergeCell ref="A1:J1"/>
    <mergeCell ref="B2:H2"/>
    <mergeCell ref="B3:H3"/>
    <mergeCell ref="F4:G4"/>
    <mergeCell ref="A7:A9"/>
    <mergeCell ref="B7:B9"/>
    <mergeCell ref="C7:C9"/>
    <mergeCell ref="D7:D9"/>
    <mergeCell ref="A15:A17"/>
    <mergeCell ref="B15:B17"/>
    <mergeCell ref="C15:C17"/>
    <mergeCell ref="D15:D17"/>
    <mergeCell ref="A11:A13"/>
    <mergeCell ref="B11:B13"/>
    <mergeCell ref="C11:C13"/>
    <mergeCell ref="D11:D13"/>
    <mergeCell ref="A23:A25"/>
    <mergeCell ref="B23:B25"/>
    <mergeCell ref="C23:C25"/>
    <mergeCell ref="D23:D25"/>
    <mergeCell ref="A19:A21"/>
    <mergeCell ref="B19:B21"/>
    <mergeCell ref="C19:C21"/>
    <mergeCell ref="D19:D21"/>
    <mergeCell ref="D35:D37"/>
    <mergeCell ref="A31:A33"/>
    <mergeCell ref="B31:B33"/>
    <mergeCell ref="C31:C33"/>
    <mergeCell ref="D31:D33"/>
    <mergeCell ref="A27:A29"/>
    <mergeCell ref="B27:B29"/>
    <mergeCell ref="C27:C29"/>
    <mergeCell ref="D27:D29"/>
    <mergeCell ref="A39:A41"/>
    <mergeCell ref="B39:B41"/>
    <mergeCell ref="C39:C41"/>
    <mergeCell ref="D39:D41"/>
    <mergeCell ref="A43:A45"/>
    <mergeCell ref="B43:B45"/>
    <mergeCell ref="C43:C45"/>
    <mergeCell ref="D43:D45"/>
    <mergeCell ref="A35:A37"/>
    <mergeCell ref="B35:B37"/>
    <mergeCell ref="C35:C37"/>
  </mergeCells>
  <dataValidations count="6">
    <dataValidation allowBlank="1" showInputMessage="1" showErrorMessage="1" promptTitle="Expiration Date: " prompt="Enter expiration date if contractor is a LEAD certified firm. " sqref="D4"/>
    <dataValidation allowBlank="1" showInputMessage="1" showErrorMessage="1" promptTitle="Expiration Date" prompt="Enter the Expiration date listed on Certification._x000a__x000a_Enter Lifetime or N/A if not listed.  " sqref="H7:H9 F7:F9 H11:H13 H35:H37 F11:F13 H15:H17 F35:F37 F15:F17 H43:H45 H19:H21 F43:F45 H23:H25 F19:F21 F23:F25 H39:H41 F39:F41 F27:F29 H27:H29 H31:H33 F31:F33 J7:J9 J11:J13 J35:J37 J15:J17 J43:J45 J19:J21 J23:J25 J39:J41 J27:J29 J31:J33 F47:F49 J47:J49 J63:J65 H51:H53 F51:F53 J51:J53 H55:H57 F55:F57 J55:J57 H59:H61 F59:F61 J59:J61 H63:H65 F63:F65 H47:H49"/>
    <dataValidation allowBlank="1" showInputMessage="1" showErrorMessage="1" promptTitle="Contractor Staff Name" prompt="Enter staff member name. _x000a_" sqref="A7:A9 A11:A13 A15:A17 A19:A21 A23:A25 A27:A29 A31:A33 A35:A37 A39:A41 A43:A45 A63:A65 A51:A53 A55:A57 A59:A61 A47:A49"/>
    <dataValidation allowBlank="1" showInputMessage="1" showErrorMessage="1" promptTitle="Phone Number" prompt="Enter a valid phone number for staff member. " sqref="B7:B9 B11:B13 B15:B17 B19:B21 B23:B25 B27:B29 B31:B33 B35:B37 B39:B41 B43:B45 B63:B65 B51:B53 B55:B57 B59:B61 B47:B49"/>
    <dataValidation allowBlank="1" showInputMessage="1" showErrorMessage="1" promptTitle="Email Address" prompt="Enter a valid staff member email address." sqref="C7:C9 C11:C13 C15:C17 C19:C21 C23:C25 C27:C29 C31:C33 C35:C37 C39:C41 C43:C45 C63:C65 C51:C53 C55:C57 C59:C61 C47:C49"/>
    <dataValidation type="list" allowBlank="1" showInputMessage="1" showErrorMessage="1" promptTitle="Staff Responsibilites " prompt="Choose the role that best describes the staff members day to day activities. " sqref="D7:D9 D11:D13 D15:D17 D19:D21 D23:D25 D27:D29 D31:D33 D35:D37 D39:D41 D43:D45 D63:D65 D51:D53 D55:D57 D59:D61 D47:D49">
      <formula1>"Owner, Manager, Office, Crew Member/Technician, Combination"</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Check Box 1">
              <controlPr defaultSize="0" autoFill="0" autoLine="0" autoPict="0">
                <anchor moveWithCells="1">
                  <from>
                    <xdr:col>1</xdr:col>
                    <xdr:colOff>161925</xdr:colOff>
                    <xdr:row>2</xdr:row>
                    <xdr:rowOff>247650</xdr:rowOff>
                  </from>
                  <to>
                    <xdr:col>1</xdr:col>
                    <xdr:colOff>781050</xdr:colOff>
                    <xdr:row>4</xdr:row>
                    <xdr:rowOff>47625</xdr:rowOff>
                  </to>
                </anchor>
              </controlPr>
            </control>
          </mc:Choice>
        </mc:AlternateContent>
        <mc:AlternateContent xmlns:mc="http://schemas.openxmlformats.org/markup-compatibility/2006">
          <mc:Choice Requires="x14">
            <control shapeId="6146" r:id="rId4" name="Check Box 2">
              <controlPr defaultSize="0" autoFill="0" autoLine="0" autoPict="0">
                <anchor moveWithCells="1">
                  <from>
                    <xdr:col>1</xdr:col>
                    <xdr:colOff>781050</xdr:colOff>
                    <xdr:row>2</xdr:row>
                    <xdr:rowOff>238125</xdr:rowOff>
                  </from>
                  <to>
                    <xdr:col>1</xdr:col>
                    <xdr:colOff>1400175</xdr:colOff>
                    <xdr:row>4</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promptTitle="Type of Contractor" prompt="Enter the option that best describes the type of work the contractor performs. ">
          <x14:formula1>
            <xm:f>Sheet1!$D$3:$D$9</xm:f>
          </x14:formula1>
          <xm:sqref>F4:G4</xm:sqref>
        </x14:dataValidation>
        <x14:dataValidation type="list" allowBlank="1" showInputMessage="1" showErrorMessage="1" promptTitle="Certification Type " prompt="Enter staff members certification type. ">
          <x14:formula1>
            <xm:f>Sheet1!$C$3:$C$22</xm:f>
          </x14:formula1>
          <xm:sqref>E30 E10 E14 E18 E22 E26 G30 E34 E38 G34 G10 G14 G18 G22 G26 I30 I34 G38 I38 I10 I14 I18 I22 I26 E42 G42 I42 E46 G46 I46 E50 G50 I50 E54 G54 I54 E58 G58 I58 E62 G62 I62</xm:sqref>
        </x14:dataValidation>
        <x14:dataValidation type="list" allowBlank="1" showInputMessage="1" showErrorMessage="1">
          <x14:formula1>
            <xm:f>Sheet1!$C$3:$C$22</xm:f>
          </x14:formula1>
          <xm:sqref>G7:G9 E7:E9 G11:G13 G35:G37 E11:E13 G15:G17 E35:E37 E15:E17 G43:G45 G19:G21 E43:E45 G23:G25 E19:E21 E23:E25 G39:G41 E39:E41 E27:E29 G27:G29 G31:G33 E31:E33 I7:I9 I11:I13 I35:I37 I15:I17 I43:I45 I19:I21 I23:I25 I39:I41 I27:I29 I31:I33 E47:E49 I47:I49 I63:I65 G51:G53 E51:E53 I51:I53 G55:G57 E55:E57 I55:I57 G59:G61 E59:E61 I59:I61 G63:G65 E63:E65 G47:G49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6"/>
  <sheetViews>
    <sheetView showGridLines="0" workbookViewId="0">
      <pane xSplit="10" ySplit="6" topLeftCell="K7" activePane="bottomRight" state="frozen"/>
      <selection pane="topRight" activeCell="K1" sqref="K1"/>
      <selection pane="bottomLeft" activeCell="A7" sqref="A7"/>
      <selection pane="bottomRight" activeCell="A7" sqref="A7:A9"/>
    </sheetView>
  </sheetViews>
  <sheetFormatPr defaultRowHeight="15" x14ac:dyDescent="0.25"/>
  <cols>
    <col min="1" max="1" width="24.42578125" customWidth="1"/>
    <col min="2" max="4" width="22.7109375" customWidth="1"/>
    <col min="5" max="5" width="22.7109375" style="28" customWidth="1"/>
    <col min="6" max="8" width="22.7109375" style="91" customWidth="1"/>
    <col min="9" max="10" width="22.7109375" style="28" customWidth="1"/>
  </cols>
  <sheetData>
    <row r="1" spans="1:38" ht="21.95" customHeight="1" x14ac:dyDescent="0.25">
      <c r="A1" s="40" t="s">
        <v>37</v>
      </c>
      <c r="B1" s="40"/>
      <c r="C1" s="40"/>
      <c r="D1" s="40"/>
      <c r="E1" s="40"/>
      <c r="F1" s="40"/>
      <c r="G1" s="40"/>
      <c r="H1" s="40"/>
      <c r="I1" s="40"/>
      <c r="J1" s="40"/>
      <c r="K1" s="1"/>
      <c r="L1" s="1"/>
      <c r="M1" s="1"/>
      <c r="N1" s="1"/>
      <c r="O1" s="1"/>
      <c r="P1" s="1"/>
      <c r="Z1" s="1"/>
      <c r="AA1" s="1"/>
      <c r="AB1" s="1"/>
      <c r="AC1" s="1"/>
      <c r="AD1" s="1"/>
      <c r="AE1" s="1"/>
      <c r="AF1" s="1"/>
      <c r="AG1" s="1"/>
      <c r="AH1" s="1"/>
      <c r="AI1" s="1"/>
      <c r="AJ1" s="1"/>
      <c r="AK1" s="1"/>
      <c r="AL1" s="1"/>
    </row>
    <row r="2" spans="1:38" ht="21.95" customHeight="1" x14ac:dyDescent="0.25">
      <c r="A2" s="3" t="s">
        <v>1</v>
      </c>
      <c r="B2" s="41" t="str">
        <f>Subrecipient!B2</f>
        <v>Alamo Area Council of Governments (AACOG)</v>
      </c>
      <c r="C2" s="42"/>
      <c r="D2" s="42"/>
      <c r="E2" s="42"/>
      <c r="F2" s="42"/>
      <c r="G2" s="42"/>
      <c r="H2" s="43"/>
      <c r="I2" s="92" t="s">
        <v>2</v>
      </c>
      <c r="J2" s="95">
        <f>Subrecipient!J2</f>
        <v>0</v>
      </c>
    </row>
    <row r="3" spans="1:38" ht="21.95" customHeight="1" x14ac:dyDescent="0.25">
      <c r="A3" s="3" t="s">
        <v>30</v>
      </c>
      <c r="B3" s="54"/>
      <c r="C3" s="54"/>
      <c r="D3" s="54"/>
      <c r="E3" s="54"/>
      <c r="F3" s="54"/>
      <c r="G3" s="54"/>
      <c r="H3" s="54"/>
      <c r="I3" s="11"/>
      <c r="J3" s="11"/>
      <c r="K3" s="1"/>
      <c r="L3" s="1"/>
      <c r="M3" s="1"/>
      <c r="N3" s="1"/>
      <c r="O3" s="1"/>
      <c r="P3" s="1"/>
      <c r="Q3" s="1"/>
      <c r="R3" s="1"/>
      <c r="S3" s="1"/>
      <c r="T3" s="1"/>
      <c r="U3" s="1"/>
      <c r="V3" s="1"/>
      <c r="W3" s="1"/>
      <c r="X3" s="1"/>
      <c r="Y3" s="16" t="s">
        <v>31</v>
      </c>
      <c r="Z3" s="17"/>
      <c r="AA3" s="18" t="s">
        <v>12</v>
      </c>
      <c r="AB3" s="19" t="s">
        <v>32</v>
      </c>
      <c r="AC3" s="18" t="s">
        <v>33</v>
      </c>
      <c r="AD3" s="20"/>
      <c r="AE3" s="21"/>
      <c r="AF3" s="22" t="s">
        <v>32</v>
      </c>
      <c r="AG3" s="23"/>
      <c r="AH3" s="1"/>
      <c r="AI3" s="1"/>
      <c r="AJ3" s="1"/>
      <c r="AK3" s="1"/>
    </row>
    <row r="4" spans="1:38" ht="21.95" customHeight="1" x14ac:dyDescent="0.25">
      <c r="A4" s="3" t="s">
        <v>38</v>
      </c>
      <c r="B4" s="2"/>
      <c r="C4" s="3" t="s">
        <v>34</v>
      </c>
      <c r="D4" s="24"/>
      <c r="E4" s="92" t="s">
        <v>35</v>
      </c>
      <c r="F4" s="57"/>
      <c r="G4" s="58"/>
    </row>
    <row r="5" spans="1:38" ht="8.1" customHeight="1" thickBot="1" x14ac:dyDescent="0.3"/>
    <row r="6" spans="1:38" ht="42.6" customHeight="1" thickBot="1" x14ac:dyDescent="0.3">
      <c r="A6" s="14" t="s">
        <v>36</v>
      </c>
      <c r="B6" s="15" t="s">
        <v>6</v>
      </c>
      <c r="C6" s="14" t="s">
        <v>7</v>
      </c>
      <c r="D6" s="14" t="s">
        <v>11</v>
      </c>
      <c r="E6" s="14" t="s">
        <v>8</v>
      </c>
      <c r="F6" s="14" t="s">
        <v>9</v>
      </c>
      <c r="G6" s="14" t="s">
        <v>8</v>
      </c>
      <c r="H6" s="14" t="s">
        <v>9</v>
      </c>
      <c r="I6" s="14" t="s">
        <v>8</v>
      </c>
      <c r="J6" s="14" t="s">
        <v>9</v>
      </c>
    </row>
    <row r="7" spans="1:38" ht="30" customHeight="1" x14ac:dyDescent="0.25">
      <c r="A7" s="35"/>
      <c r="B7" s="38"/>
      <c r="C7" s="52"/>
      <c r="D7" s="32"/>
      <c r="E7" s="96"/>
      <c r="F7" s="98"/>
      <c r="G7" s="96"/>
      <c r="H7" s="98"/>
      <c r="I7" s="96"/>
      <c r="J7" s="98"/>
    </row>
    <row r="8" spans="1:38" ht="30" customHeight="1" x14ac:dyDescent="0.25">
      <c r="A8" s="35"/>
      <c r="B8" s="38"/>
      <c r="C8" s="52"/>
      <c r="D8" s="32"/>
      <c r="E8" s="74"/>
      <c r="F8" s="88"/>
      <c r="G8" s="74"/>
      <c r="H8" s="88"/>
      <c r="I8" s="74"/>
      <c r="J8" s="88"/>
    </row>
    <row r="9" spans="1:38" ht="30" customHeight="1" x14ac:dyDescent="0.25">
      <c r="A9" s="36"/>
      <c r="B9" s="39"/>
      <c r="C9" s="53"/>
      <c r="D9" s="33"/>
      <c r="E9" s="75"/>
      <c r="F9" s="89"/>
      <c r="G9" s="75"/>
      <c r="H9" s="89"/>
      <c r="I9" s="75"/>
      <c r="J9" s="89"/>
    </row>
    <row r="10" spans="1:38" s="9" customFormat="1" ht="8.1" customHeight="1" x14ac:dyDescent="0.25">
      <c r="A10" s="79"/>
      <c r="B10" s="79"/>
      <c r="C10" s="79"/>
      <c r="D10" s="80"/>
      <c r="E10" s="79"/>
      <c r="F10" s="81"/>
      <c r="G10" s="99"/>
      <c r="H10" s="81"/>
      <c r="I10" s="79"/>
      <c r="J10" s="81"/>
    </row>
    <row r="11" spans="1:38" ht="30" customHeight="1" x14ac:dyDescent="0.25">
      <c r="A11" s="35"/>
      <c r="B11" s="38"/>
      <c r="C11" s="52"/>
      <c r="D11" s="32"/>
      <c r="E11" s="97"/>
      <c r="F11" s="98"/>
      <c r="G11" s="97"/>
      <c r="H11" s="98"/>
      <c r="I11" s="97"/>
      <c r="J11" s="98"/>
    </row>
    <row r="12" spans="1:38" ht="30" customHeight="1" x14ac:dyDescent="0.25">
      <c r="A12" s="35"/>
      <c r="B12" s="38"/>
      <c r="C12" s="52"/>
      <c r="D12" s="32"/>
      <c r="E12" s="74"/>
      <c r="F12" s="88"/>
      <c r="G12" s="74"/>
      <c r="H12" s="88"/>
      <c r="I12" s="74"/>
      <c r="J12" s="88"/>
    </row>
    <row r="13" spans="1:38" ht="30" customHeight="1" x14ac:dyDescent="0.25">
      <c r="A13" s="36"/>
      <c r="B13" s="39"/>
      <c r="C13" s="53"/>
      <c r="D13" s="33"/>
      <c r="E13" s="75"/>
      <c r="F13" s="89"/>
      <c r="G13" s="75"/>
      <c r="H13" s="89"/>
      <c r="I13" s="75"/>
      <c r="J13" s="89"/>
    </row>
    <row r="14" spans="1:38" s="9" customFormat="1" ht="8.1" customHeight="1" x14ac:dyDescent="0.25">
      <c r="A14" s="79"/>
      <c r="B14" s="79"/>
      <c r="C14" s="79"/>
      <c r="D14" s="80"/>
      <c r="E14" s="79"/>
      <c r="F14" s="81"/>
      <c r="G14" s="99"/>
      <c r="H14" s="81"/>
      <c r="I14" s="79"/>
      <c r="J14" s="81"/>
    </row>
    <row r="15" spans="1:38" ht="30" customHeight="1" x14ac:dyDescent="0.25">
      <c r="A15" s="35"/>
      <c r="B15" s="38"/>
      <c r="C15" s="52"/>
      <c r="D15" s="32"/>
      <c r="E15" s="97"/>
      <c r="F15" s="98"/>
      <c r="G15" s="97"/>
      <c r="H15" s="98"/>
      <c r="I15" s="97"/>
      <c r="J15" s="98"/>
    </row>
    <row r="16" spans="1:38" ht="30" customHeight="1" x14ac:dyDescent="0.25">
      <c r="A16" s="35"/>
      <c r="B16" s="38"/>
      <c r="C16" s="52"/>
      <c r="D16" s="32"/>
      <c r="E16" s="74"/>
      <c r="F16" s="88"/>
      <c r="G16" s="74"/>
      <c r="H16" s="88"/>
      <c r="I16" s="74"/>
      <c r="J16" s="88"/>
    </row>
    <row r="17" spans="1:10" ht="30" customHeight="1" x14ac:dyDescent="0.25">
      <c r="A17" s="36"/>
      <c r="B17" s="39"/>
      <c r="C17" s="53"/>
      <c r="D17" s="33"/>
      <c r="E17" s="75"/>
      <c r="F17" s="89"/>
      <c r="G17" s="75"/>
      <c r="H17" s="89"/>
      <c r="I17" s="75"/>
      <c r="J17" s="89"/>
    </row>
    <row r="18" spans="1:10" s="9" customFormat="1" ht="8.1" customHeight="1" x14ac:dyDescent="0.25">
      <c r="A18" s="79"/>
      <c r="B18" s="79"/>
      <c r="C18" s="79"/>
      <c r="D18" s="80"/>
      <c r="E18" s="79"/>
      <c r="F18" s="81"/>
      <c r="G18" s="99"/>
      <c r="H18" s="81"/>
      <c r="I18" s="79"/>
      <c r="J18" s="81"/>
    </row>
    <row r="19" spans="1:10" ht="30" customHeight="1" x14ac:dyDescent="0.25">
      <c r="A19" s="35"/>
      <c r="B19" s="38"/>
      <c r="C19" s="52"/>
      <c r="D19" s="32"/>
      <c r="E19" s="97"/>
      <c r="F19" s="98"/>
      <c r="G19" s="97"/>
      <c r="H19" s="98"/>
      <c r="I19" s="97"/>
      <c r="J19" s="98"/>
    </row>
    <row r="20" spans="1:10" ht="30" customHeight="1" x14ac:dyDescent="0.25">
      <c r="A20" s="35"/>
      <c r="B20" s="38"/>
      <c r="C20" s="52"/>
      <c r="D20" s="32"/>
      <c r="E20" s="74"/>
      <c r="F20" s="88"/>
      <c r="G20" s="74"/>
      <c r="H20" s="88"/>
      <c r="I20" s="74"/>
      <c r="J20" s="88"/>
    </row>
    <row r="21" spans="1:10" ht="30" customHeight="1" x14ac:dyDescent="0.25">
      <c r="A21" s="36"/>
      <c r="B21" s="39"/>
      <c r="C21" s="53"/>
      <c r="D21" s="33"/>
      <c r="E21" s="75"/>
      <c r="F21" s="89"/>
      <c r="G21" s="75"/>
      <c r="H21" s="89"/>
      <c r="I21" s="75"/>
      <c r="J21" s="89"/>
    </row>
    <row r="22" spans="1:10" s="9" customFormat="1" ht="8.1" customHeight="1" x14ac:dyDescent="0.25">
      <c r="A22" s="79"/>
      <c r="B22" s="79"/>
      <c r="C22" s="79"/>
      <c r="D22" s="80"/>
      <c r="E22" s="79"/>
      <c r="F22" s="81"/>
      <c r="G22" s="99"/>
      <c r="H22" s="81"/>
      <c r="I22" s="79"/>
      <c r="J22" s="81"/>
    </row>
    <row r="23" spans="1:10" ht="30" customHeight="1" x14ac:dyDescent="0.25">
      <c r="A23" s="35"/>
      <c r="B23" s="38"/>
      <c r="C23" s="52"/>
      <c r="D23" s="32"/>
      <c r="E23" s="97"/>
      <c r="F23" s="98"/>
      <c r="G23" s="97"/>
      <c r="H23" s="98"/>
      <c r="I23" s="97"/>
      <c r="J23" s="98"/>
    </row>
    <row r="24" spans="1:10" ht="30" customHeight="1" x14ac:dyDescent="0.25">
      <c r="A24" s="35"/>
      <c r="B24" s="38"/>
      <c r="C24" s="52"/>
      <c r="D24" s="32"/>
      <c r="E24" s="74"/>
      <c r="F24" s="88"/>
      <c r="G24" s="74"/>
      <c r="H24" s="88"/>
      <c r="I24" s="74"/>
      <c r="J24" s="88"/>
    </row>
    <row r="25" spans="1:10" ht="30" customHeight="1" x14ac:dyDescent="0.25">
      <c r="A25" s="36"/>
      <c r="B25" s="39"/>
      <c r="C25" s="53"/>
      <c r="D25" s="33"/>
      <c r="E25" s="75"/>
      <c r="F25" s="89"/>
      <c r="G25" s="75"/>
      <c r="H25" s="89"/>
      <c r="I25" s="75"/>
      <c r="J25" s="89"/>
    </row>
    <row r="26" spans="1:10" s="9" customFormat="1" ht="8.1" customHeight="1" x14ac:dyDescent="0.25">
      <c r="A26" s="79"/>
      <c r="B26" s="79"/>
      <c r="C26" s="79"/>
      <c r="D26" s="80"/>
      <c r="E26" s="79"/>
      <c r="F26" s="81"/>
      <c r="G26" s="99"/>
      <c r="H26" s="81"/>
      <c r="I26" s="79"/>
      <c r="J26" s="81"/>
    </row>
    <row r="27" spans="1:10" ht="30" customHeight="1" x14ac:dyDescent="0.25">
      <c r="A27" s="35"/>
      <c r="B27" s="38"/>
      <c r="C27" s="52"/>
      <c r="D27" s="32"/>
      <c r="E27" s="97"/>
      <c r="F27" s="98"/>
      <c r="G27" s="97"/>
      <c r="H27" s="98"/>
      <c r="I27" s="97"/>
      <c r="J27" s="98"/>
    </row>
    <row r="28" spans="1:10" ht="30" customHeight="1" x14ac:dyDescent="0.25">
      <c r="A28" s="35"/>
      <c r="B28" s="38"/>
      <c r="C28" s="52"/>
      <c r="D28" s="32"/>
      <c r="E28" s="74"/>
      <c r="F28" s="88"/>
      <c r="G28" s="74"/>
      <c r="H28" s="88"/>
      <c r="I28" s="74"/>
      <c r="J28" s="88"/>
    </row>
    <row r="29" spans="1:10" ht="30" customHeight="1" x14ac:dyDescent="0.25">
      <c r="A29" s="36"/>
      <c r="B29" s="39"/>
      <c r="C29" s="53"/>
      <c r="D29" s="33"/>
      <c r="E29" s="75"/>
      <c r="F29" s="89"/>
      <c r="G29" s="75"/>
      <c r="H29" s="89"/>
      <c r="I29" s="75"/>
      <c r="J29" s="89"/>
    </row>
    <row r="30" spans="1:10" s="9" customFormat="1" ht="8.1" customHeight="1" x14ac:dyDescent="0.25">
      <c r="A30" s="79"/>
      <c r="B30" s="79"/>
      <c r="C30" s="79"/>
      <c r="D30" s="80"/>
      <c r="E30" s="79"/>
      <c r="F30" s="81"/>
      <c r="G30" s="99"/>
      <c r="H30" s="81"/>
      <c r="I30" s="79"/>
      <c r="J30" s="81"/>
    </row>
    <row r="31" spans="1:10" ht="30" customHeight="1" x14ac:dyDescent="0.25">
      <c r="A31" s="35"/>
      <c r="B31" s="38"/>
      <c r="C31" s="52"/>
      <c r="D31" s="32"/>
      <c r="E31" s="97"/>
      <c r="F31" s="98"/>
      <c r="G31" s="97"/>
      <c r="H31" s="98"/>
      <c r="I31" s="97"/>
      <c r="J31" s="98"/>
    </row>
    <row r="32" spans="1:10" ht="30" customHeight="1" x14ac:dyDescent="0.25">
      <c r="A32" s="35"/>
      <c r="B32" s="38"/>
      <c r="C32" s="52"/>
      <c r="D32" s="32"/>
      <c r="E32" s="74"/>
      <c r="F32" s="88"/>
      <c r="G32" s="74"/>
      <c r="H32" s="88"/>
      <c r="I32" s="74"/>
      <c r="J32" s="88"/>
    </row>
    <row r="33" spans="1:10" ht="30" customHeight="1" x14ac:dyDescent="0.25">
      <c r="A33" s="36"/>
      <c r="B33" s="39"/>
      <c r="C33" s="53"/>
      <c r="D33" s="33"/>
      <c r="E33" s="75"/>
      <c r="F33" s="89"/>
      <c r="G33" s="75"/>
      <c r="H33" s="89"/>
      <c r="I33" s="75"/>
      <c r="J33" s="89"/>
    </row>
    <row r="34" spans="1:10" s="9" customFormat="1" ht="8.1" customHeight="1" x14ac:dyDescent="0.25">
      <c r="A34" s="79"/>
      <c r="B34" s="79"/>
      <c r="C34" s="79"/>
      <c r="D34" s="80"/>
      <c r="E34" s="79"/>
      <c r="F34" s="81"/>
      <c r="G34" s="99"/>
      <c r="H34" s="81"/>
      <c r="I34" s="79"/>
      <c r="J34" s="81"/>
    </row>
    <row r="35" spans="1:10" ht="30" customHeight="1" x14ac:dyDescent="0.25">
      <c r="A35" s="35"/>
      <c r="B35" s="38"/>
      <c r="C35" s="52"/>
      <c r="D35" s="32"/>
      <c r="E35" s="97"/>
      <c r="F35" s="98"/>
      <c r="G35" s="97"/>
      <c r="H35" s="98"/>
      <c r="I35" s="97"/>
      <c r="J35" s="98"/>
    </row>
    <row r="36" spans="1:10" ht="30" customHeight="1" x14ac:dyDescent="0.25">
      <c r="A36" s="35"/>
      <c r="B36" s="38"/>
      <c r="C36" s="52"/>
      <c r="D36" s="32"/>
      <c r="E36" s="74"/>
      <c r="F36" s="88"/>
      <c r="G36" s="74"/>
      <c r="H36" s="88"/>
      <c r="I36" s="74"/>
      <c r="J36" s="88"/>
    </row>
    <row r="37" spans="1:10" ht="30" customHeight="1" x14ac:dyDescent="0.25">
      <c r="A37" s="36"/>
      <c r="B37" s="39"/>
      <c r="C37" s="53"/>
      <c r="D37" s="33"/>
      <c r="E37" s="75"/>
      <c r="F37" s="89"/>
      <c r="G37" s="75"/>
      <c r="H37" s="89"/>
      <c r="I37" s="75"/>
      <c r="J37" s="89"/>
    </row>
    <row r="38" spans="1:10" s="9" customFormat="1" ht="8.1" customHeight="1" x14ac:dyDescent="0.25">
      <c r="A38" s="79"/>
      <c r="B38" s="79"/>
      <c r="C38" s="79"/>
      <c r="D38" s="80"/>
      <c r="E38" s="79"/>
      <c r="F38" s="81"/>
      <c r="G38" s="99"/>
      <c r="H38" s="81"/>
      <c r="I38" s="79"/>
      <c r="J38" s="81"/>
    </row>
    <row r="39" spans="1:10" ht="30" customHeight="1" x14ac:dyDescent="0.25">
      <c r="A39" s="35"/>
      <c r="B39" s="38"/>
      <c r="C39" s="52"/>
      <c r="D39" s="32"/>
      <c r="E39" s="97"/>
      <c r="F39" s="98"/>
      <c r="G39" s="97"/>
      <c r="H39" s="98"/>
      <c r="I39" s="97"/>
      <c r="J39" s="98"/>
    </row>
    <row r="40" spans="1:10" ht="30" customHeight="1" x14ac:dyDescent="0.25">
      <c r="A40" s="35"/>
      <c r="B40" s="38"/>
      <c r="C40" s="52"/>
      <c r="D40" s="32"/>
      <c r="E40" s="74"/>
      <c r="F40" s="88"/>
      <c r="G40" s="74"/>
      <c r="H40" s="88"/>
      <c r="I40" s="74"/>
      <c r="J40" s="88"/>
    </row>
    <row r="41" spans="1:10" ht="30" customHeight="1" x14ac:dyDescent="0.25">
      <c r="A41" s="36"/>
      <c r="B41" s="39"/>
      <c r="C41" s="53"/>
      <c r="D41" s="33"/>
      <c r="E41" s="75"/>
      <c r="F41" s="89"/>
      <c r="G41" s="75"/>
      <c r="H41" s="89"/>
      <c r="I41" s="75"/>
      <c r="J41" s="89"/>
    </row>
    <row r="42" spans="1:10" s="9" customFormat="1" ht="8.1" customHeight="1" x14ac:dyDescent="0.25">
      <c r="A42" s="79"/>
      <c r="B42" s="79"/>
      <c r="C42" s="79"/>
      <c r="D42" s="80"/>
      <c r="E42" s="79"/>
      <c r="F42" s="81"/>
      <c r="G42" s="99"/>
      <c r="H42" s="81"/>
      <c r="I42" s="79"/>
      <c r="J42" s="81"/>
    </row>
    <row r="43" spans="1:10" ht="30" customHeight="1" x14ac:dyDescent="0.25">
      <c r="A43" s="35"/>
      <c r="B43" s="38"/>
      <c r="C43" s="52"/>
      <c r="D43" s="32"/>
      <c r="E43" s="97"/>
      <c r="F43" s="98"/>
      <c r="G43" s="97"/>
      <c r="H43" s="98"/>
      <c r="I43" s="97"/>
      <c r="J43" s="98"/>
    </row>
    <row r="44" spans="1:10" ht="30" customHeight="1" x14ac:dyDescent="0.25">
      <c r="A44" s="35"/>
      <c r="B44" s="38"/>
      <c r="C44" s="52"/>
      <c r="D44" s="32"/>
      <c r="E44" s="74"/>
      <c r="F44" s="88"/>
      <c r="G44" s="74"/>
      <c r="H44" s="88"/>
      <c r="I44" s="74"/>
      <c r="J44" s="88"/>
    </row>
    <row r="45" spans="1:10" ht="30" customHeight="1" x14ac:dyDescent="0.25">
      <c r="A45" s="36"/>
      <c r="B45" s="39"/>
      <c r="C45" s="53"/>
      <c r="D45" s="33"/>
      <c r="E45" s="75"/>
      <c r="F45" s="89"/>
      <c r="G45" s="75"/>
      <c r="H45" s="89"/>
      <c r="I45" s="75"/>
      <c r="J45" s="89"/>
    </row>
    <row r="46" spans="1:10" s="9" customFormat="1" ht="8.1" customHeight="1" x14ac:dyDescent="0.25">
      <c r="A46" s="79"/>
      <c r="B46" s="79"/>
      <c r="C46" s="79"/>
      <c r="D46" s="80"/>
      <c r="E46" s="79"/>
      <c r="F46" s="81"/>
      <c r="G46" s="99"/>
      <c r="H46" s="81"/>
      <c r="I46" s="79"/>
      <c r="J46" s="81"/>
    </row>
    <row r="47" spans="1:10" ht="30" customHeight="1" x14ac:dyDescent="0.25">
      <c r="A47" s="35"/>
      <c r="B47" s="38"/>
      <c r="C47" s="52"/>
      <c r="D47" s="32"/>
      <c r="E47" s="97"/>
      <c r="F47" s="98"/>
      <c r="G47" s="97"/>
      <c r="H47" s="98"/>
      <c r="I47" s="97"/>
      <c r="J47" s="98"/>
    </row>
    <row r="48" spans="1:10" ht="30" customHeight="1" x14ac:dyDescent="0.25">
      <c r="A48" s="35"/>
      <c r="B48" s="38"/>
      <c r="C48" s="52"/>
      <c r="D48" s="32"/>
      <c r="E48" s="74"/>
      <c r="F48" s="88"/>
      <c r="G48" s="74"/>
      <c r="H48" s="88"/>
      <c r="I48" s="74"/>
      <c r="J48" s="88"/>
    </row>
    <row r="49" spans="1:10" ht="30" customHeight="1" x14ac:dyDescent="0.25">
      <c r="A49" s="36"/>
      <c r="B49" s="39"/>
      <c r="C49" s="53"/>
      <c r="D49" s="33"/>
      <c r="E49" s="75"/>
      <c r="F49" s="89"/>
      <c r="G49" s="75"/>
      <c r="H49" s="89"/>
      <c r="I49" s="75"/>
      <c r="J49" s="89"/>
    </row>
    <row r="50" spans="1:10" s="9" customFormat="1" ht="8.1" customHeight="1" x14ac:dyDescent="0.25">
      <c r="A50" s="79"/>
      <c r="B50" s="79"/>
      <c r="C50" s="79"/>
      <c r="D50" s="80"/>
      <c r="E50" s="79"/>
      <c r="F50" s="81"/>
      <c r="G50" s="99"/>
      <c r="H50" s="81"/>
      <c r="I50" s="79"/>
      <c r="J50" s="81"/>
    </row>
    <row r="51" spans="1:10" ht="30" customHeight="1" x14ac:dyDescent="0.25">
      <c r="A51" s="35"/>
      <c r="B51" s="38"/>
      <c r="C51" s="52"/>
      <c r="D51" s="32"/>
      <c r="E51" s="97"/>
      <c r="F51" s="98"/>
      <c r="G51" s="97"/>
      <c r="H51" s="98"/>
      <c r="I51" s="97"/>
      <c r="J51" s="98"/>
    </row>
    <row r="52" spans="1:10" ht="30" customHeight="1" x14ac:dyDescent="0.25">
      <c r="A52" s="35"/>
      <c r="B52" s="38"/>
      <c r="C52" s="52"/>
      <c r="D52" s="32"/>
      <c r="E52" s="74"/>
      <c r="F52" s="88"/>
      <c r="G52" s="74"/>
      <c r="H52" s="88"/>
      <c r="I52" s="74"/>
      <c r="J52" s="88"/>
    </row>
    <row r="53" spans="1:10" ht="30" customHeight="1" x14ac:dyDescent="0.25">
      <c r="A53" s="36"/>
      <c r="B53" s="39"/>
      <c r="C53" s="53"/>
      <c r="D53" s="33"/>
      <c r="E53" s="75"/>
      <c r="F53" s="89"/>
      <c r="G53" s="75"/>
      <c r="H53" s="89"/>
      <c r="I53" s="75"/>
      <c r="J53" s="89"/>
    </row>
    <row r="54" spans="1:10" s="9" customFormat="1" ht="8.1" customHeight="1" x14ac:dyDescent="0.25">
      <c r="A54" s="79"/>
      <c r="B54" s="79"/>
      <c r="C54" s="79"/>
      <c r="D54" s="80"/>
      <c r="E54" s="79"/>
      <c r="F54" s="81"/>
      <c r="G54" s="99"/>
      <c r="H54" s="81"/>
      <c r="I54" s="79"/>
      <c r="J54" s="81"/>
    </row>
    <row r="55" spans="1:10" ht="30" customHeight="1" x14ac:dyDescent="0.25">
      <c r="A55" s="35"/>
      <c r="B55" s="38"/>
      <c r="C55" s="52"/>
      <c r="D55" s="32"/>
      <c r="E55" s="97"/>
      <c r="F55" s="98"/>
      <c r="G55" s="97"/>
      <c r="H55" s="98"/>
      <c r="I55" s="97"/>
      <c r="J55" s="98"/>
    </row>
    <row r="56" spans="1:10" ht="30" customHeight="1" x14ac:dyDescent="0.25">
      <c r="A56" s="35"/>
      <c r="B56" s="38"/>
      <c r="C56" s="52"/>
      <c r="D56" s="32"/>
      <c r="E56" s="74"/>
      <c r="F56" s="88"/>
      <c r="G56" s="74"/>
      <c r="H56" s="88"/>
      <c r="I56" s="74"/>
      <c r="J56" s="88"/>
    </row>
    <row r="57" spans="1:10" ht="30" customHeight="1" x14ac:dyDescent="0.25">
      <c r="A57" s="36"/>
      <c r="B57" s="39"/>
      <c r="C57" s="53"/>
      <c r="D57" s="33"/>
      <c r="E57" s="75"/>
      <c r="F57" s="89"/>
      <c r="G57" s="75"/>
      <c r="H57" s="89"/>
      <c r="I57" s="75"/>
      <c r="J57" s="89"/>
    </row>
    <row r="58" spans="1:10" s="9" customFormat="1" ht="8.1" customHeight="1" x14ac:dyDescent="0.25">
      <c r="A58" s="79"/>
      <c r="B58" s="79"/>
      <c r="C58" s="79"/>
      <c r="D58" s="80"/>
      <c r="E58" s="79"/>
      <c r="F58" s="81"/>
      <c r="G58" s="99"/>
      <c r="H58" s="81"/>
      <c r="I58" s="79"/>
      <c r="J58" s="81"/>
    </row>
    <row r="59" spans="1:10" ht="30" customHeight="1" x14ac:dyDescent="0.25">
      <c r="A59" s="35"/>
      <c r="B59" s="38"/>
      <c r="C59" s="52"/>
      <c r="D59" s="32"/>
      <c r="E59" s="97"/>
      <c r="F59" s="98"/>
      <c r="G59" s="97"/>
      <c r="H59" s="98"/>
      <c r="I59" s="97"/>
      <c r="J59" s="98"/>
    </row>
    <row r="60" spans="1:10" ht="30" customHeight="1" x14ac:dyDescent="0.25">
      <c r="A60" s="35"/>
      <c r="B60" s="38"/>
      <c r="C60" s="52"/>
      <c r="D60" s="32"/>
      <c r="E60" s="74"/>
      <c r="F60" s="88"/>
      <c r="G60" s="74"/>
      <c r="H60" s="88"/>
      <c r="I60" s="74"/>
      <c r="J60" s="88"/>
    </row>
    <row r="61" spans="1:10" ht="30" customHeight="1" x14ac:dyDescent="0.25">
      <c r="A61" s="36"/>
      <c r="B61" s="39"/>
      <c r="C61" s="53"/>
      <c r="D61" s="33"/>
      <c r="E61" s="75"/>
      <c r="F61" s="89"/>
      <c r="G61" s="75"/>
      <c r="H61" s="89"/>
      <c r="I61" s="75"/>
      <c r="J61" s="89"/>
    </row>
    <row r="62" spans="1:10" s="9" customFormat="1" ht="8.1" customHeight="1" x14ac:dyDescent="0.25">
      <c r="A62" s="79"/>
      <c r="B62" s="79"/>
      <c r="C62" s="79"/>
      <c r="D62" s="80"/>
      <c r="E62" s="79"/>
      <c r="F62" s="81"/>
      <c r="G62" s="99"/>
      <c r="H62" s="81"/>
      <c r="I62" s="79"/>
      <c r="J62" s="81"/>
    </row>
    <row r="63" spans="1:10" ht="30" customHeight="1" x14ac:dyDescent="0.25">
      <c r="A63" s="35"/>
      <c r="B63" s="38"/>
      <c r="C63" s="52"/>
      <c r="D63" s="32"/>
      <c r="E63" s="97"/>
      <c r="F63" s="98"/>
      <c r="G63" s="97"/>
      <c r="H63" s="98"/>
      <c r="I63" s="97"/>
      <c r="J63" s="98"/>
    </row>
    <row r="64" spans="1:10" ht="30" customHeight="1" x14ac:dyDescent="0.25">
      <c r="A64" s="35"/>
      <c r="B64" s="38"/>
      <c r="C64" s="52"/>
      <c r="D64" s="32"/>
      <c r="E64" s="74"/>
      <c r="F64" s="88"/>
      <c r="G64" s="74"/>
      <c r="H64" s="88"/>
      <c r="I64" s="74"/>
      <c r="J64" s="88"/>
    </row>
    <row r="65" spans="1:10" ht="30" customHeight="1" x14ac:dyDescent="0.25">
      <c r="A65" s="36"/>
      <c r="B65" s="39"/>
      <c r="C65" s="53"/>
      <c r="D65" s="33"/>
      <c r="E65" s="75"/>
      <c r="F65" s="89"/>
      <c r="G65" s="75"/>
      <c r="H65" s="89"/>
      <c r="I65" s="75"/>
      <c r="J65" s="89"/>
    </row>
    <row r="66" spans="1:10" s="9" customFormat="1" ht="8.1" customHeight="1" x14ac:dyDescent="0.25">
      <c r="A66" s="79"/>
      <c r="B66" s="79"/>
      <c r="C66" s="79"/>
      <c r="D66" s="80"/>
      <c r="E66" s="79"/>
      <c r="F66" s="81"/>
      <c r="G66" s="99"/>
      <c r="H66" s="81"/>
      <c r="I66" s="79"/>
      <c r="J66" s="81"/>
    </row>
  </sheetData>
  <mergeCells count="64">
    <mergeCell ref="A55:A57"/>
    <mergeCell ref="B55:B57"/>
    <mergeCell ref="C55:C57"/>
    <mergeCell ref="D55:D57"/>
    <mergeCell ref="A59:A61"/>
    <mergeCell ref="B59:B61"/>
    <mergeCell ref="C59:C61"/>
    <mergeCell ref="D59:D61"/>
    <mergeCell ref="A63:A65"/>
    <mergeCell ref="B63:B65"/>
    <mergeCell ref="C63:C65"/>
    <mergeCell ref="D63:D65"/>
    <mergeCell ref="A47:A49"/>
    <mergeCell ref="B47:B49"/>
    <mergeCell ref="C47:C49"/>
    <mergeCell ref="D47:D49"/>
    <mergeCell ref="A51:A53"/>
    <mergeCell ref="B51:B53"/>
    <mergeCell ref="C51:C53"/>
    <mergeCell ref="D51:D53"/>
    <mergeCell ref="A1:J1"/>
    <mergeCell ref="B2:H2"/>
    <mergeCell ref="B3:H3"/>
    <mergeCell ref="F4:G4"/>
    <mergeCell ref="A7:A9"/>
    <mergeCell ref="B7:B9"/>
    <mergeCell ref="C7:C9"/>
    <mergeCell ref="D7:D9"/>
    <mergeCell ref="A15:A17"/>
    <mergeCell ref="B15:B17"/>
    <mergeCell ref="C15:C17"/>
    <mergeCell ref="D15:D17"/>
    <mergeCell ref="A11:A13"/>
    <mergeCell ref="B11:B13"/>
    <mergeCell ref="C11:C13"/>
    <mergeCell ref="D11:D13"/>
    <mergeCell ref="A23:A25"/>
    <mergeCell ref="B23:B25"/>
    <mergeCell ref="C23:C25"/>
    <mergeCell ref="D23:D25"/>
    <mergeCell ref="A19:A21"/>
    <mergeCell ref="B19:B21"/>
    <mergeCell ref="C19:C21"/>
    <mergeCell ref="D19:D21"/>
    <mergeCell ref="D35:D37"/>
    <mergeCell ref="A31:A33"/>
    <mergeCell ref="B31:B33"/>
    <mergeCell ref="C31:C33"/>
    <mergeCell ref="D31:D33"/>
    <mergeCell ref="A27:A29"/>
    <mergeCell ref="B27:B29"/>
    <mergeCell ref="C27:C29"/>
    <mergeCell ref="D27:D29"/>
    <mergeCell ref="A39:A41"/>
    <mergeCell ref="B39:B41"/>
    <mergeCell ref="C39:C41"/>
    <mergeCell ref="D39:D41"/>
    <mergeCell ref="A43:A45"/>
    <mergeCell ref="B43:B45"/>
    <mergeCell ref="C43:C45"/>
    <mergeCell ref="D43:D45"/>
    <mergeCell ref="A35:A37"/>
    <mergeCell ref="B35:B37"/>
    <mergeCell ref="C35:C37"/>
  </mergeCells>
  <dataValidations count="6">
    <dataValidation allowBlank="1" showInputMessage="1" showErrorMessage="1" promptTitle="Expiration Date: " prompt="Enter expiration date if contractor is a LEAD certified firm. " sqref="D4"/>
    <dataValidation allowBlank="1" showInputMessage="1" showErrorMessage="1" promptTitle="Expiration Date" prompt="Enter the Expiration date listed on Certification._x000a__x000a_Enter Lifetime or N/A if not listed.  " sqref="H7:H9 F7:F9 H11:H13 H35:H37 F11:F13 H15:H17 F35:F37 F15:F17 H43:H45 H19:H21 F43:F45 H23:H25 F19:F21 F23:F25 H39:H41 F39:F41 F27:F29 H27:H29 H31:H33 F31:F33 J7:J9 J11:J13 J35:J37 J15:J17 J43:J45 J19:J21 J23:J25 J39:J41 J27:J29 J31:J33 H47:H49 F47:F49 J47:J49 H51:H53 F51:F53 J51:J53 H55:H57 F55:F57 J55:J57 H59:H61 F59:F61 J59:J61 H63:H65 F63:F65 J63:J65"/>
    <dataValidation allowBlank="1" showInputMessage="1" showErrorMessage="1" promptTitle="Contractor Staff Name" prompt="Enter staff member name. _x000a_" sqref="A7:A9 A11:A13 A15:A17 A19:A21 A23:A25 A27:A29 A31:A33 A35:A37 A39:A41 A43:A45 A47:A49 A51:A53 A55:A57 A59:A61 A63:A65"/>
    <dataValidation allowBlank="1" showInputMessage="1" showErrorMessage="1" promptTitle="Phone Number" prompt="Enter a valid phone number for staff member. " sqref="B7:B9 B11:B13 B15:B17 B19:B21 B23:B25 B27:B29 B31:B33 B35:B37 B39:B41 B43:B45 B47:B49 B51:B53 B55:B57 B59:B61 B63:B65"/>
    <dataValidation allowBlank="1" showInputMessage="1" showErrorMessage="1" promptTitle="Email Address" prompt="Enter a valid staff member email address." sqref="C7:C9 C11:C13 C15:C17 C19:C21 C23:C25 C27:C29 C31:C33 C35:C37 C39:C41 C43:C45 C47:C49 C51:C53 C55:C57 C59:C61 C63:C65"/>
    <dataValidation type="list" allowBlank="1" showInputMessage="1" showErrorMessage="1" promptTitle="Staff Responsibilites " prompt="Choose the role that best describes the staff members day to day activities. " sqref="D7:D9 D11:D13 D15:D17 D19:D21 D23:D25 D27:D29 D31:D33 D35:D37 D39:D41 D43:D45 D47:D49 D51:D53 D55:D57 D59:D61 D63:D65">
      <formula1>"Owner, Manager, Office, Crew Member/Technician, Combination"</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Check Box 1">
              <controlPr defaultSize="0" autoFill="0" autoLine="0" autoPict="0">
                <anchor moveWithCells="1">
                  <from>
                    <xdr:col>1</xdr:col>
                    <xdr:colOff>171450</xdr:colOff>
                    <xdr:row>2</xdr:row>
                    <xdr:rowOff>228600</xdr:rowOff>
                  </from>
                  <to>
                    <xdr:col>1</xdr:col>
                    <xdr:colOff>790575</xdr:colOff>
                    <xdr:row>4</xdr:row>
                    <xdr:rowOff>28575</xdr:rowOff>
                  </to>
                </anchor>
              </controlPr>
            </control>
          </mc:Choice>
        </mc:AlternateContent>
        <mc:AlternateContent xmlns:mc="http://schemas.openxmlformats.org/markup-compatibility/2006">
          <mc:Choice Requires="x14">
            <control shapeId="7170" r:id="rId4" name="Check Box 2">
              <controlPr defaultSize="0" autoFill="0" autoLine="0" autoPict="0">
                <anchor moveWithCells="1">
                  <from>
                    <xdr:col>1</xdr:col>
                    <xdr:colOff>790575</xdr:colOff>
                    <xdr:row>2</xdr:row>
                    <xdr:rowOff>219075</xdr:rowOff>
                  </from>
                  <to>
                    <xdr:col>1</xdr:col>
                    <xdr:colOff>1409700</xdr:colOff>
                    <xdr:row>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promptTitle="Type of Contractor" prompt="Enter the option that best describes the type of work the contractor performs. ">
          <x14:formula1>
            <xm:f>Sheet1!$D$3:$D$9</xm:f>
          </x14:formula1>
          <xm:sqref>F4:G4</xm:sqref>
        </x14:dataValidation>
        <x14:dataValidation type="list" allowBlank="1" showInputMessage="1" showErrorMessage="1" promptTitle="Certification Type " prompt="Enter staff members certification type. ">
          <x14:formula1>
            <xm:f>Sheet1!$C$3:$C$22</xm:f>
          </x14:formula1>
          <xm:sqref>E30 E10 E14 E18 E22 E26 G30 E34 E38 G34 G10 G14 G18 G22 G26 I30 I34 G38 I38 I10 I14 I18 I22 I26 E42 G42 I42 E46 G46 I46 E50 G50 I50 E54 G54 I54 E58 G58 I58 E62 G62 I62 E66 G66 I66</xm:sqref>
        </x14:dataValidation>
        <x14:dataValidation type="list" allowBlank="1" showInputMessage="1" showErrorMessage="1">
          <x14:formula1>
            <xm:f>Sheet1!$C$3:$C$22</xm:f>
          </x14:formula1>
          <xm:sqref>E7:E9 G7:G9 E11:E13 G11:G13 E35:E37 G35:G37 E15:E17 G15:G17 E43:E45 G43:G45 E19:E21 G19:G21 E23:E25 G23:G25 E39:E41 G39:G41 E27:E29 G27:G29 E31:E33 G31:G33 I7:I9 I11:I13 I35:I37 I15:I17 I43:I45 I19:I21 I23:I25 I39:I41 I27:I29 I31:I33 E47:E49 G47:G49 I47:I49 E51:E53 G51:G53 I51:I53 E55:E57 G55:G57 I55:I57 E59:E61 G59:G61 I59:I61 E63:E65 G63:G65 I63:I65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6"/>
  <sheetViews>
    <sheetView workbookViewId="0">
      <pane xSplit="10" ySplit="6" topLeftCell="K7" activePane="bottomRight" state="frozen"/>
      <selection pane="topRight" activeCell="K1" sqref="K1"/>
      <selection pane="bottomLeft" activeCell="A7" sqref="A7"/>
      <selection pane="bottomRight" activeCell="A7" sqref="A7:A9"/>
    </sheetView>
  </sheetViews>
  <sheetFormatPr defaultRowHeight="15" x14ac:dyDescent="0.25"/>
  <cols>
    <col min="1" max="1" width="24.42578125" customWidth="1"/>
    <col min="2" max="4" width="22.7109375" customWidth="1"/>
    <col min="5" max="5" width="22.7109375" style="28" customWidth="1"/>
    <col min="6" max="8" width="22.7109375" style="91" customWidth="1"/>
    <col min="9" max="10" width="22.7109375" style="28" customWidth="1"/>
  </cols>
  <sheetData>
    <row r="1" spans="1:38" ht="21.95" customHeight="1" x14ac:dyDescent="0.25">
      <c r="A1" s="40" t="s">
        <v>37</v>
      </c>
      <c r="B1" s="40"/>
      <c r="C1" s="40"/>
      <c r="D1" s="40"/>
      <c r="E1" s="40"/>
      <c r="F1" s="40"/>
      <c r="G1" s="40"/>
      <c r="H1" s="40"/>
      <c r="I1" s="40"/>
      <c r="J1" s="40"/>
      <c r="K1" s="1"/>
      <c r="L1" s="1"/>
      <c r="M1" s="1"/>
      <c r="N1" s="1"/>
      <c r="O1" s="1"/>
      <c r="P1" s="1"/>
      <c r="Z1" s="1"/>
      <c r="AA1" s="1"/>
      <c r="AB1" s="1"/>
      <c r="AC1" s="1"/>
      <c r="AD1" s="1"/>
      <c r="AE1" s="1"/>
      <c r="AF1" s="1"/>
      <c r="AG1" s="1"/>
      <c r="AH1" s="1"/>
      <c r="AI1" s="1"/>
      <c r="AJ1" s="1"/>
      <c r="AK1" s="1"/>
      <c r="AL1" s="1"/>
    </row>
    <row r="2" spans="1:38" ht="21.95" customHeight="1" x14ac:dyDescent="0.25">
      <c r="A2" s="3" t="s">
        <v>1</v>
      </c>
      <c r="B2" s="41" t="str">
        <f>Subrecipient!B2</f>
        <v>Alamo Area Council of Governments (AACOG)</v>
      </c>
      <c r="C2" s="42"/>
      <c r="D2" s="42"/>
      <c r="E2" s="42"/>
      <c r="F2" s="42"/>
      <c r="G2" s="42"/>
      <c r="H2" s="43"/>
      <c r="I2" s="92" t="s">
        <v>2</v>
      </c>
      <c r="J2" s="95">
        <f>Subrecipient!J2</f>
        <v>0</v>
      </c>
    </row>
    <row r="3" spans="1:38" ht="21.95" customHeight="1" x14ac:dyDescent="0.25">
      <c r="A3" s="3" t="s">
        <v>30</v>
      </c>
      <c r="B3" s="54"/>
      <c r="C3" s="54"/>
      <c r="D3" s="54"/>
      <c r="E3" s="54"/>
      <c r="F3" s="54"/>
      <c r="G3" s="54"/>
      <c r="H3" s="54"/>
      <c r="I3" s="11"/>
      <c r="J3" s="11"/>
      <c r="K3" s="1"/>
      <c r="L3" s="1"/>
      <c r="M3" s="1"/>
      <c r="N3" s="1"/>
      <c r="O3" s="1"/>
      <c r="P3" s="1"/>
      <c r="Q3" s="1"/>
      <c r="R3" s="1"/>
      <c r="S3" s="1"/>
      <c r="T3" s="1"/>
      <c r="U3" s="1"/>
      <c r="V3" s="1"/>
      <c r="W3" s="1"/>
      <c r="X3" s="1"/>
      <c r="Y3" s="16" t="s">
        <v>31</v>
      </c>
      <c r="Z3" s="17"/>
      <c r="AA3" s="18" t="s">
        <v>12</v>
      </c>
      <c r="AB3" s="19" t="s">
        <v>32</v>
      </c>
      <c r="AC3" s="18" t="s">
        <v>33</v>
      </c>
      <c r="AD3" s="20"/>
      <c r="AE3" s="21"/>
      <c r="AF3" s="22" t="s">
        <v>32</v>
      </c>
      <c r="AG3" s="23"/>
      <c r="AH3" s="1"/>
      <c r="AI3" s="1"/>
      <c r="AJ3" s="1"/>
      <c r="AK3" s="1"/>
    </row>
    <row r="4" spans="1:38" ht="21.95" customHeight="1" x14ac:dyDescent="0.25">
      <c r="A4" s="3" t="s">
        <v>38</v>
      </c>
      <c r="B4" s="2"/>
      <c r="C4" s="3" t="s">
        <v>34</v>
      </c>
      <c r="D4" s="24"/>
      <c r="E4" s="92" t="s">
        <v>35</v>
      </c>
      <c r="F4" s="57"/>
      <c r="G4" s="58"/>
    </row>
    <row r="5" spans="1:38" ht="8.1" customHeight="1" thickBot="1" x14ac:dyDescent="0.3"/>
    <row r="6" spans="1:38" ht="42.6" customHeight="1" thickBot="1" x14ac:dyDescent="0.3">
      <c r="A6" s="14" t="s">
        <v>36</v>
      </c>
      <c r="B6" s="15" t="s">
        <v>6</v>
      </c>
      <c r="C6" s="14" t="s">
        <v>7</v>
      </c>
      <c r="D6" s="14" t="s">
        <v>11</v>
      </c>
      <c r="E6" s="14" t="s">
        <v>8</v>
      </c>
      <c r="F6" s="14" t="s">
        <v>9</v>
      </c>
      <c r="G6" s="14" t="s">
        <v>8</v>
      </c>
      <c r="H6" s="14" t="s">
        <v>9</v>
      </c>
      <c r="I6" s="14" t="s">
        <v>8</v>
      </c>
      <c r="J6" s="14" t="s">
        <v>9</v>
      </c>
    </row>
    <row r="7" spans="1:38" ht="30" customHeight="1" x14ac:dyDescent="0.25">
      <c r="A7" s="35"/>
      <c r="B7" s="38"/>
      <c r="C7" s="52"/>
      <c r="D7" s="32"/>
      <c r="E7" s="96"/>
      <c r="F7" s="98"/>
      <c r="G7" s="96"/>
      <c r="H7" s="98"/>
      <c r="I7" s="96"/>
      <c r="J7" s="98"/>
    </row>
    <row r="8" spans="1:38" ht="30" customHeight="1" x14ac:dyDescent="0.25">
      <c r="A8" s="35"/>
      <c r="B8" s="38"/>
      <c r="C8" s="52"/>
      <c r="D8" s="32"/>
      <c r="E8" s="74"/>
      <c r="F8" s="88"/>
      <c r="G8" s="74"/>
      <c r="H8" s="88"/>
      <c r="I8" s="74"/>
      <c r="J8" s="88"/>
    </row>
    <row r="9" spans="1:38" ht="30" customHeight="1" x14ac:dyDescent="0.25">
      <c r="A9" s="36"/>
      <c r="B9" s="39"/>
      <c r="C9" s="53"/>
      <c r="D9" s="33"/>
      <c r="E9" s="75"/>
      <c r="F9" s="89"/>
      <c r="G9" s="75"/>
      <c r="H9" s="89"/>
      <c r="I9" s="75"/>
      <c r="J9" s="89"/>
    </row>
    <row r="10" spans="1:38" s="9" customFormat="1" ht="8.1" customHeight="1" x14ac:dyDescent="0.25">
      <c r="A10" s="79"/>
      <c r="B10" s="79"/>
      <c r="C10" s="79"/>
      <c r="D10" s="80"/>
      <c r="E10" s="79"/>
      <c r="F10" s="81"/>
      <c r="G10" s="99"/>
      <c r="H10" s="81"/>
      <c r="I10" s="79"/>
      <c r="J10" s="81"/>
    </row>
    <row r="11" spans="1:38" ht="30" customHeight="1" x14ac:dyDescent="0.25">
      <c r="A11" s="35"/>
      <c r="B11" s="38"/>
      <c r="C11" s="52"/>
      <c r="D11" s="32"/>
      <c r="E11" s="97"/>
      <c r="F11" s="98"/>
      <c r="G11" s="97"/>
      <c r="H11" s="98"/>
      <c r="I11" s="97"/>
      <c r="J11" s="98"/>
    </row>
    <row r="12" spans="1:38" ht="30" customHeight="1" x14ac:dyDescent="0.25">
      <c r="A12" s="35"/>
      <c r="B12" s="38"/>
      <c r="C12" s="52"/>
      <c r="D12" s="32"/>
      <c r="E12" s="74"/>
      <c r="F12" s="88"/>
      <c r="G12" s="74"/>
      <c r="H12" s="88"/>
      <c r="I12" s="74"/>
      <c r="J12" s="88"/>
    </row>
    <row r="13" spans="1:38" ht="30" customHeight="1" x14ac:dyDescent="0.25">
      <c r="A13" s="36"/>
      <c r="B13" s="39"/>
      <c r="C13" s="53"/>
      <c r="D13" s="33"/>
      <c r="E13" s="75"/>
      <c r="F13" s="89"/>
      <c r="G13" s="75"/>
      <c r="H13" s="89"/>
      <c r="I13" s="75"/>
      <c r="J13" s="89"/>
    </row>
    <row r="14" spans="1:38" s="9" customFormat="1" ht="8.1" customHeight="1" x14ac:dyDescent="0.25">
      <c r="A14" s="79"/>
      <c r="B14" s="79"/>
      <c r="C14" s="79"/>
      <c r="D14" s="80"/>
      <c r="E14" s="79"/>
      <c r="F14" s="81"/>
      <c r="G14" s="99"/>
      <c r="H14" s="81"/>
      <c r="I14" s="79"/>
      <c r="J14" s="81"/>
    </row>
    <row r="15" spans="1:38" ht="30" customHeight="1" x14ac:dyDescent="0.25">
      <c r="A15" s="35"/>
      <c r="B15" s="38"/>
      <c r="C15" s="52"/>
      <c r="D15" s="32"/>
      <c r="E15" s="97"/>
      <c r="F15" s="98"/>
      <c r="G15" s="97"/>
      <c r="H15" s="98"/>
      <c r="I15" s="97"/>
      <c r="J15" s="98"/>
    </row>
    <row r="16" spans="1:38" ht="30" customHeight="1" x14ac:dyDescent="0.25">
      <c r="A16" s="35"/>
      <c r="B16" s="38"/>
      <c r="C16" s="52"/>
      <c r="D16" s="32"/>
      <c r="E16" s="74"/>
      <c r="F16" s="88"/>
      <c r="G16" s="74"/>
      <c r="H16" s="88"/>
      <c r="I16" s="74"/>
      <c r="J16" s="88"/>
    </row>
    <row r="17" spans="1:10" ht="30" customHeight="1" x14ac:dyDescent="0.25">
      <c r="A17" s="36"/>
      <c r="B17" s="39"/>
      <c r="C17" s="53"/>
      <c r="D17" s="33"/>
      <c r="E17" s="75"/>
      <c r="F17" s="89"/>
      <c r="G17" s="75"/>
      <c r="H17" s="89"/>
      <c r="I17" s="75"/>
      <c r="J17" s="89"/>
    </row>
    <row r="18" spans="1:10" s="9" customFormat="1" ht="8.1" customHeight="1" x14ac:dyDescent="0.25">
      <c r="A18" s="79"/>
      <c r="B18" s="79"/>
      <c r="C18" s="79"/>
      <c r="D18" s="80"/>
      <c r="E18" s="79"/>
      <c r="F18" s="81"/>
      <c r="G18" s="99"/>
      <c r="H18" s="81"/>
      <c r="I18" s="79"/>
      <c r="J18" s="81"/>
    </row>
    <row r="19" spans="1:10" ht="30" customHeight="1" x14ac:dyDescent="0.25">
      <c r="A19" s="35"/>
      <c r="B19" s="38"/>
      <c r="C19" s="52"/>
      <c r="D19" s="32"/>
      <c r="E19" s="97"/>
      <c r="F19" s="98"/>
      <c r="G19" s="97"/>
      <c r="H19" s="98"/>
      <c r="I19" s="97"/>
      <c r="J19" s="98"/>
    </row>
    <row r="20" spans="1:10" ht="30" customHeight="1" x14ac:dyDescent="0.25">
      <c r="A20" s="35"/>
      <c r="B20" s="38"/>
      <c r="C20" s="52"/>
      <c r="D20" s="32"/>
      <c r="E20" s="74"/>
      <c r="F20" s="88"/>
      <c r="G20" s="74"/>
      <c r="H20" s="88"/>
      <c r="I20" s="74"/>
      <c r="J20" s="88"/>
    </row>
    <row r="21" spans="1:10" ht="30" customHeight="1" x14ac:dyDescent="0.25">
      <c r="A21" s="36"/>
      <c r="B21" s="39"/>
      <c r="C21" s="53"/>
      <c r="D21" s="33"/>
      <c r="E21" s="75"/>
      <c r="F21" s="89"/>
      <c r="G21" s="75"/>
      <c r="H21" s="89"/>
      <c r="I21" s="75"/>
      <c r="J21" s="89"/>
    </row>
    <row r="22" spans="1:10" s="9" customFormat="1" ht="8.1" customHeight="1" x14ac:dyDescent="0.25">
      <c r="A22" s="79"/>
      <c r="B22" s="79"/>
      <c r="C22" s="79"/>
      <c r="D22" s="80"/>
      <c r="E22" s="79"/>
      <c r="F22" s="81"/>
      <c r="G22" s="99"/>
      <c r="H22" s="81"/>
      <c r="I22" s="79"/>
      <c r="J22" s="81"/>
    </row>
    <row r="23" spans="1:10" ht="30" customHeight="1" x14ac:dyDescent="0.25">
      <c r="A23" s="35"/>
      <c r="B23" s="38"/>
      <c r="C23" s="52"/>
      <c r="D23" s="32"/>
      <c r="E23" s="97"/>
      <c r="F23" s="98"/>
      <c r="G23" s="97"/>
      <c r="H23" s="98"/>
      <c r="I23" s="97"/>
      <c r="J23" s="98"/>
    </row>
    <row r="24" spans="1:10" ht="30" customHeight="1" x14ac:dyDescent="0.25">
      <c r="A24" s="35"/>
      <c r="B24" s="38"/>
      <c r="C24" s="52"/>
      <c r="D24" s="32"/>
      <c r="E24" s="74"/>
      <c r="F24" s="88"/>
      <c r="G24" s="74"/>
      <c r="H24" s="88"/>
      <c r="I24" s="74"/>
      <c r="J24" s="88"/>
    </row>
    <row r="25" spans="1:10" ht="30" customHeight="1" x14ac:dyDescent="0.25">
      <c r="A25" s="36"/>
      <c r="B25" s="39"/>
      <c r="C25" s="53"/>
      <c r="D25" s="33"/>
      <c r="E25" s="75"/>
      <c r="F25" s="89"/>
      <c r="G25" s="75"/>
      <c r="H25" s="89"/>
      <c r="I25" s="75"/>
      <c r="J25" s="89"/>
    </row>
    <row r="26" spans="1:10" s="9" customFormat="1" ht="8.1" customHeight="1" x14ac:dyDescent="0.25">
      <c r="A26" s="79"/>
      <c r="B26" s="79"/>
      <c r="C26" s="79"/>
      <c r="D26" s="80"/>
      <c r="E26" s="79"/>
      <c r="F26" s="81"/>
      <c r="G26" s="99"/>
      <c r="H26" s="81"/>
      <c r="I26" s="79"/>
      <c r="J26" s="81"/>
    </row>
    <row r="27" spans="1:10" ht="30" customHeight="1" x14ac:dyDescent="0.25">
      <c r="A27" s="35"/>
      <c r="B27" s="38"/>
      <c r="C27" s="52"/>
      <c r="D27" s="32"/>
      <c r="E27" s="97"/>
      <c r="F27" s="98"/>
      <c r="G27" s="97"/>
      <c r="H27" s="98"/>
      <c r="I27" s="97"/>
      <c r="J27" s="98"/>
    </row>
    <row r="28" spans="1:10" ht="30" customHeight="1" x14ac:dyDescent="0.25">
      <c r="A28" s="35"/>
      <c r="B28" s="38"/>
      <c r="C28" s="52"/>
      <c r="D28" s="32"/>
      <c r="E28" s="74"/>
      <c r="F28" s="88"/>
      <c r="G28" s="74"/>
      <c r="H28" s="88"/>
      <c r="I28" s="74"/>
      <c r="J28" s="88"/>
    </row>
    <row r="29" spans="1:10" ht="30" customHeight="1" x14ac:dyDescent="0.25">
      <c r="A29" s="36"/>
      <c r="B29" s="39"/>
      <c r="C29" s="53"/>
      <c r="D29" s="33"/>
      <c r="E29" s="75"/>
      <c r="F29" s="89"/>
      <c r="G29" s="75"/>
      <c r="H29" s="89"/>
      <c r="I29" s="75"/>
      <c r="J29" s="89"/>
    </row>
    <row r="30" spans="1:10" s="9" customFormat="1" ht="8.1" customHeight="1" x14ac:dyDescent="0.25">
      <c r="A30" s="79"/>
      <c r="B30" s="79"/>
      <c r="C30" s="79"/>
      <c r="D30" s="80"/>
      <c r="E30" s="79"/>
      <c r="F30" s="81"/>
      <c r="G30" s="99"/>
      <c r="H30" s="81"/>
      <c r="I30" s="79"/>
      <c r="J30" s="81"/>
    </row>
    <row r="31" spans="1:10" ht="30" customHeight="1" x14ac:dyDescent="0.25">
      <c r="A31" s="35"/>
      <c r="B31" s="38"/>
      <c r="C31" s="52"/>
      <c r="D31" s="32"/>
      <c r="E31" s="97"/>
      <c r="F31" s="98"/>
      <c r="G31" s="97"/>
      <c r="H31" s="98"/>
      <c r="I31" s="97"/>
      <c r="J31" s="98"/>
    </row>
    <row r="32" spans="1:10" ht="30" customHeight="1" x14ac:dyDescent="0.25">
      <c r="A32" s="35"/>
      <c r="B32" s="38"/>
      <c r="C32" s="52"/>
      <c r="D32" s="32"/>
      <c r="E32" s="74"/>
      <c r="F32" s="88"/>
      <c r="G32" s="74"/>
      <c r="H32" s="88"/>
      <c r="I32" s="74"/>
      <c r="J32" s="88"/>
    </row>
    <row r="33" spans="1:10" ht="30" customHeight="1" x14ac:dyDescent="0.25">
      <c r="A33" s="36"/>
      <c r="B33" s="39"/>
      <c r="C33" s="53"/>
      <c r="D33" s="33"/>
      <c r="E33" s="75"/>
      <c r="F33" s="89"/>
      <c r="G33" s="75"/>
      <c r="H33" s="89"/>
      <c r="I33" s="75"/>
      <c r="J33" s="89"/>
    </row>
    <row r="34" spans="1:10" s="9" customFormat="1" ht="8.1" customHeight="1" x14ac:dyDescent="0.25">
      <c r="A34" s="79"/>
      <c r="B34" s="79"/>
      <c r="C34" s="79"/>
      <c r="D34" s="80"/>
      <c r="E34" s="79"/>
      <c r="F34" s="81"/>
      <c r="G34" s="99"/>
      <c r="H34" s="81"/>
      <c r="I34" s="79"/>
      <c r="J34" s="81"/>
    </row>
    <row r="35" spans="1:10" ht="30" customHeight="1" x14ac:dyDescent="0.25">
      <c r="A35" s="35"/>
      <c r="B35" s="38"/>
      <c r="C35" s="52"/>
      <c r="D35" s="32"/>
      <c r="E35" s="97"/>
      <c r="F35" s="98"/>
      <c r="G35" s="97"/>
      <c r="H35" s="98"/>
      <c r="I35" s="97"/>
      <c r="J35" s="98"/>
    </row>
    <row r="36" spans="1:10" ht="30" customHeight="1" x14ac:dyDescent="0.25">
      <c r="A36" s="35"/>
      <c r="B36" s="38"/>
      <c r="C36" s="52"/>
      <c r="D36" s="32"/>
      <c r="E36" s="74"/>
      <c r="F36" s="88"/>
      <c r="G36" s="74"/>
      <c r="H36" s="88"/>
      <c r="I36" s="74"/>
      <c r="J36" s="88"/>
    </row>
    <row r="37" spans="1:10" ht="30" customHeight="1" x14ac:dyDescent="0.25">
      <c r="A37" s="36"/>
      <c r="B37" s="39"/>
      <c r="C37" s="53"/>
      <c r="D37" s="33"/>
      <c r="E37" s="75"/>
      <c r="F37" s="89"/>
      <c r="G37" s="75"/>
      <c r="H37" s="89"/>
      <c r="I37" s="75"/>
      <c r="J37" s="89"/>
    </row>
    <row r="38" spans="1:10" s="9" customFormat="1" ht="8.1" customHeight="1" x14ac:dyDescent="0.25">
      <c r="A38" s="79"/>
      <c r="B38" s="79"/>
      <c r="C38" s="79"/>
      <c r="D38" s="80"/>
      <c r="E38" s="79"/>
      <c r="F38" s="81"/>
      <c r="G38" s="99"/>
      <c r="H38" s="81"/>
      <c r="I38" s="79"/>
      <c r="J38" s="81"/>
    </row>
    <row r="39" spans="1:10" ht="30" customHeight="1" x14ac:dyDescent="0.25">
      <c r="A39" s="35"/>
      <c r="B39" s="38"/>
      <c r="C39" s="52"/>
      <c r="D39" s="32"/>
      <c r="E39" s="97"/>
      <c r="F39" s="98"/>
      <c r="G39" s="97"/>
      <c r="H39" s="98"/>
      <c r="I39" s="97"/>
      <c r="J39" s="98"/>
    </row>
    <row r="40" spans="1:10" ht="30" customHeight="1" x14ac:dyDescent="0.25">
      <c r="A40" s="35"/>
      <c r="B40" s="38"/>
      <c r="C40" s="52"/>
      <c r="D40" s="32"/>
      <c r="E40" s="74"/>
      <c r="F40" s="88"/>
      <c r="G40" s="74"/>
      <c r="H40" s="88"/>
      <c r="I40" s="74"/>
      <c r="J40" s="88"/>
    </row>
    <row r="41" spans="1:10" ht="30" customHeight="1" x14ac:dyDescent="0.25">
      <c r="A41" s="36"/>
      <c r="B41" s="39"/>
      <c r="C41" s="53"/>
      <c r="D41" s="33"/>
      <c r="E41" s="75"/>
      <c r="F41" s="89"/>
      <c r="G41" s="75"/>
      <c r="H41" s="89"/>
      <c r="I41" s="75"/>
      <c r="J41" s="89"/>
    </row>
    <row r="42" spans="1:10" s="9" customFormat="1" ht="8.1" customHeight="1" x14ac:dyDescent="0.25">
      <c r="A42" s="79"/>
      <c r="B42" s="79"/>
      <c r="C42" s="79"/>
      <c r="D42" s="80"/>
      <c r="E42" s="79"/>
      <c r="F42" s="81"/>
      <c r="G42" s="99"/>
      <c r="H42" s="81"/>
      <c r="I42" s="79"/>
      <c r="J42" s="81"/>
    </row>
    <row r="43" spans="1:10" ht="30" customHeight="1" x14ac:dyDescent="0.25">
      <c r="A43" s="35"/>
      <c r="B43" s="38"/>
      <c r="C43" s="52"/>
      <c r="D43" s="32"/>
      <c r="E43" s="97"/>
      <c r="F43" s="98"/>
      <c r="G43" s="97"/>
      <c r="H43" s="98"/>
      <c r="I43" s="97"/>
      <c r="J43" s="98"/>
    </row>
    <row r="44" spans="1:10" ht="30" customHeight="1" x14ac:dyDescent="0.25">
      <c r="A44" s="35"/>
      <c r="B44" s="38"/>
      <c r="C44" s="52"/>
      <c r="D44" s="32"/>
      <c r="E44" s="74"/>
      <c r="F44" s="88"/>
      <c r="G44" s="74"/>
      <c r="H44" s="88"/>
      <c r="I44" s="74"/>
      <c r="J44" s="88"/>
    </row>
    <row r="45" spans="1:10" ht="30" customHeight="1" x14ac:dyDescent="0.25">
      <c r="A45" s="36"/>
      <c r="B45" s="39"/>
      <c r="C45" s="53"/>
      <c r="D45" s="33"/>
      <c r="E45" s="75"/>
      <c r="F45" s="89"/>
      <c r="G45" s="75"/>
      <c r="H45" s="89"/>
      <c r="I45" s="75"/>
      <c r="J45" s="89"/>
    </row>
    <row r="46" spans="1:10" s="9" customFormat="1" ht="8.1" customHeight="1" x14ac:dyDescent="0.25">
      <c r="A46" s="79"/>
      <c r="B46" s="79"/>
      <c r="C46" s="79"/>
      <c r="D46" s="80"/>
      <c r="E46" s="79"/>
      <c r="F46" s="81"/>
      <c r="G46" s="99"/>
      <c r="H46" s="81"/>
      <c r="I46" s="79"/>
      <c r="J46" s="81"/>
    </row>
    <row r="47" spans="1:10" ht="30" customHeight="1" x14ac:dyDescent="0.25">
      <c r="A47" s="35"/>
      <c r="B47" s="38"/>
      <c r="C47" s="52"/>
      <c r="D47" s="32"/>
      <c r="E47" s="97"/>
      <c r="F47" s="98"/>
      <c r="G47" s="97"/>
      <c r="H47" s="98"/>
      <c r="I47" s="97"/>
      <c r="J47" s="98"/>
    </row>
    <row r="48" spans="1:10" ht="30" customHeight="1" x14ac:dyDescent="0.25">
      <c r="A48" s="35"/>
      <c r="B48" s="38"/>
      <c r="C48" s="52"/>
      <c r="D48" s="32"/>
      <c r="E48" s="74"/>
      <c r="F48" s="88"/>
      <c r="G48" s="74"/>
      <c r="H48" s="88"/>
      <c r="I48" s="74"/>
      <c r="J48" s="88"/>
    </row>
    <row r="49" spans="1:10" ht="30" customHeight="1" x14ac:dyDescent="0.25">
      <c r="A49" s="36"/>
      <c r="B49" s="39"/>
      <c r="C49" s="53"/>
      <c r="D49" s="33"/>
      <c r="E49" s="75"/>
      <c r="F49" s="89"/>
      <c r="G49" s="75"/>
      <c r="H49" s="89"/>
      <c r="I49" s="75"/>
      <c r="J49" s="89"/>
    </row>
    <row r="50" spans="1:10" s="9" customFormat="1" ht="8.1" customHeight="1" x14ac:dyDescent="0.25">
      <c r="A50" s="79"/>
      <c r="B50" s="79"/>
      <c r="C50" s="79"/>
      <c r="D50" s="80"/>
      <c r="E50" s="79"/>
      <c r="F50" s="81"/>
      <c r="G50" s="99"/>
      <c r="H50" s="81"/>
      <c r="I50" s="79"/>
      <c r="J50" s="81"/>
    </row>
    <row r="51" spans="1:10" ht="30" customHeight="1" x14ac:dyDescent="0.25">
      <c r="A51" s="35"/>
      <c r="B51" s="38"/>
      <c r="C51" s="52"/>
      <c r="D51" s="32"/>
      <c r="E51" s="97"/>
      <c r="F51" s="98"/>
      <c r="G51" s="97"/>
      <c r="H51" s="98"/>
      <c r="I51" s="97"/>
      <c r="J51" s="98"/>
    </row>
    <row r="52" spans="1:10" ht="30" customHeight="1" x14ac:dyDescent="0.25">
      <c r="A52" s="35"/>
      <c r="B52" s="38"/>
      <c r="C52" s="52"/>
      <c r="D52" s="32"/>
      <c r="E52" s="74"/>
      <c r="F52" s="88"/>
      <c r="G52" s="74"/>
      <c r="H52" s="88"/>
      <c r="I52" s="74"/>
      <c r="J52" s="88"/>
    </row>
    <row r="53" spans="1:10" ht="30" customHeight="1" x14ac:dyDescent="0.25">
      <c r="A53" s="36"/>
      <c r="B53" s="39"/>
      <c r="C53" s="53"/>
      <c r="D53" s="33"/>
      <c r="E53" s="75"/>
      <c r="F53" s="89"/>
      <c r="G53" s="75"/>
      <c r="H53" s="89"/>
      <c r="I53" s="75"/>
      <c r="J53" s="89"/>
    </row>
    <row r="54" spans="1:10" s="9" customFormat="1" ht="8.1" customHeight="1" x14ac:dyDescent="0.25">
      <c r="A54" s="79"/>
      <c r="B54" s="79"/>
      <c r="C54" s="79"/>
      <c r="D54" s="80"/>
      <c r="E54" s="79"/>
      <c r="F54" s="81"/>
      <c r="G54" s="99"/>
      <c r="H54" s="81"/>
      <c r="I54" s="79"/>
      <c r="J54" s="81"/>
    </row>
    <row r="55" spans="1:10" ht="30" customHeight="1" x14ac:dyDescent="0.25">
      <c r="A55" s="35"/>
      <c r="B55" s="38"/>
      <c r="C55" s="52"/>
      <c r="D55" s="32"/>
      <c r="E55" s="97"/>
      <c r="F55" s="98"/>
      <c r="G55" s="97"/>
      <c r="H55" s="98"/>
      <c r="I55" s="97"/>
      <c r="J55" s="98"/>
    </row>
    <row r="56" spans="1:10" ht="30" customHeight="1" x14ac:dyDescent="0.25">
      <c r="A56" s="35"/>
      <c r="B56" s="38"/>
      <c r="C56" s="52"/>
      <c r="D56" s="32"/>
      <c r="E56" s="74"/>
      <c r="F56" s="88"/>
      <c r="G56" s="74"/>
      <c r="H56" s="88"/>
      <c r="I56" s="74"/>
      <c r="J56" s="88"/>
    </row>
    <row r="57" spans="1:10" ht="30" customHeight="1" x14ac:dyDescent="0.25">
      <c r="A57" s="36"/>
      <c r="B57" s="39"/>
      <c r="C57" s="53"/>
      <c r="D57" s="33"/>
      <c r="E57" s="75"/>
      <c r="F57" s="89"/>
      <c r="G57" s="75"/>
      <c r="H57" s="89"/>
      <c r="I57" s="75"/>
      <c r="J57" s="89"/>
    </row>
    <row r="58" spans="1:10" s="9" customFormat="1" ht="8.1" customHeight="1" x14ac:dyDescent="0.25">
      <c r="A58" s="79"/>
      <c r="B58" s="79"/>
      <c r="C58" s="79"/>
      <c r="D58" s="80"/>
      <c r="E58" s="79"/>
      <c r="F58" s="81"/>
      <c r="G58" s="99"/>
      <c r="H58" s="81"/>
      <c r="I58" s="79"/>
      <c r="J58" s="81"/>
    </row>
    <row r="59" spans="1:10" ht="30" customHeight="1" x14ac:dyDescent="0.25">
      <c r="A59" s="35"/>
      <c r="B59" s="38"/>
      <c r="C59" s="52"/>
      <c r="D59" s="32"/>
      <c r="E59" s="97"/>
      <c r="F59" s="98"/>
      <c r="G59" s="97"/>
      <c r="H59" s="98"/>
      <c r="I59" s="97"/>
      <c r="J59" s="98"/>
    </row>
    <row r="60" spans="1:10" ht="30" customHeight="1" x14ac:dyDescent="0.25">
      <c r="A60" s="35"/>
      <c r="B60" s="38"/>
      <c r="C60" s="52"/>
      <c r="D60" s="32"/>
      <c r="E60" s="74"/>
      <c r="F60" s="88"/>
      <c r="G60" s="74"/>
      <c r="H60" s="88"/>
      <c r="I60" s="74"/>
      <c r="J60" s="88"/>
    </row>
    <row r="61" spans="1:10" ht="30" customHeight="1" x14ac:dyDescent="0.25">
      <c r="A61" s="36"/>
      <c r="B61" s="39"/>
      <c r="C61" s="53"/>
      <c r="D61" s="33"/>
      <c r="E61" s="75"/>
      <c r="F61" s="89"/>
      <c r="G61" s="75"/>
      <c r="H61" s="89"/>
      <c r="I61" s="75"/>
      <c r="J61" s="89"/>
    </row>
    <row r="62" spans="1:10" s="9" customFormat="1" ht="8.1" customHeight="1" x14ac:dyDescent="0.25">
      <c r="A62" s="79"/>
      <c r="B62" s="79"/>
      <c r="C62" s="79"/>
      <c r="D62" s="80"/>
      <c r="E62" s="79"/>
      <c r="F62" s="81"/>
      <c r="G62" s="99"/>
      <c r="H62" s="81"/>
      <c r="I62" s="79"/>
      <c r="J62" s="81"/>
    </row>
    <row r="63" spans="1:10" ht="30" customHeight="1" x14ac:dyDescent="0.25">
      <c r="A63" s="35"/>
      <c r="B63" s="38"/>
      <c r="C63" s="52"/>
      <c r="D63" s="32"/>
      <c r="E63" s="97"/>
      <c r="F63" s="98"/>
      <c r="G63" s="97"/>
      <c r="H63" s="98"/>
      <c r="I63" s="97"/>
      <c r="J63" s="98"/>
    </row>
    <row r="64" spans="1:10" ht="30" customHeight="1" x14ac:dyDescent="0.25">
      <c r="A64" s="35"/>
      <c r="B64" s="38"/>
      <c r="C64" s="52"/>
      <c r="D64" s="32"/>
      <c r="E64" s="74"/>
      <c r="F64" s="88"/>
      <c r="G64" s="74"/>
      <c r="H64" s="88"/>
      <c r="I64" s="74"/>
      <c r="J64" s="88"/>
    </row>
    <row r="65" spans="1:10" ht="30" customHeight="1" x14ac:dyDescent="0.25">
      <c r="A65" s="36"/>
      <c r="B65" s="39"/>
      <c r="C65" s="53"/>
      <c r="D65" s="33"/>
      <c r="E65" s="75"/>
      <c r="F65" s="89"/>
      <c r="G65" s="75"/>
      <c r="H65" s="89"/>
      <c r="I65" s="75"/>
      <c r="J65" s="89"/>
    </row>
    <row r="66" spans="1:10" s="9" customFormat="1" ht="8.1" customHeight="1" x14ac:dyDescent="0.25">
      <c r="A66" s="79"/>
      <c r="B66" s="79"/>
      <c r="C66" s="79"/>
      <c r="D66" s="80"/>
      <c r="E66" s="79"/>
      <c r="F66" s="81"/>
      <c r="G66" s="99"/>
      <c r="H66" s="81"/>
      <c r="I66" s="79"/>
      <c r="J66" s="81"/>
    </row>
  </sheetData>
  <mergeCells count="64">
    <mergeCell ref="A59:A61"/>
    <mergeCell ref="B59:B61"/>
    <mergeCell ref="C59:C61"/>
    <mergeCell ref="D59:D61"/>
    <mergeCell ref="A63:A65"/>
    <mergeCell ref="B63:B65"/>
    <mergeCell ref="C63:C65"/>
    <mergeCell ref="D63:D65"/>
    <mergeCell ref="A47:A49"/>
    <mergeCell ref="B47:B49"/>
    <mergeCell ref="C47:C49"/>
    <mergeCell ref="D47:D49"/>
    <mergeCell ref="A51:A53"/>
    <mergeCell ref="B51:B53"/>
    <mergeCell ref="C51:C53"/>
    <mergeCell ref="D51:D53"/>
    <mergeCell ref="A55:A57"/>
    <mergeCell ref="B55:B57"/>
    <mergeCell ref="C55:C57"/>
    <mergeCell ref="D55:D57"/>
    <mergeCell ref="A1:J1"/>
    <mergeCell ref="B2:H2"/>
    <mergeCell ref="B3:H3"/>
    <mergeCell ref="F4:G4"/>
    <mergeCell ref="A7:A9"/>
    <mergeCell ref="B7:B9"/>
    <mergeCell ref="C7:C9"/>
    <mergeCell ref="D7:D9"/>
    <mergeCell ref="A15:A17"/>
    <mergeCell ref="B15:B17"/>
    <mergeCell ref="C15:C17"/>
    <mergeCell ref="D15:D17"/>
    <mergeCell ref="A11:A13"/>
    <mergeCell ref="B11:B13"/>
    <mergeCell ref="C11:C13"/>
    <mergeCell ref="D11:D13"/>
    <mergeCell ref="A23:A25"/>
    <mergeCell ref="B23:B25"/>
    <mergeCell ref="C23:C25"/>
    <mergeCell ref="D23:D25"/>
    <mergeCell ref="A19:A21"/>
    <mergeCell ref="B19:B21"/>
    <mergeCell ref="C19:C21"/>
    <mergeCell ref="D19:D21"/>
    <mergeCell ref="D35:D37"/>
    <mergeCell ref="A31:A33"/>
    <mergeCell ref="B31:B33"/>
    <mergeCell ref="C31:C33"/>
    <mergeCell ref="D31:D33"/>
    <mergeCell ref="A27:A29"/>
    <mergeCell ref="B27:B29"/>
    <mergeCell ref="C27:C29"/>
    <mergeCell ref="D27:D29"/>
    <mergeCell ref="A39:A41"/>
    <mergeCell ref="B39:B41"/>
    <mergeCell ref="C39:C41"/>
    <mergeCell ref="D39:D41"/>
    <mergeCell ref="A43:A45"/>
    <mergeCell ref="B43:B45"/>
    <mergeCell ref="C43:C45"/>
    <mergeCell ref="D43:D45"/>
    <mergeCell ref="A35:A37"/>
    <mergeCell ref="B35:B37"/>
    <mergeCell ref="C35:C37"/>
  </mergeCells>
  <dataValidations count="6">
    <dataValidation allowBlank="1" showInputMessage="1" showErrorMessage="1" promptTitle="Expiration Date: " prompt="Enter expiration date if contractor is a LEAD certified firm. " sqref="D4"/>
    <dataValidation allowBlank="1" showInputMessage="1" showErrorMessage="1" promptTitle="Expiration Date" prompt="Enter the Expiration date listed on Certification._x000a__x000a_Enter Lifetime or N/A if not listed.  " sqref="H7:H9 F7:F9 H11:H13 H35:H37 F11:F13 H15:H17 F35:F37 F15:F17 H43:H45 H19:H21 F43:F45 H23:H25 F19:F21 F23:F25 H39:H41 F39:F41 F27:F29 H27:H29 H31:H33 F31:F33 J7:J9 J11:J13 J35:J37 J15:J17 J43:J45 J19:J21 J23:J25 J39:J41 J27:J29 J31:J33 H47:H49 F47:F49 J47:J49 H51:H53 F51:F53 J51:J53 H55:H57 F55:F57 J55:J57 H59:H61 F59:F61 J59:J61 H63:H65 F63:F65 J63:J65"/>
    <dataValidation allowBlank="1" showInputMessage="1" showErrorMessage="1" promptTitle="Contractor Staff Name" prompt="Enter staff member name. _x000a_" sqref="A7:A9 A11:A13 A15:A17 A19:A21 A23:A25 A27:A29 A31:A33 A35:A37 A39:A41 A43:A45 A47:A49 A51:A53 A55:A57 A59:A61 A63:A65"/>
    <dataValidation allowBlank="1" showInputMessage="1" showErrorMessage="1" promptTitle="Phone Number" prompt="Enter a valid phone number for staff member. " sqref="B7:B9 B11:B13 B15:B17 B19:B21 B23:B25 B27:B29 B31:B33 B35:B37 B39:B41 B43:B45 B47:B49 B51:B53 B55:B57 B59:B61 B63:B65"/>
    <dataValidation allowBlank="1" showInputMessage="1" showErrorMessage="1" promptTitle="Email Address" prompt="Enter a valid staff member email address." sqref="C7:C9 C11:C13 C15:C17 C19:C21 C23:C25 C27:C29 C31:C33 C35:C37 C39:C41 C43:C45 C47:C49 C51:C53 C55:C57 C59:C61 C63:C65"/>
    <dataValidation type="list" allowBlank="1" showInputMessage="1" showErrorMessage="1" promptTitle="Staff Responsibilites " prompt="Choose the role that best describes the staff members day to day activities. " sqref="D7:D9 D11:D13 D15:D17 D19:D21 D23:D25 D27:D29 D31:D33 D35:D37 D39:D41 D43:D45 D47:D49 D51:D53 D55:D57 D59:D61 D63:D65">
      <formula1>"Owner, Manager, Office, Crew Member/Technician, Combination"</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defaultSize="0" autoFill="0" autoLine="0" autoPict="0">
                <anchor moveWithCells="1">
                  <from>
                    <xdr:col>1</xdr:col>
                    <xdr:colOff>161925</xdr:colOff>
                    <xdr:row>2</xdr:row>
                    <xdr:rowOff>238125</xdr:rowOff>
                  </from>
                  <to>
                    <xdr:col>1</xdr:col>
                    <xdr:colOff>781050</xdr:colOff>
                    <xdr:row>4</xdr:row>
                    <xdr:rowOff>38100</xdr:rowOff>
                  </to>
                </anchor>
              </controlPr>
            </control>
          </mc:Choice>
        </mc:AlternateContent>
        <mc:AlternateContent xmlns:mc="http://schemas.openxmlformats.org/markup-compatibility/2006">
          <mc:Choice Requires="x14">
            <control shapeId="8194" r:id="rId4" name="Check Box 2">
              <controlPr defaultSize="0" autoFill="0" autoLine="0" autoPict="0">
                <anchor moveWithCells="1">
                  <from>
                    <xdr:col>1</xdr:col>
                    <xdr:colOff>790575</xdr:colOff>
                    <xdr:row>2</xdr:row>
                    <xdr:rowOff>228600</xdr:rowOff>
                  </from>
                  <to>
                    <xdr:col>1</xdr:col>
                    <xdr:colOff>1409700</xdr:colOff>
                    <xdr:row>4</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promptTitle="Type of Contractor" prompt="Enter the option that best describes the type of work the contractor performs. ">
          <x14:formula1>
            <xm:f>Sheet1!$D$3:$D$9</xm:f>
          </x14:formula1>
          <xm:sqref>F4:G4</xm:sqref>
        </x14:dataValidation>
        <x14:dataValidation type="list" allowBlank="1" showInputMessage="1" showErrorMessage="1" promptTitle="Certification Type " prompt="Enter staff members certification type. ">
          <x14:formula1>
            <xm:f>Sheet1!$C$3:$C$22</xm:f>
          </x14:formula1>
          <xm:sqref>E30 E10 E14 E18 E22 E26 G30 E34 E38 G34 G10 G14 G18 G22 G26 I30 I34 G38 I38 I10 I14 I18 I22 I26 E42 G42 I42 G46 I46 E46 G50 I50 E50 G54 I54 E54 G58 I58 E58 G62 I62 E62 G66 I66 E66</xm:sqref>
        </x14:dataValidation>
        <x14:dataValidation type="list" allowBlank="1" showInputMessage="1" showErrorMessage="1">
          <x14:formula1>
            <xm:f>Sheet1!$C$3:$C$22</xm:f>
          </x14:formula1>
          <xm:sqref>E7:E9 G7:G9 E11:E13 G11:G13 E35:E37 G35:G37 E15:E17 G15:G17 E43:E45 G43:G45 E19:E21 G19:G21 E23:E25 G23:G25 E39:E41 G39:G41 E27:E29 G27:G29 E31:E33 G31:G33 I7:I9 I11:I13 I35:I37 I15:I17 I43:I45 I19:I21 I23:I25 I39:I41 I27:I29 I31:I33 E47:E49 G47:G49 I47:I49 E51:E53 G51:G53 I51:I53 E55:E57 G55:G57 I55:I57 E59:E61 G59:G61 I59:I61 E63:E65 G63:G65 I63:I65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5"/>
  <sheetViews>
    <sheetView showGridLines="0" workbookViewId="0">
      <pane xSplit="10" ySplit="6" topLeftCell="K7" activePane="bottomRight" state="frozen"/>
      <selection pane="topRight" activeCell="K1" sqref="K1"/>
      <selection pane="bottomLeft" activeCell="A7" sqref="A7"/>
      <selection pane="bottomRight" activeCell="A7" sqref="A7:A9"/>
    </sheetView>
  </sheetViews>
  <sheetFormatPr defaultRowHeight="15" x14ac:dyDescent="0.25"/>
  <cols>
    <col min="1" max="1" width="24.42578125" customWidth="1"/>
    <col min="2" max="4" width="22.7109375" customWidth="1"/>
    <col min="5" max="5" width="22.7109375" style="28" customWidth="1"/>
    <col min="6" max="8" width="22.7109375" style="91" customWidth="1"/>
    <col min="9" max="10" width="22.7109375" style="28" customWidth="1"/>
  </cols>
  <sheetData>
    <row r="1" spans="1:38" ht="21.95" customHeight="1" x14ac:dyDescent="0.25">
      <c r="A1" s="40" t="s">
        <v>37</v>
      </c>
      <c r="B1" s="40"/>
      <c r="C1" s="40"/>
      <c r="D1" s="40"/>
      <c r="E1" s="40"/>
      <c r="F1" s="40"/>
      <c r="G1" s="40"/>
      <c r="H1" s="40"/>
      <c r="I1" s="40"/>
      <c r="J1" s="40"/>
      <c r="K1" s="1"/>
      <c r="L1" s="1"/>
      <c r="M1" s="1"/>
      <c r="N1" s="1"/>
      <c r="O1" s="1"/>
      <c r="P1" s="1"/>
      <c r="Z1" s="1"/>
      <c r="AA1" s="1"/>
      <c r="AB1" s="1"/>
      <c r="AC1" s="1"/>
      <c r="AD1" s="1"/>
      <c r="AE1" s="1"/>
      <c r="AF1" s="1"/>
      <c r="AG1" s="1"/>
      <c r="AH1" s="1"/>
      <c r="AI1" s="1"/>
      <c r="AJ1" s="1"/>
      <c r="AK1" s="1"/>
      <c r="AL1" s="1"/>
    </row>
    <row r="2" spans="1:38" ht="21.95" customHeight="1" x14ac:dyDescent="0.25">
      <c r="A2" s="3" t="s">
        <v>1</v>
      </c>
      <c r="B2" s="41" t="str">
        <f>Subrecipient!B2</f>
        <v>Alamo Area Council of Governments (AACOG)</v>
      </c>
      <c r="C2" s="42"/>
      <c r="D2" s="42"/>
      <c r="E2" s="42"/>
      <c r="F2" s="42"/>
      <c r="G2" s="42"/>
      <c r="H2" s="43"/>
      <c r="I2" s="92" t="s">
        <v>2</v>
      </c>
      <c r="J2" s="95">
        <f>Subrecipient!J2</f>
        <v>0</v>
      </c>
    </row>
    <row r="3" spans="1:38" ht="21.95" customHeight="1" x14ac:dyDescent="0.25">
      <c r="A3" s="3" t="s">
        <v>30</v>
      </c>
      <c r="B3" s="54"/>
      <c r="C3" s="54"/>
      <c r="D3" s="54"/>
      <c r="E3" s="54"/>
      <c r="F3" s="54"/>
      <c r="G3" s="54"/>
      <c r="H3" s="54"/>
      <c r="I3" s="11"/>
      <c r="J3" s="11"/>
      <c r="K3" s="1"/>
      <c r="L3" s="1"/>
      <c r="M3" s="1"/>
      <c r="N3" s="1"/>
      <c r="O3" s="1"/>
      <c r="P3" s="1"/>
      <c r="Q3" s="1"/>
      <c r="R3" s="1"/>
      <c r="S3" s="1"/>
      <c r="T3" s="1"/>
      <c r="U3" s="1"/>
      <c r="V3" s="1"/>
      <c r="W3" s="1"/>
      <c r="X3" s="1"/>
      <c r="Y3" s="16" t="s">
        <v>31</v>
      </c>
      <c r="Z3" s="17"/>
      <c r="AA3" s="18" t="s">
        <v>12</v>
      </c>
      <c r="AB3" s="19" t="s">
        <v>32</v>
      </c>
      <c r="AC3" s="18" t="s">
        <v>33</v>
      </c>
      <c r="AD3" s="20"/>
      <c r="AE3" s="21"/>
      <c r="AF3" s="22" t="s">
        <v>32</v>
      </c>
      <c r="AG3" s="23"/>
      <c r="AH3" s="1"/>
      <c r="AI3" s="1"/>
      <c r="AJ3" s="1"/>
      <c r="AK3" s="1"/>
    </row>
    <row r="4" spans="1:38" ht="21.95" customHeight="1" x14ac:dyDescent="0.25">
      <c r="A4" s="3" t="s">
        <v>38</v>
      </c>
      <c r="B4" s="2"/>
      <c r="C4" s="3" t="s">
        <v>34</v>
      </c>
      <c r="D4" s="24"/>
      <c r="E4" s="92" t="s">
        <v>35</v>
      </c>
      <c r="F4" s="57"/>
      <c r="G4" s="58"/>
    </row>
    <row r="5" spans="1:38" ht="8.1" customHeight="1" thickBot="1" x14ac:dyDescent="0.3"/>
    <row r="6" spans="1:38" ht="42.6" customHeight="1" thickBot="1" x14ac:dyDescent="0.3">
      <c r="A6" s="14" t="s">
        <v>36</v>
      </c>
      <c r="B6" s="15" t="s">
        <v>6</v>
      </c>
      <c r="C6" s="14" t="s">
        <v>7</v>
      </c>
      <c r="D6" s="14" t="s">
        <v>11</v>
      </c>
      <c r="E6" s="14" t="s">
        <v>8</v>
      </c>
      <c r="F6" s="14" t="s">
        <v>9</v>
      </c>
      <c r="G6" s="14" t="s">
        <v>8</v>
      </c>
      <c r="H6" s="14" t="s">
        <v>9</v>
      </c>
      <c r="I6" s="14" t="s">
        <v>8</v>
      </c>
      <c r="J6" s="14" t="s">
        <v>9</v>
      </c>
    </row>
    <row r="7" spans="1:38" ht="30" customHeight="1" x14ac:dyDescent="0.25">
      <c r="A7" s="35"/>
      <c r="B7" s="38"/>
      <c r="C7" s="52"/>
      <c r="D7" s="32"/>
      <c r="E7" s="96"/>
      <c r="F7" s="98"/>
      <c r="G7" s="96"/>
      <c r="H7" s="98"/>
      <c r="I7" s="96"/>
      <c r="J7" s="98"/>
    </row>
    <row r="8" spans="1:38" ht="30" customHeight="1" x14ac:dyDescent="0.25">
      <c r="A8" s="35"/>
      <c r="B8" s="38"/>
      <c r="C8" s="52"/>
      <c r="D8" s="32"/>
      <c r="E8" s="74"/>
      <c r="F8" s="88"/>
      <c r="G8" s="74"/>
      <c r="H8" s="88"/>
      <c r="I8" s="74"/>
      <c r="J8" s="88"/>
    </row>
    <row r="9" spans="1:38" ht="30" customHeight="1" x14ac:dyDescent="0.25">
      <c r="A9" s="36"/>
      <c r="B9" s="39"/>
      <c r="C9" s="53"/>
      <c r="D9" s="33"/>
      <c r="E9" s="75"/>
      <c r="F9" s="89"/>
      <c r="G9" s="75"/>
      <c r="H9" s="89"/>
      <c r="I9" s="75"/>
      <c r="J9" s="89"/>
    </row>
    <row r="10" spans="1:38" s="9" customFormat="1" ht="8.1" customHeight="1" x14ac:dyDescent="0.25">
      <c r="A10" s="79"/>
      <c r="B10" s="79"/>
      <c r="C10" s="79"/>
      <c r="D10" s="80"/>
      <c r="E10" s="79"/>
      <c r="F10" s="81"/>
      <c r="G10" s="99"/>
      <c r="H10" s="81"/>
      <c r="I10" s="79"/>
      <c r="J10" s="81"/>
    </row>
    <row r="11" spans="1:38" ht="30" customHeight="1" x14ac:dyDescent="0.25">
      <c r="A11" s="35"/>
      <c r="B11" s="38"/>
      <c r="C11" s="52"/>
      <c r="D11" s="32"/>
      <c r="E11" s="97"/>
      <c r="F11" s="98"/>
      <c r="G11" s="97"/>
      <c r="H11" s="98"/>
      <c r="I11" s="97"/>
      <c r="J11" s="98"/>
    </row>
    <row r="12" spans="1:38" ht="30" customHeight="1" x14ac:dyDescent="0.25">
      <c r="A12" s="35"/>
      <c r="B12" s="38"/>
      <c r="C12" s="52"/>
      <c r="D12" s="32"/>
      <c r="E12" s="74"/>
      <c r="F12" s="88"/>
      <c r="G12" s="74"/>
      <c r="H12" s="88"/>
      <c r="I12" s="74"/>
      <c r="J12" s="88"/>
    </row>
    <row r="13" spans="1:38" ht="30" customHeight="1" x14ac:dyDescent="0.25">
      <c r="A13" s="36"/>
      <c r="B13" s="39"/>
      <c r="C13" s="53"/>
      <c r="D13" s="33"/>
      <c r="E13" s="75"/>
      <c r="F13" s="89"/>
      <c r="G13" s="75"/>
      <c r="H13" s="89"/>
      <c r="I13" s="75"/>
      <c r="J13" s="89"/>
    </row>
    <row r="14" spans="1:38" s="9" customFormat="1" ht="8.1" customHeight="1" x14ac:dyDescent="0.25">
      <c r="A14" s="79"/>
      <c r="B14" s="79"/>
      <c r="C14" s="79"/>
      <c r="D14" s="80"/>
      <c r="E14" s="79"/>
      <c r="F14" s="81"/>
      <c r="G14" s="99"/>
      <c r="H14" s="81"/>
      <c r="I14" s="79"/>
      <c r="J14" s="81"/>
    </row>
    <row r="15" spans="1:38" ht="30" customHeight="1" x14ac:dyDescent="0.25">
      <c r="A15" s="35"/>
      <c r="B15" s="38"/>
      <c r="C15" s="52"/>
      <c r="D15" s="32"/>
      <c r="E15" s="97"/>
      <c r="F15" s="98"/>
      <c r="G15" s="97"/>
      <c r="H15" s="98"/>
      <c r="I15" s="97"/>
      <c r="J15" s="98"/>
    </row>
    <row r="16" spans="1:38" ht="30" customHeight="1" x14ac:dyDescent="0.25">
      <c r="A16" s="35"/>
      <c r="B16" s="38"/>
      <c r="C16" s="52"/>
      <c r="D16" s="32"/>
      <c r="E16" s="74"/>
      <c r="F16" s="88"/>
      <c r="G16" s="74"/>
      <c r="H16" s="88"/>
      <c r="I16" s="74"/>
      <c r="J16" s="88"/>
    </row>
    <row r="17" spans="1:10" ht="30" customHeight="1" x14ac:dyDescent="0.25">
      <c r="A17" s="36"/>
      <c r="B17" s="39"/>
      <c r="C17" s="53"/>
      <c r="D17" s="33"/>
      <c r="E17" s="75"/>
      <c r="F17" s="89"/>
      <c r="G17" s="75"/>
      <c r="H17" s="89"/>
      <c r="I17" s="75"/>
      <c r="J17" s="89"/>
    </row>
    <row r="18" spans="1:10" s="9" customFormat="1" ht="8.1" customHeight="1" x14ac:dyDescent="0.25">
      <c r="A18" s="79"/>
      <c r="B18" s="79"/>
      <c r="C18" s="79"/>
      <c r="D18" s="80"/>
      <c r="E18" s="79"/>
      <c r="F18" s="81"/>
      <c r="G18" s="99"/>
      <c r="H18" s="81"/>
      <c r="I18" s="79"/>
      <c r="J18" s="81"/>
    </row>
    <row r="19" spans="1:10" ht="30" customHeight="1" x14ac:dyDescent="0.25">
      <c r="A19" s="35"/>
      <c r="B19" s="38"/>
      <c r="C19" s="52"/>
      <c r="D19" s="32"/>
      <c r="E19" s="97"/>
      <c r="F19" s="98"/>
      <c r="G19" s="97"/>
      <c r="H19" s="98"/>
      <c r="I19" s="97"/>
      <c r="J19" s="98"/>
    </row>
    <row r="20" spans="1:10" ht="30" customHeight="1" x14ac:dyDescent="0.25">
      <c r="A20" s="35"/>
      <c r="B20" s="38"/>
      <c r="C20" s="52"/>
      <c r="D20" s="32"/>
      <c r="E20" s="74"/>
      <c r="F20" s="88"/>
      <c r="G20" s="74"/>
      <c r="H20" s="88"/>
      <c r="I20" s="74"/>
      <c r="J20" s="88"/>
    </row>
    <row r="21" spans="1:10" ht="30" customHeight="1" x14ac:dyDescent="0.25">
      <c r="A21" s="36"/>
      <c r="B21" s="39"/>
      <c r="C21" s="53"/>
      <c r="D21" s="33"/>
      <c r="E21" s="75"/>
      <c r="F21" s="89"/>
      <c r="G21" s="75"/>
      <c r="H21" s="89"/>
      <c r="I21" s="75"/>
      <c r="J21" s="89"/>
    </row>
    <row r="22" spans="1:10" s="9" customFormat="1" ht="8.1" customHeight="1" x14ac:dyDescent="0.25">
      <c r="A22" s="79"/>
      <c r="B22" s="79"/>
      <c r="C22" s="79"/>
      <c r="D22" s="80"/>
      <c r="E22" s="79"/>
      <c r="F22" s="81"/>
      <c r="G22" s="99"/>
      <c r="H22" s="81"/>
      <c r="I22" s="79"/>
      <c r="J22" s="81"/>
    </row>
    <row r="23" spans="1:10" ht="30" customHeight="1" x14ac:dyDescent="0.25">
      <c r="A23" s="35"/>
      <c r="B23" s="38"/>
      <c r="C23" s="52"/>
      <c r="D23" s="32"/>
      <c r="E23" s="97"/>
      <c r="F23" s="98"/>
      <c r="G23" s="97"/>
      <c r="H23" s="98"/>
      <c r="I23" s="97"/>
      <c r="J23" s="98"/>
    </row>
    <row r="24" spans="1:10" ht="30" customHeight="1" x14ac:dyDescent="0.25">
      <c r="A24" s="35"/>
      <c r="B24" s="38"/>
      <c r="C24" s="52"/>
      <c r="D24" s="32"/>
      <c r="E24" s="74"/>
      <c r="F24" s="88"/>
      <c r="G24" s="74"/>
      <c r="H24" s="88"/>
      <c r="I24" s="74"/>
      <c r="J24" s="88"/>
    </row>
    <row r="25" spans="1:10" ht="30" customHeight="1" x14ac:dyDescent="0.25">
      <c r="A25" s="36"/>
      <c r="B25" s="39"/>
      <c r="C25" s="53"/>
      <c r="D25" s="33"/>
      <c r="E25" s="75"/>
      <c r="F25" s="89"/>
      <c r="G25" s="75"/>
      <c r="H25" s="89"/>
      <c r="I25" s="75"/>
      <c r="J25" s="89"/>
    </row>
    <row r="26" spans="1:10" s="9" customFormat="1" ht="8.1" customHeight="1" x14ac:dyDescent="0.25">
      <c r="A26" s="79"/>
      <c r="B26" s="79"/>
      <c r="C26" s="79"/>
      <c r="D26" s="80"/>
      <c r="E26" s="79"/>
      <c r="F26" s="81"/>
      <c r="G26" s="99"/>
      <c r="H26" s="81"/>
      <c r="I26" s="79"/>
      <c r="J26" s="81"/>
    </row>
    <row r="27" spans="1:10" ht="30" customHeight="1" x14ac:dyDescent="0.25">
      <c r="A27" s="35"/>
      <c r="B27" s="38"/>
      <c r="C27" s="52"/>
      <c r="D27" s="32"/>
      <c r="E27" s="97"/>
      <c r="F27" s="98"/>
      <c r="G27" s="97"/>
      <c r="H27" s="98"/>
      <c r="I27" s="97"/>
      <c r="J27" s="98"/>
    </row>
    <row r="28" spans="1:10" ht="30" customHeight="1" x14ac:dyDescent="0.25">
      <c r="A28" s="35"/>
      <c r="B28" s="38"/>
      <c r="C28" s="52"/>
      <c r="D28" s="32"/>
      <c r="E28" s="74"/>
      <c r="F28" s="88"/>
      <c r="G28" s="74"/>
      <c r="H28" s="88"/>
      <c r="I28" s="74"/>
      <c r="J28" s="88"/>
    </row>
    <row r="29" spans="1:10" ht="30" customHeight="1" x14ac:dyDescent="0.25">
      <c r="A29" s="36"/>
      <c r="B29" s="39"/>
      <c r="C29" s="53"/>
      <c r="D29" s="33"/>
      <c r="E29" s="75"/>
      <c r="F29" s="89"/>
      <c r="G29" s="75"/>
      <c r="H29" s="89"/>
      <c r="I29" s="75"/>
      <c r="J29" s="89"/>
    </row>
    <row r="30" spans="1:10" s="9" customFormat="1" ht="8.1" customHeight="1" x14ac:dyDescent="0.25">
      <c r="A30" s="79"/>
      <c r="B30" s="79"/>
      <c r="C30" s="79"/>
      <c r="D30" s="80"/>
      <c r="E30" s="79"/>
      <c r="F30" s="81"/>
      <c r="G30" s="99"/>
      <c r="H30" s="81"/>
      <c r="I30" s="79"/>
      <c r="J30" s="81"/>
    </row>
    <row r="31" spans="1:10" ht="30" customHeight="1" x14ac:dyDescent="0.25">
      <c r="A31" s="35"/>
      <c r="B31" s="38"/>
      <c r="C31" s="52"/>
      <c r="D31" s="32"/>
      <c r="E31" s="97"/>
      <c r="F31" s="98"/>
      <c r="G31" s="97"/>
      <c r="H31" s="98"/>
      <c r="I31" s="97"/>
      <c r="J31" s="98"/>
    </row>
    <row r="32" spans="1:10" ht="30" customHeight="1" x14ac:dyDescent="0.25">
      <c r="A32" s="35"/>
      <c r="B32" s="38"/>
      <c r="C32" s="52"/>
      <c r="D32" s="32"/>
      <c r="E32" s="74"/>
      <c r="F32" s="88"/>
      <c r="G32" s="74"/>
      <c r="H32" s="88"/>
      <c r="I32" s="74"/>
      <c r="J32" s="88"/>
    </row>
    <row r="33" spans="1:10" ht="30" customHeight="1" x14ac:dyDescent="0.25">
      <c r="A33" s="36"/>
      <c r="B33" s="39"/>
      <c r="C33" s="53"/>
      <c r="D33" s="33"/>
      <c r="E33" s="75"/>
      <c r="F33" s="89"/>
      <c r="G33" s="75"/>
      <c r="H33" s="89"/>
      <c r="I33" s="75"/>
      <c r="J33" s="89"/>
    </row>
    <row r="34" spans="1:10" s="9" customFormat="1" ht="8.1" customHeight="1" x14ac:dyDescent="0.25">
      <c r="A34" s="79"/>
      <c r="B34" s="79"/>
      <c r="C34" s="79"/>
      <c r="D34" s="80"/>
      <c r="E34" s="79"/>
      <c r="F34" s="81"/>
      <c r="G34" s="99"/>
      <c r="H34" s="81"/>
      <c r="I34" s="79"/>
      <c r="J34" s="81"/>
    </row>
    <row r="35" spans="1:10" ht="30" customHeight="1" x14ac:dyDescent="0.25">
      <c r="A35" s="35"/>
      <c r="B35" s="38"/>
      <c r="C35" s="52"/>
      <c r="D35" s="32"/>
      <c r="E35" s="97"/>
      <c r="F35" s="98"/>
      <c r="G35" s="97"/>
      <c r="H35" s="98"/>
      <c r="I35" s="97"/>
      <c r="J35" s="98"/>
    </row>
    <row r="36" spans="1:10" ht="30" customHeight="1" x14ac:dyDescent="0.25">
      <c r="A36" s="35"/>
      <c r="B36" s="38"/>
      <c r="C36" s="52"/>
      <c r="D36" s="32"/>
      <c r="E36" s="74"/>
      <c r="F36" s="88"/>
      <c r="G36" s="74"/>
      <c r="H36" s="88"/>
      <c r="I36" s="74"/>
      <c r="J36" s="88"/>
    </row>
    <row r="37" spans="1:10" ht="30" customHeight="1" x14ac:dyDescent="0.25">
      <c r="A37" s="36"/>
      <c r="B37" s="39"/>
      <c r="C37" s="53"/>
      <c r="D37" s="33"/>
      <c r="E37" s="75"/>
      <c r="F37" s="89"/>
      <c r="G37" s="75"/>
      <c r="H37" s="89"/>
      <c r="I37" s="75"/>
      <c r="J37" s="89"/>
    </row>
    <row r="38" spans="1:10" s="9" customFormat="1" ht="8.1" customHeight="1" x14ac:dyDescent="0.25">
      <c r="A38" s="79"/>
      <c r="B38" s="79"/>
      <c r="C38" s="79"/>
      <c r="D38" s="80"/>
      <c r="E38" s="79"/>
      <c r="F38" s="81"/>
      <c r="G38" s="99"/>
      <c r="H38" s="81"/>
      <c r="I38" s="79"/>
      <c r="J38" s="81"/>
    </row>
    <row r="39" spans="1:10" ht="30" customHeight="1" x14ac:dyDescent="0.25">
      <c r="A39" s="34"/>
      <c r="B39" s="37"/>
      <c r="C39" s="63"/>
      <c r="D39" s="31"/>
      <c r="E39" s="97"/>
      <c r="F39" s="98"/>
      <c r="G39" s="97"/>
      <c r="H39" s="98"/>
      <c r="I39" s="97"/>
      <c r="J39" s="98"/>
    </row>
    <row r="40" spans="1:10" ht="30" customHeight="1" x14ac:dyDescent="0.25">
      <c r="A40" s="35"/>
      <c r="B40" s="38"/>
      <c r="C40" s="52"/>
      <c r="D40" s="32"/>
      <c r="E40" s="74"/>
      <c r="F40" s="88"/>
      <c r="G40" s="74"/>
      <c r="H40" s="88"/>
      <c r="I40" s="74"/>
      <c r="J40" s="88"/>
    </row>
    <row r="41" spans="1:10" ht="30" customHeight="1" x14ac:dyDescent="0.25">
      <c r="A41" s="36"/>
      <c r="B41" s="39"/>
      <c r="C41" s="53"/>
      <c r="D41" s="33"/>
      <c r="E41" s="75"/>
      <c r="F41" s="89"/>
      <c r="G41" s="75"/>
      <c r="H41" s="89"/>
      <c r="I41" s="75"/>
      <c r="J41" s="89"/>
    </row>
    <row r="42" spans="1:10" s="9" customFormat="1" ht="8.1" customHeight="1" x14ac:dyDescent="0.25">
      <c r="A42" s="79"/>
      <c r="B42" s="79"/>
      <c r="C42" s="79"/>
      <c r="D42" s="80"/>
      <c r="E42" s="79"/>
      <c r="F42" s="81"/>
      <c r="G42" s="99"/>
      <c r="H42" s="81"/>
      <c r="I42" s="79"/>
      <c r="J42" s="81"/>
    </row>
    <row r="43" spans="1:10" ht="30" customHeight="1" x14ac:dyDescent="0.25">
      <c r="A43" s="35"/>
      <c r="B43" s="38"/>
      <c r="C43" s="52"/>
      <c r="D43" s="32"/>
      <c r="E43" s="97"/>
      <c r="F43" s="98"/>
      <c r="G43" s="97"/>
      <c r="H43" s="98"/>
      <c r="I43" s="97"/>
      <c r="J43" s="98"/>
    </row>
    <row r="44" spans="1:10" ht="30" customHeight="1" x14ac:dyDescent="0.25">
      <c r="A44" s="35"/>
      <c r="B44" s="38"/>
      <c r="C44" s="52"/>
      <c r="D44" s="32"/>
      <c r="E44" s="74"/>
      <c r="F44" s="88"/>
      <c r="G44" s="74"/>
      <c r="H44" s="88"/>
      <c r="I44" s="74"/>
      <c r="J44" s="88"/>
    </row>
    <row r="45" spans="1:10" ht="30" customHeight="1" x14ac:dyDescent="0.25">
      <c r="A45" s="36"/>
      <c r="B45" s="39"/>
      <c r="C45" s="53"/>
      <c r="D45" s="33"/>
      <c r="E45" s="75"/>
      <c r="F45" s="89"/>
      <c r="G45" s="75"/>
      <c r="H45" s="89"/>
      <c r="I45" s="75"/>
      <c r="J45" s="89"/>
    </row>
    <row r="46" spans="1:10" s="9" customFormat="1" ht="8.1" customHeight="1" x14ac:dyDescent="0.25">
      <c r="A46" s="79"/>
      <c r="B46" s="79"/>
      <c r="C46" s="79"/>
      <c r="D46" s="80"/>
      <c r="E46" s="79"/>
      <c r="F46" s="81"/>
      <c r="G46" s="99"/>
      <c r="H46" s="81"/>
      <c r="I46" s="79"/>
      <c r="J46" s="81"/>
    </row>
    <row r="47" spans="1:10" ht="30" customHeight="1" x14ac:dyDescent="0.25">
      <c r="A47" s="35"/>
      <c r="B47" s="38"/>
      <c r="C47" s="52"/>
      <c r="D47" s="32"/>
      <c r="E47" s="97"/>
      <c r="F47" s="98"/>
      <c r="G47" s="97"/>
      <c r="H47" s="98"/>
      <c r="I47" s="97"/>
      <c r="J47" s="98"/>
    </row>
    <row r="48" spans="1:10" ht="30" customHeight="1" x14ac:dyDescent="0.25">
      <c r="A48" s="35"/>
      <c r="B48" s="38"/>
      <c r="C48" s="52"/>
      <c r="D48" s="32"/>
      <c r="E48" s="74"/>
      <c r="F48" s="88"/>
      <c r="G48" s="74"/>
      <c r="H48" s="88"/>
      <c r="I48" s="74"/>
      <c r="J48" s="88"/>
    </row>
    <row r="49" spans="1:10" ht="30" customHeight="1" x14ac:dyDescent="0.25">
      <c r="A49" s="36"/>
      <c r="B49" s="39"/>
      <c r="C49" s="53"/>
      <c r="D49" s="33"/>
      <c r="E49" s="75"/>
      <c r="F49" s="89"/>
      <c r="G49" s="75"/>
      <c r="H49" s="89"/>
      <c r="I49" s="75"/>
      <c r="J49" s="89"/>
    </row>
    <row r="50" spans="1:10" s="9" customFormat="1" ht="8.1" customHeight="1" x14ac:dyDescent="0.25">
      <c r="A50" s="79"/>
      <c r="B50" s="79"/>
      <c r="C50" s="79"/>
      <c r="D50" s="80"/>
      <c r="E50" s="79"/>
      <c r="F50" s="81"/>
      <c r="G50" s="99"/>
      <c r="H50" s="81"/>
      <c r="I50" s="79"/>
      <c r="J50" s="81"/>
    </row>
    <row r="51" spans="1:10" ht="30" customHeight="1" x14ac:dyDescent="0.25">
      <c r="A51" s="35"/>
      <c r="B51" s="38"/>
      <c r="C51" s="52"/>
      <c r="D51" s="32"/>
      <c r="E51" s="97"/>
      <c r="F51" s="98"/>
      <c r="G51" s="97"/>
      <c r="H51" s="98"/>
      <c r="I51" s="97"/>
      <c r="J51" s="98"/>
    </row>
    <row r="52" spans="1:10" ht="30" customHeight="1" x14ac:dyDescent="0.25">
      <c r="A52" s="35"/>
      <c r="B52" s="38"/>
      <c r="C52" s="52"/>
      <c r="D52" s="32"/>
      <c r="E52" s="74"/>
      <c r="F52" s="88"/>
      <c r="G52" s="74"/>
      <c r="H52" s="88"/>
      <c r="I52" s="74"/>
      <c r="J52" s="88"/>
    </row>
    <row r="53" spans="1:10" ht="30" customHeight="1" x14ac:dyDescent="0.25">
      <c r="A53" s="36"/>
      <c r="B53" s="39"/>
      <c r="C53" s="53"/>
      <c r="D53" s="33"/>
      <c r="E53" s="75"/>
      <c r="F53" s="89"/>
      <c r="G53" s="75"/>
      <c r="H53" s="89"/>
      <c r="I53" s="75"/>
      <c r="J53" s="89"/>
    </row>
    <row r="54" spans="1:10" s="9" customFormat="1" ht="8.1" customHeight="1" x14ac:dyDescent="0.25">
      <c r="A54" s="79"/>
      <c r="B54" s="79"/>
      <c r="C54" s="79"/>
      <c r="D54" s="80"/>
      <c r="E54" s="79"/>
      <c r="F54" s="81"/>
      <c r="G54" s="99"/>
      <c r="H54" s="81"/>
      <c r="I54" s="79"/>
      <c r="J54" s="81"/>
    </row>
    <row r="55" spans="1:10" ht="30" customHeight="1" x14ac:dyDescent="0.25">
      <c r="A55" s="35"/>
      <c r="B55" s="38"/>
      <c r="C55" s="52"/>
      <c r="D55" s="32"/>
      <c r="E55" s="97"/>
      <c r="F55" s="98"/>
      <c r="G55" s="97"/>
      <c r="H55" s="98"/>
      <c r="I55" s="97"/>
      <c r="J55" s="98"/>
    </row>
    <row r="56" spans="1:10" ht="30" customHeight="1" x14ac:dyDescent="0.25">
      <c r="A56" s="35"/>
      <c r="B56" s="38"/>
      <c r="C56" s="52"/>
      <c r="D56" s="32"/>
      <c r="E56" s="74"/>
      <c r="F56" s="88"/>
      <c r="G56" s="74"/>
      <c r="H56" s="88"/>
      <c r="I56" s="74"/>
      <c r="J56" s="88"/>
    </row>
    <row r="57" spans="1:10" ht="30" customHeight="1" x14ac:dyDescent="0.25">
      <c r="A57" s="36"/>
      <c r="B57" s="39"/>
      <c r="C57" s="53"/>
      <c r="D57" s="33"/>
      <c r="E57" s="75"/>
      <c r="F57" s="89"/>
      <c r="G57" s="75"/>
      <c r="H57" s="89"/>
      <c r="I57" s="75"/>
      <c r="J57" s="89"/>
    </row>
    <row r="58" spans="1:10" s="9" customFormat="1" ht="8.1" customHeight="1" x14ac:dyDescent="0.25">
      <c r="A58" s="79"/>
      <c r="B58" s="79"/>
      <c r="C58" s="79"/>
      <c r="D58" s="80"/>
      <c r="E58" s="79"/>
      <c r="F58" s="81"/>
      <c r="G58" s="99"/>
      <c r="H58" s="81"/>
      <c r="I58" s="79"/>
      <c r="J58" s="81"/>
    </row>
    <row r="59" spans="1:10" ht="30" customHeight="1" x14ac:dyDescent="0.25">
      <c r="A59" s="35"/>
      <c r="B59" s="38"/>
      <c r="C59" s="52"/>
      <c r="D59" s="32"/>
      <c r="E59" s="97"/>
      <c r="F59" s="98"/>
      <c r="G59" s="97"/>
      <c r="H59" s="98"/>
      <c r="I59" s="97"/>
      <c r="J59" s="98"/>
    </row>
    <row r="60" spans="1:10" ht="30" customHeight="1" x14ac:dyDescent="0.25">
      <c r="A60" s="35"/>
      <c r="B60" s="38"/>
      <c r="C60" s="52"/>
      <c r="D60" s="32"/>
      <c r="E60" s="74"/>
      <c r="F60" s="88"/>
      <c r="G60" s="74"/>
      <c r="H60" s="88"/>
      <c r="I60" s="74"/>
      <c r="J60" s="88"/>
    </row>
    <row r="61" spans="1:10" ht="30" customHeight="1" x14ac:dyDescent="0.25">
      <c r="A61" s="36"/>
      <c r="B61" s="39"/>
      <c r="C61" s="53"/>
      <c r="D61" s="33"/>
      <c r="E61" s="75"/>
      <c r="F61" s="89"/>
      <c r="G61" s="75"/>
      <c r="H61" s="89"/>
      <c r="I61" s="75"/>
      <c r="J61" s="89"/>
    </row>
    <row r="62" spans="1:10" s="9" customFormat="1" ht="8.1" customHeight="1" x14ac:dyDescent="0.25">
      <c r="A62" s="79"/>
      <c r="B62" s="79"/>
      <c r="C62" s="79"/>
      <c r="D62" s="80"/>
      <c r="E62" s="79"/>
      <c r="F62" s="81"/>
      <c r="G62" s="99"/>
      <c r="H62" s="81"/>
      <c r="I62" s="79"/>
      <c r="J62" s="81"/>
    </row>
    <row r="63" spans="1:10" ht="30" customHeight="1" x14ac:dyDescent="0.25">
      <c r="A63" s="35"/>
      <c r="B63" s="38"/>
      <c r="C63" s="52"/>
      <c r="D63" s="32"/>
      <c r="E63" s="97"/>
      <c r="F63" s="98"/>
      <c r="G63" s="97"/>
      <c r="H63" s="98"/>
      <c r="I63" s="97"/>
      <c r="J63" s="98"/>
    </row>
    <row r="64" spans="1:10" ht="30" customHeight="1" x14ac:dyDescent="0.25">
      <c r="A64" s="35"/>
      <c r="B64" s="38"/>
      <c r="C64" s="52"/>
      <c r="D64" s="32"/>
      <c r="E64" s="74"/>
      <c r="F64" s="88"/>
      <c r="G64" s="74"/>
      <c r="H64" s="88"/>
      <c r="I64" s="74"/>
      <c r="J64" s="88"/>
    </row>
    <row r="65" spans="1:10" ht="30" customHeight="1" x14ac:dyDescent="0.25">
      <c r="A65" s="36"/>
      <c r="B65" s="39"/>
      <c r="C65" s="53"/>
      <c r="D65" s="33"/>
      <c r="E65" s="75"/>
      <c r="F65" s="89"/>
      <c r="G65" s="75"/>
      <c r="H65" s="89"/>
      <c r="I65" s="75"/>
      <c r="J65" s="89"/>
    </row>
  </sheetData>
  <mergeCells count="64">
    <mergeCell ref="A59:A61"/>
    <mergeCell ref="B59:B61"/>
    <mergeCell ref="C59:C61"/>
    <mergeCell ref="D59:D61"/>
    <mergeCell ref="A63:A65"/>
    <mergeCell ref="B63:B65"/>
    <mergeCell ref="C63:C65"/>
    <mergeCell ref="D63:D65"/>
    <mergeCell ref="A47:A49"/>
    <mergeCell ref="B47:B49"/>
    <mergeCell ref="C47:C49"/>
    <mergeCell ref="D47:D49"/>
    <mergeCell ref="A51:A53"/>
    <mergeCell ref="B51:B53"/>
    <mergeCell ref="C51:C53"/>
    <mergeCell ref="D51:D53"/>
    <mergeCell ref="A55:A57"/>
    <mergeCell ref="B55:B57"/>
    <mergeCell ref="C55:C57"/>
    <mergeCell ref="D55:D57"/>
    <mergeCell ref="A1:J1"/>
    <mergeCell ref="B2:H2"/>
    <mergeCell ref="B3:H3"/>
    <mergeCell ref="F4:G4"/>
    <mergeCell ref="A7:A9"/>
    <mergeCell ref="B7:B9"/>
    <mergeCell ref="C7:C9"/>
    <mergeCell ref="D7:D9"/>
    <mergeCell ref="A15:A17"/>
    <mergeCell ref="B15:B17"/>
    <mergeCell ref="C15:C17"/>
    <mergeCell ref="D15:D17"/>
    <mergeCell ref="A11:A13"/>
    <mergeCell ref="B11:B13"/>
    <mergeCell ref="C11:C13"/>
    <mergeCell ref="D11:D13"/>
    <mergeCell ref="A23:A25"/>
    <mergeCell ref="B23:B25"/>
    <mergeCell ref="C23:C25"/>
    <mergeCell ref="D23:D25"/>
    <mergeCell ref="A19:A21"/>
    <mergeCell ref="B19:B21"/>
    <mergeCell ref="C19:C21"/>
    <mergeCell ref="D19:D21"/>
    <mergeCell ref="D35:D37"/>
    <mergeCell ref="A31:A33"/>
    <mergeCell ref="B31:B33"/>
    <mergeCell ref="C31:C33"/>
    <mergeCell ref="D31:D33"/>
    <mergeCell ref="A27:A29"/>
    <mergeCell ref="B27:B29"/>
    <mergeCell ref="C27:C29"/>
    <mergeCell ref="D27:D29"/>
    <mergeCell ref="A39:A41"/>
    <mergeCell ref="B39:B41"/>
    <mergeCell ref="C39:C41"/>
    <mergeCell ref="D39:D41"/>
    <mergeCell ref="A43:A45"/>
    <mergeCell ref="B43:B45"/>
    <mergeCell ref="C43:C45"/>
    <mergeCell ref="D43:D45"/>
    <mergeCell ref="A35:A37"/>
    <mergeCell ref="B35:B37"/>
    <mergeCell ref="C35:C37"/>
  </mergeCells>
  <dataValidations count="6">
    <dataValidation allowBlank="1" showInputMessage="1" showErrorMessage="1" promptTitle="Expiration Date: " prompt="Enter expiration date if contractor is a LEAD certified firm. " sqref="D4"/>
    <dataValidation allowBlank="1" showInputMessage="1" showErrorMessage="1" promptTitle="Expiration Date" prompt="Enter the Expiration date listed on Certification._x000a__x000a_Enter Lifetime or N/A if not listed.  " sqref="H7:H9 F7:F9 H11:H13 H35:H37 F11:F13 H15:H17 F35:F37 F15:F17 H43:H45 H19:H21 F43:F45 H23:H25 F19:F21 F23:F25 H39:H41 F39:F41 F27:F29 H27:H29 H31:H33 F31:F33 J7:J9 J11:J13 J35:J37 J15:J17 J43:J45 J19:J21 J23:J25 J39:J41 J27:J29 J31:J33 F47:F49 J47:J49 J63:J65 H51:H53 F51:F53 J51:J53 H55:H57 F55:F57 J55:J57 H59:H61 F59:F61 J59:J61 H63:H65 F63:F65 H47:H49"/>
    <dataValidation allowBlank="1" showInputMessage="1" showErrorMessage="1" promptTitle="Contractor Staff Name" prompt="Enter staff member name. _x000a_" sqref="A7:A9 A11:A13 A15:A17 A19:A21 A23:A25 A27:A29 A31:A33 A35:A37 A39:A41 A43:A45 A63:A65 A51:A53 A55:A57 A59:A61 A47:A49"/>
    <dataValidation allowBlank="1" showInputMessage="1" showErrorMessage="1" promptTitle="Phone Number" prompt="Enter a valid phone number for staff member. " sqref="B7:B9 B11:B13 B15:B17 B19:B21 B23:B25 B27:B29 B31:B33 B35:B37 B39:B41 B43:B45 B63:B65 B51:B53 B55:B57 B59:B61 B47:B49"/>
    <dataValidation allowBlank="1" showInputMessage="1" showErrorMessage="1" promptTitle="Email Address" prompt="Enter a valid staff member email address." sqref="C7:C9 C11:C13 C15:C17 C19:C21 C23:C25 C27:C29 C31:C33 C35:C37 C39:C41 C43:C45 C63:C65 C51:C53 C55:C57 C59:C61 C47:C49"/>
    <dataValidation type="list" allowBlank="1" showInputMessage="1" showErrorMessage="1" promptTitle="Staff Responsibilites " prompt="Choose the role that best describes the staff members day to day activities. " sqref="D7:D9 D11:D13 D15:D17 D19:D21 D23:D25 D27:D29 D31:D33 D35:D37 D39:D41 D43:D45 D63:D65 D51:D53 D55:D57 D59:D61 D47:D49">
      <formula1>"Owner, Manager, Office, Crew Member/Technician, Combination"</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Fill="0" autoLine="0" autoPict="0">
                <anchor moveWithCells="1">
                  <from>
                    <xdr:col>1</xdr:col>
                    <xdr:colOff>161925</xdr:colOff>
                    <xdr:row>2</xdr:row>
                    <xdr:rowOff>238125</xdr:rowOff>
                  </from>
                  <to>
                    <xdr:col>1</xdr:col>
                    <xdr:colOff>781050</xdr:colOff>
                    <xdr:row>4</xdr:row>
                    <xdr:rowOff>38100</xdr:rowOff>
                  </to>
                </anchor>
              </controlPr>
            </control>
          </mc:Choice>
        </mc:AlternateContent>
        <mc:AlternateContent xmlns:mc="http://schemas.openxmlformats.org/markup-compatibility/2006">
          <mc:Choice Requires="x14">
            <control shapeId="9218" r:id="rId4" name="Check Box 2">
              <controlPr defaultSize="0" autoFill="0" autoLine="0" autoPict="0">
                <anchor moveWithCells="1">
                  <from>
                    <xdr:col>1</xdr:col>
                    <xdr:colOff>781050</xdr:colOff>
                    <xdr:row>2</xdr:row>
                    <xdr:rowOff>219075</xdr:rowOff>
                  </from>
                  <to>
                    <xdr:col>1</xdr:col>
                    <xdr:colOff>1400175</xdr:colOff>
                    <xdr:row>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promptTitle="Type of Contractor" prompt="Enter the option that best describes the type of work the contractor performs. ">
          <x14:formula1>
            <xm:f>Sheet1!$D$3:$D$9</xm:f>
          </x14:formula1>
          <xm:sqref>F4:G4</xm:sqref>
        </x14:dataValidation>
        <x14:dataValidation type="list" allowBlank="1" showInputMessage="1" showErrorMessage="1" promptTitle="Certification Type " prompt="Enter staff members certification type. ">
          <x14:formula1>
            <xm:f>Sheet1!$C$3:$C$22</xm:f>
          </x14:formula1>
          <xm:sqref>E30 E10 E14 E18 E22 E26 G30 E34 E38 G34 G10 G14 G18 G22 G26 I30 I34 G38 I38 I10 I14 I18 I22 I26 E42 G42 I42 E46 G46 I46 E50 G50 I50 E54 G54 I54 E58 G58 I58 E62 G62 I62</xm:sqref>
        </x14:dataValidation>
        <x14:dataValidation type="list" allowBlank="1" showInputMessage="1" showErrorMessage="1">
          <x14:formula1>
            <xm:f>Sheet1!$C$3:$C$22</xm:f>
          </x14:formula1>
          <xm:sqref>E7:E9 G7:G9 E11:E13 G11:G13 E35:E37 G35:G37 E15:E17 G15:G17 E43:E45 G43:G45 E19:E21 G19:G21 E23:E25 G23:G25 E39:E41 G39:G41 E27:E29 G27:G29 E31:E33 G31:G33 I7:I9 I11:I13 I35:I37 I15:I17 I43:I45 I19:I21 I23:I25 I39:I41 I27:I29 I31:I33 G47:G49 I47:I49 I63:I65 E51:E53 G51:G53 I51:I53 E55:E57 G55:G57 I55:I57 E59:E61 G59:G61 I59:I61 E63:E65 G63:G65 E47:E49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6"/>
  <sheetViews>
    <sheetView showGridLines="0" workbookViewId="0">
      <pane xSplit="10" ySplit="6" topLeftCell="K7" activePane="bottomRight" state="frozen"/>
      <selection pane="topRight" activeCell="K1" sqref="K1"/>
      <selection pane="bottomLeft" activeCell="A7" sqref="A7"/>
      <selection pane="bottomRight" activeCell="A7" sqref="A7:A9"/>
    </sheetView>
  </sheetViews>
  <sheetFormatPr defaultRowHeight="15" x14ac:dyDescent="0.25"/>
  <cols>
    <col min="1" max="1" width="24.42578125" customWidth="1"/>
    <col min="2" max="4" width="22.7109375" customWidth="1"/>
    <col min="5" max="5" width="22.7109375" style="28" customWidth="1"/>
    <col min="6" max="8" width="22.7109375" style="91" customWidth="1"/>
    <col min="9" max="10" width="22.7109375" style="28" customWidth="1"/>
  </cols>
  <sheetData>
    <row r="1" spans="1:38" ht="21.95" customHeight="1" x14ac:dyDescent="0.25">
      <c r="A1" s="40" t="s">
        <v>37</v>
      </c>
      <c r="B1" s="40"/>
      <c r="C1" s="40"/>
      <c r="D1" s="40"/>
      <c r="E1" s="40"/>
      <c r="F1" s="40"/>
      <c r="G1" s="40"/>
      <c r="H1" s="40"/>
      <c r="I1" s="40"/>
      <c r="J1" s="40"/>
      <c r="K1" s="1"/>
      <c r="L1" s="1"/>
      <c r="M1" s="1"/>
      <c r="N1" s="1"/>
      <c r="O1" s="1"/>
      <c r="P1" s="1"/>
      <c r="Z1" s="1"/>
      <c r="AA1" s="1"/>
      <c r="AB1" s="1"/>
      <c r="AC1" s="1"/>
      <c r="AD1" s="1"/>
      <c r="AE1" s="1"/>
      <c r="AF1" s="1"/>
      <c r="AG1" s="1"/>
      <c r="AH1" s="1"/>
      <c r="AI1" s="1"/>
      <c r="AJ1" s="1"/>
      <c r="AK1" s="1"/>
      <c r="AL1" s="1"/>
    </row>
    <row r="2" spans="1:38" ht="21.95" customHeight="1" x14ac:dyDescent="0.25">
      <c r="A2" s="3" t="s">
        <v>1</v>
      </c>
      <c r="B2" s="41" t="str">
        <f>Subrecipient!B2</f>
        <v>Alamo Area Council of Governments (AACOG)</v>
      </c>
      <c r="C2" s="42"/>
      <c r="D2" s="42"/>
      <c r="E2" s="42"/>
      <c r="F2" s="42"/>
      <c r="G2" s="42"/>
      <c r="H2" s="43"/>
      <c r="I2" s="92" t="s">
        <v>2</v>
      </c>
      <c r="J2" s="95">
        <f>Subrecipient!J2</f>
        <v>0</v>
      </c>
    </row>
    <row r="3" spans="1:38" ht="21.95" customHeight="1" x14ac:dyDescent="0.25">
      <c r="A3" s="3" t="s">
        <v>30</v>
      </c>
      <c r="B3" s="54"/>
      <c r="C3" s="54"/>
      <c r="D3" s="54"/>
      <c r="E3" s="54"/>
      <c r="F3" s="54"/>
      <c r="G3" s="54"/>
      <c r="H3" s="54"/>
      <c r="I3" s="11"/>
      <c r="J3" s="11"/>
      <c r="K3" s="1"/>
      <c r="L3" s="1"/>
      <c r="M3" s="1"/>
      <c r="N3" s="1"/>
      <c r="O3" s="1"/>
      <c r="P3" s="1"/>
      <c r="Q3" s="1"/>
      <c r="R3" s="1"/>
      <c r="S3" s="1"/>
      <c r="T3" s="1"/>
      <c r="U3" s="1"/>
      <c r="V3" s="1"/>
      <c r="W3" s="1"/>
      <c r="X3" s="1"/>
      <c r="Y3" s="16" t="s">
        <v>31</v>
      </c>
      <c r="Z3" s="17"/>
      <c r="AA3" s="18" t="s">
        <v>12</v>
      </c>
      <c r="AB3" s="19" t="s">
        <v>32</v>
      </c>
      <c r="AC3" s="18" t="s">
        <v>33</v>
      </c>
      <c r="AD3" s="20"/>
      <c r="AE3" s="21"/>
      <c r="AF3" s="22" t="s">
        <v>32</v>
      </c>
      <c r="AG3" s="23"/>
      <c r="AH3" s="1"/>
      <c r="AI3" s="1"/>
      <c r="AJ3" s="1"/>
      <c r="AK3" s="1"/>
    </row>
    <row r="4" spans="1:38" ht="21.95" customHeight="1" x14ac:dyDescent="0.25">
      <c r="A4" s="3" t="s">
        <v>38</v>
      </c>
      <c r="B4" s="2"/>
      <c r="C4" s="3" t="s">
        <v>34</v>
      </c>
      <c r="D4" s="24"/>
      <c r="E4" s="92" t="s">
        <v>35</v>
      </c>
      <c r="F4" s="55"/>
      <c r="G4" s="56"/>
    </row>
    <row r="5" spans="1:38" ht="8.1" customHeight="1" thickBot="1" x14ac:dyDescent="0.3"/>
    <row r="6" spans="1:38" ht="42.6" customHeight="1" thickBot="1" x14ac:dyDescent="0.3">
      <c r="A6" s="14" t="s">
        <v>36</v>
      </c>
      <c r="B6" s="15" t="s">
        <v>6</v>
      </c>
      <c r="C6" s="14" t="s">
        <v>7</v>
      </c>
      <c r="D6" s="14" t="s">
        <v>11</v>
      </c>
      <c r="E6" s="14" t="s">
        <v>8</v>
      </c>
      <c r="F6" s="14" t="s">
        <v>9</v>
      </c>
      <c r="G6" s="14" t="s">
        <v>8</v>
      </c>
      <c r="H6" s="14" t="s">
        <v>9</v>
      </c>
      <c r="I6" s="14" t="s">
        <v>8</v>
      </c>
      <c r="J6" s="14" t="s">
        <v>9</v>
      </c>
    </row>
    <row r="7" spans="1:38" ht="30" customHeight="1" x14ac:dyDescent="0.25">
      <c r="A7" s="35"/>
      <c r="B7" s="38"/>
      <c r="C7" s="52"/>
      <c r="D7" s="32"/>
      <c r="E7" s="96"/>
      <c r="F7" s="98"/>
      <c r="G7" s="96"/>
      <c r="H7" s="98"/>
      <c r="I7" s="96"/>
      <c r="J7" s="98"/>
    </row>
    <row r="8" spans="1:38" ht="30" customHeight="1" x14ac:dyDescent="0.25">
      <c r="A8" s="35"/>
      <c r="B8" s="38"/>
      <c r="C8" s="52"/>
      <c r="D8" s="32"/>
      <c r="E8" s="74"/>
      <c r="F8" s="88"/>
      <c r="G8" s="74"/>
      <c r="H8" s="88"/>
      <c r="I8" s="74"/>
      <c r="J8" s="88"/>
    </row>
    <row r="9" spans="1:38" ht="30" customHeight="1" x14ac:dyDescent="0.25">
      <c r="A9" s="36"/>
      <c r="B9" s="39"/>
      <c r="C9" s="53"/>
      <c r="D9" s="33"/>
      <c r="E9" s="75"/>
      <c r="F9" s="89"/>
      <c r="G9" s="75"/>
      <c r="H9" s="89"/>
      <c r="I9" s="75"/>
      <c r="J9" s="89"/>
    </row>
    <row r="10" spans="1:38" s="9" customFormat="1" ht="8.1" customHeight="1" x14ac:dyDescent="0.25">
      <c r="A10" s="79"/>
      <c r="B10" s="79"/>
      <c r="C10" s="79"/>
      <c r="D10" s="80"/>
      <c r="E10" s="79"/>
      <c r="F10" s="81"/>
      <c r="G10" s="99"/>
      <c r="H10" s="81"/>
      <c r="I10" s="79"/>
      <c r="J10" s="81"/>
    </row>
    <row r="11" spans="1:38" ht="30" customHeight="1" x14ac:dyDescent="0.25">
      <c r="A11" s="35"/>
      <c r="B11" s="38"/>
      <c r="C11" s="52"/>
      <c r="D11" s="32"/>
      <c r="E11" s="97"/>
      <c r="F11" s="98"/>
      <c r="G11" s="97"/>
      <c r="H11" s="98"/>
      <c r="I11" s="97"/>
      <c r="J11" s="98"/>
    </row>
    <row r="12" spans="1:38" ht="30" customHeight="1" x14ac:dyDescent="0.25">
      <c r="A12" s="35"/>
      <c r="B12" s="38"/>
      <c r="C12" s="52"/>
      <c r="D12" s="32"/>
      <c r="E12" s="74"/>
      <c r="F12" s="88"/>
      <c r="G12" s="74"/>
      <c r="H12" s="88"/>
      <c r="I12" s="74"/>
      <c r="J12" s="88"/>
    </row>
    <row r="13" spans="1:38" ht="30" customHeight="1" x14ac:dyDescent="0.25">
      <c r="A13" s="36"/>
      <c r="B13" s="39"/>
      <c r="C13" s="53"/>
      <c r="D13" s="33"/>
      <c r="E13" s="75"/>
      <c r="F13" s="89"/>
      <c r="G13" s="75"/>
      <c r="H13" s="89"/>
      <c r="I13" s="75"/>
      <c r="J13" s="89"/>
    </row>
    <row r="14" spans="1:38" s="9" customFormat="1" ht="8.1" customHeight="1" x14ac:dyDescent="0.25">
      <c r="A14" s="79"/>
      <c r="B14" s="79"/>
      <c r="C14" s="79"/>
      <c r="D14" s="80"/>
      <c r="E14" s="79"/>
      <c r="F14" s="81"/>
      <c r="G14" s="99"/>
      <c r="H14" s="81"/>
      <c r="I14" s="79"/>
      <c r="J14" s="81"/>
    </row>
    <row r="15" spans="1:38" ht="30" customHeight="1" x14ac:dyDescent="0.25">
      <c r="A15" s="35"/>
      <c r="B15" s="38"/>
      <c r="C15" s="52"/>
      <c r="D15" s="32"/>
      <c r="E15" s="97"/>
      <c r="F15" s="98"/>
      <c r="G15" s="97"/>
      <c r="H15" s="98"/>
      <c r="I15" s="97"/>
      <c r="J15" s="98"/>
    </row>
    <row r="16" spans="1:38" ht="30" customHeight="1" x14ac:dyDescent="0.25">
      <c r="A16" s="35"/>
      <c r="B16" s="38"/>
      <c r="C16" s="52"/>
      <c r="D16" s="32"/>
      <c r="E16" s="74"/>
      <c r="F16" s="88"/>
      <c r="G16" s="74"/>
      <c r="H16" s="88"/>
      <c r="I16" s="74"/>
      <c r="J16" s="88"/>
    </row>
    <row r="17" spans="1:10" ht="30" customHeight="1" x14ac:dyDescent="0.25">
      <c r="A17" s="36"/>
      <c r="B17" s="39"/>
      <c r="C17" s="53"/>
      <c r="D17" s="33"/>
      <c r="E17" s="75"/>
      <c r="F17" s="89"/>
      <c r="G17" s="75"/>
      <c r="H17" s="89"/>
      <c r="I17" s="75"/>
      <c r="J17" s="89"/>
    </row>
    <row r="18" spans="1:10" s="9" customFormat="1" ht="8.1" customHeight="1" x14ac:dyDescent="0.25">
      <c r="A18" s="79"/>
      <c r="B18" s="79"/>
      <c r="C18" s="79"/>
      <c r="D18" s="80"/>
      <c r="E18" s="79"/>
      <c r="F18" s="81"/>
      <c r="G18" s="99"/>
      <c r="H18" s="81"/>
      <c r="I18" s="79"/>
      <c r="J18" s="81"/>
    </row>
    <row r="19" spans="1:10" ht="30" customHeight="1" x14ac:dyDescent="0.25">
      <c r="A19" s="35"/>
      <c r="B19" s="38"/>
      <c r="C19" s="52"/>
      <c r="D19" s="32"/>
      <c r="E19" s="97"/>
      <c r="F19" s="98"/>
      <c r="G19" s="97"/>
      <c r="H19" s="98"/>
      <c r="I19" s="97"/>
      <c r="J19" s="98"/>
    </row>
    <row r="20" spans="1:10" ht="30" customHeight="1" x14ac:dyDescent="0.25">
      <c r="A20" s="35"/>
      <c r="B20" s="38"/>
      <c r="C20" s="52"/>
      <c r="D20" s="32"/>
      <c r="E20" s="74"/>
      <c r="F20" s="88"/>
      <c r="G20" s="74"/>
      <c r="H20" s="88"/>
      <c r="I20" s="74"/>
      <c r="J20" s="88"/>
    </row>
    <row r="21" spans="1:10" ht="30" customHeight="1" x14ac:dyDescent="0.25">
      <c r="A21" s="36"/>
      <c r="B21" s="39"/>
      <c r="C21" s="53"/>
      <c r="D21" s="33"/>
      <c r="E21" s="75"/>
      <c r="F21" s="89"/>
      <c r="G21" s="75"/>
      <c r="H21" s="89"/>
      <c r="I21" s="75"/>
      <c r="J21" s="89"/>
    </row>
    <row r="22" spans="1:10" s="9" customFormat="1" ht="8.1" customHeight="1" x14ac:dyDescent="0.25">
      <c r="A22" s="79"/>
      <c r="B22" s="79"/>
      <c r="C22" s="79"/>
      <c r="D22" s="80"/>
      <c r="E22" s="79"/>
      <c r="F22" s="81"/>
      <c r="G22" s="99"/>
      <c r="H22" s="81"/>
      <c r="I22" s="79"/>
      <c r="J22" s="81"/>
    </row>
    <row r="23" spans="1:10" ht="30" customHeight="1" x14ac:dyDescent="0.25">
      <c r="A23" s="35"/>
      <c r="B23" s="38"/>
      <c r="C23" s="52"/>
      <c r="D23" s="32"/>
      <c r="E23" s="97"/>
      <c r="F23" s="98"/>
      <c r="G23" s="97"/>
      <c r="H23" s="98"/>
      <c r="I23" s="97"/>
      <c r="J23" s="98"/>
    </row>
    <row r="24" spans="1:10" ht="30" customHeight="1" x14ac:dyDescent="0.25">
      <c r="A24" s="35"/>
      <c r="B24" s="38"/>
      <c r="C24" s="52"/>
      <c r="D24" s="32"/>
      <c r="E24" s="74"/>
      <c r="F24" s="88"/>
      <c r="G24" s="74"/>
      <c r="H24" s="88"/>
      <c r="I24" s="74"/>
      <c r="J24" s="88"/>
    </row>
    <row r="25" spans="1:10" ht="30" customHeight="1" x14ac:dyDescent="0.25">
      <c r="A25" s="36"/>
      <c r="B25" s="39"/>
      <c r="C25" s="53"/>
      <c r="D25" s="33"/>
      <c r="E25" s="75"/>
      <c r="F25" s="89"/>
      <c r="G25" s="75"/>
      <c r="H25" s="89"/>
      <c r="I25" s="75"/>
      <c r="J25" s="89"/>
    </row>
    <row r="26" spans="1:10" s="9" customFormat="1" ht="8.1" customHeight="1" x14ac:dyDescent="0.25">
      <c r="A26" s="79"/>
      <c r="B26" s="79"/>
      <c r="C26" s="79"/>
      <c r="D26" s="80"/>
      <c r="E26" s="79"/>
      <c r="F26" s="81"/>
      <c r="G26" s="99"/>
      <c r="H26" s="81"/>
      <c r="I26" s="79"/>
      <c r="J26" s="81"/>
    </row>
    <row r="27" spans="1:10" ht="30" customHeight="1" x14ac:dyDescent="0.25">
      <c r="A27" s="35"/>
      <c r="B27" s="38"/>
      <c r="C27" s="52"/>
      <c r="D27" s="32"/>
      <c r="E27" s="97"/>
      <c r="F27" s="98"/>
      <c r="G27" s="97"/>
      <c r="H27" s="98"/>
      <c r="I27" s="97"/>
      <c r="J27" s="98"/>
    </row>
    <row r="28" spans="1:10" ht="30" customHeight="1" x14ac:dyDescent="0.25">
      <c r="A28" s="35"/>
      <c r="B28" s="38"/>
      <c r="C28" s="52"/>
      <c r="D28" s="32"/>
      <c r="E28" s="74"/>
      <c r="F28" s="88"/>
      <c r="G28" s="74"/>
      <c r="H28" s="88"/>
      <c r="I28" s="74"/>
      <c r="J28" s="88"/>
    </row>
    <row r="29" spans="1:10" ht="30" customHeight="1" x14ac:dyDescent="0.25">
      <c r="A29" s="36"/>
      <c r="B29" s="39"/>
      <c r="C29" s="53"/>
      <c r="D29" s="33"/>
      <c r="E29" s="75"/>
      <c r="F29" s="89"/>
      <c r="G29" s="75"/>
      <c r="H29" s="89"/>
      <c r="I29" s="75"/>
      <c r="J29" s="89"/>
    </row>
    <row r="30" spans="1:10" s="9" customFormat="1" ht="8.1" customHeight="1" x14ac:dyDescent="0.25">
      <c r="A30" s="79"/>
      <c r="B30" s="79"/>
      <c r="C30" s="79"/>
      <c r="D30" s="80"/>
      <c r="E30" s="79"/>
      <c r="F30" s="81"/>
      <c r="G30" s="99"/>
      <c r="H30" s="81"/>
      <c r="I30" s="79"/>
      <c r="J30" s="81"/>
    </row>
    <row r="31" spans="1:10" ht="30" customHeight="1" x14ac:dyDescent="0.25">
      <c r="A31" s="35"/>
      <c r="B31" s="38"/>
      <c r="C31" s="52"/>
      <c r="D31" s="32"/>
      <c r="E31" s="97"/>
      <c r="F31" s="98"/>
      <c r="G31" s="97"/>
      <c r="H31" s="98"/>
      <c r="I31" s="97"/>
      <c r="J31" s="98"/>
    </row>
    <row r="32" spans="1:10" ht="30" customHeight="1" x14ac:dyDescent="0.25">
      <c r="A32" s="35"/>
      <c r="B32" s="38"/>
      <c r="C32" s="52"/>
      <c r="D32" s="32"/>
      <c r="E32" s="74"/>
      <c r="F32" s="88"/>
      <c r="G32" s="74"/>
      <c r="H32" s="88"/>
      <c r="I32" s="74"/>
      <c r="J32" s="88"/>
    </row>
    <row r="33" spans="1:10" ht="30" customHeight="1" x14ac:dyDescent="0.25">
      <c r="A33" s="36"/>
      <c r="B33" s="39"/>
      <c r="C33" s="53"/>
      <c r="D33" s="33"/>
      <c r="E33" s="75"/>
      <c r="F33" s="89"/>
      <c r="G33" s="75"/>
      <c r="H33" s="89"/>
      <c r="I33" s="75"/>
      <c r="J33" s="89"/>
    </row>
    <row r="34" spans="1:10" s="9" customFormat="1" ht="8.1" customHeight="1" x14ac:dyDescent="0.25">
      <c r="A34" s="79"/>
      <c r="B34" s="79"/>
      <c r="C34" s="79"/>
      <c r="D34" s="80"/>
      <c r="E34" s="79"/>
      <c r="F34" s="81"/>
      <c r="G34" s="99"/>
      <c r="H34" s="81"/>
      <c r="I34" s="79"/>
      <c r="J34" s="81"/>
    </row>
    <row r="35" spans="1:10" ht="30" customHeight="1" x14ac:dyDescent="0.25">
      <c r="A35" s="35"/>
      <c r="B35" s="38"/>
      <c r="C35" s="52"/>
      <c r="D35" s="32"/>
      <c r="E35" s="97"/>
      <c r="F35" s="98"/>
      <c r="G35" s="97"/>
      <c r="H35" s="98"/>
      <c r="I35" s="97"/>
      <c r="J35" s="98"/>
    </row>
    <row r="36" spans="1:10" ht="30" customHeight="1" x14ac:dyDescent="0.25">
      <c r="A36" s="35"/>
      <c r="B36" s="38"/>
      <c r="C36" s="52"/>
      <c r="D36" s="32"/>
      <c r="E36" s="74"/>
      <c r="F36" s="88"/>
      <c r="G36" s="74"/>
      <c r="H36" s="88"/>
      <c r="I36" s="74"/>
      <c r="J36" s="88"/>
    </row>
    <row r="37" spans="1:10" ht="30" customHeight="1" x14ac:dyDescent="0.25">
      <c r="A37" s="36"/>
      <c r="B37" s="39"/>
      <c r="C37" s="53"/>
      <c r="D37" s="33"/>
      <c r="E37" s="75"/>
      <c r="F37" s="89"/>
      <c r="G37" s="75"/>
      <c r="H37" s="89"/>
      <c r="I37" s="75"/>
      <c r="J37" s="89"/>
    </row>
    <row r="38" spans="1:10" s="9" customFormat="1" ht="8.1" customHeight="1" x14ac:dyDescent="0.25">
      <c r="A38" s="79"/>
      <c r="B38" s="79"/>
      <c r="C38" s="79"/>
      <c r="D38" s="80"/>
      <c r="E38" s="79"/>
      <c r="F38" s="81"/>
      <c r="G38" s="99"/>
      <c r="H38" s="81"/>
      <c r="I38" s="79"/>
      <c r="J38" s="81"/>
    </row>
    <row r="39" spans="1:10" ht="30" customHeight="1" x14ac:dyDescent="0.25">
      <c r="A39" s="35"/>
      <c r="B39" s="38"/>
      <c r="C39" s="52"/>
      <c r="D39" s="32"/>
      <c r="E39" s="97"/>
      <c r="F39" s="98"/>
      <c r="G39" s="97"/>
      <c r="H39" s="98"/>
      <c r="I39" s="97"/>
      <c r="J39" s="98"/>
    </row>
    <row r="40" spans="1:10" ht="30" customHeight="1" x14ac:dyDescent="0.25">
      <c r="A40" s="35"/>
      <c r="B40" s="38"/>
      <c r="C40" s="52"/>
      <c r="D40" s="32"/>
      <c r="E40" s="74"/>
      <c r="F40" s="88"/>
      <c r="G40" s="74"/>
      <c r="H40" s="88"/>
      <c r="I40" s="74"/>
      <c r="J40" s="88"/>
    </row>
    <row r="41" spans="1:10" ht="30" customHeight="1" x14ac:dyDescent="0.25">
      <c r="A41" s="36"/>
      <c r="B41" s="39"/>
      <c r="C41" s="53"/>
      <c r="D41" s="33"/>
      <c r="E41" s="75"/>
      <c r="F41" s="89"/>
      <c r="G41" s="75"/>
      <c r="H41" s="89"/>
      <c r="I41" s="75"/>
      <c r="J41" s="89"/>
    </row>
    <row r="42" spans="1:10" s="9" customFormat="1" ht="8.1" customHeight="1" x14ac:dyDescent="0.25">
      <c r="A42" s="79"/>
      <c r="B42" s="79"/>
      <c r="C42" s="79"/>
      <c r="D42" s="80"/>
      <c r="E42" s="79"/>
      <c r="F42" s="81"/>
      <c r="G42" s="99"/>
      <c r="H42" s="81"/>
      <c r="I42" s="79"/>
      <c r="J42" s="81"/>
    </row>
    <row r="43" spans="1:10" ht="30" customHeight="1" x14ac:dyDescent="0.25">
      <c r="A43" s="35"/>
      <c r="B43" s="38"/>
      <c r="C43" s="52"/>
      <c r="D43" s="32"/>
      <c r="E43" s="97"/>
      <c r="F43" s="98"/>
      <c r="G43" s="97"/>
      <c r="H43" s="98"/>
      <c r="I43" s="97"/>
      <c r="J43" s="98"/>
    </row>
    <row r="44" spans="1:10" ht="30" customHeight="1" x14ac:dyDescent="0.25">
      <c r="A44" s="35"/>
      <c r="B44" s="38"/>
      <c r="C44" s="52"/>
      <c r="D44" s="32"/>
      <c r="E44" s="74"/>
      <c r="F44" s="88"/>
      <c r="G44" s="74"/>
      <c r="H44" s="88"/>
      <c r="I44" s="74"/>
      <c r="J44" s="88"/>
    </row>
    <row r="45" spans="1:10" ht="30" customHeight="1" x14ac:dyDescent="0.25">
      <c r="A45" s="36"/>
      <c r="B45" s="39"/>
      <c r="C45" s="53"/>
      <c r="D45" s="33"/>
      <c r="E45" s="75"/>
      <c r="F45" s="89"/>
      <c r="G45" s="75"/>
      <c r="H45" s="89"/>
      <c r="I45" s="75"/>
      <c r="J45" s="89"/>
    </row>
    <row r="46" spans="1:10" s="9" customFormat="1" ht="8.1" customHeight="1" x14ac:dyDescent="0.25">
      <c r="A46" s="79"/>
      <c r="B46" s="79"/>
      <c r="C46" s="79"/>
      <c r="D46" s="80"/>
      <c r="E46" s="79"/>
      <c r="F46" s="81"/>
      <c r="G46" s="99"/>
      <c r="H46" s="81"/>
      <c r="I46" s="79"/>
      <c r="J46" s="81"/>
    </row>
    <row r="47" spans="1:10" ht="30" customHeight="1" x14ac:dyDescent="0.25">
      <c r="A47" s="35"/>
      <c r="B47" s="38"/>
      <c r="C47" s="52"/>
      <c r="D47" s="32"/>
      <c r="E47" s="97"/>
      <c r="F47" s="98"/>
      <c r="G47" s="97"/>
      <c r="H47" s="98"/>
      <c r="I47" s="97"/>
      <c r="J47" s="98"/>
    </row>
    <row r="48" spans="1:10" ht="30" customHeight="1" x14ac:dyDescent="0.25">
      <c r="A48" s="35"/>
      <c r="B48" s="38"/>
      <c r="C48" s="52"/>
      <c r="D48" s="32"/>
      <c r="E48" s="74"/>
      <c r="F48" s="88"/>
      <c r="G48" s="74"/>
      <c r="H48" s="88"/>
      <c r="I48" s="74"/>
      <c r="J48" s="88"/>
    </row>
    <row r="49" spans="1:10" ht="30" customHeight="1" x14ac:dyDescent="0.25">
      <c r="A49" s="36"/>
      <c r="B49" s="39"/>
      <c r="C49" s="53"/>
      <c r="D49" s="33"/>
      <c r="E49" s="75"/>
      <c r="F49" s="89"/>
      <c r="G49" s="75"/>
      <c r="H49" s="89"/>
      <c r="I49" s="75"/>
      <c r="J49" s="89"/>
    </row>
    <row r="50" spans="1:10" s="9" customFormat="1" ht="8.1" customHeight="1" x14ac:dyDescent="0.25">
      <c r="A50" s="79"/>
      <c r="B50" s="79"/>
      <c r="C50" s="79"/>
      <c r="D50" s="80"/>
      <c r="E50" s="79"/>
      <c r="F50" s="81"/>
      <c r="G50" s="99"/>
      <c r="H50" s="81"/>
      <c r="I50" s="79"/>
      <c r="J50" s="81"/>
    </row>
    <row r="51" spans="1:10" ht="30" customHeight="1" x14ac:dyDescent="0.25">
      <c r="A51" s="35"/>
      <c r="B51" s="38"/>
      <c r="C51" s="52"/>
      <c r="D51" s="32"/>
      <c r="E51" s="97"/>
      <c r="F51" s="98"/>
      <c r="G51" s="97"/>
      <c r="H51" s="98"/>
      <c r="I51" s="97"/>
      <c r="J51" s="98"/>
    </row>
    <row r="52" spans="1:10" ht="30" customHeight="1" x14ac:dyDescent="0.25">
      <c r="A52" s="35"/>
      <c r="B52" s="38"/>
      <c r="C52" s="52"/>
      <c r="D52" s="32"/>
      <c r="E52" s="74"/>
      <c r="F52" s="88"/>
      <c r="G52" s="74"/>
      <c r="H52" s="88"/>
      <c r="I52" s="74"/>
      <c r="J52" s="88"/>
    </row>
    <row r="53" spans="1:10" ht="30" customHeight="1" x14ac:dyDescent="0.25">
      <c r="A53" s="36"/>
      <c r="B53" s="39"/>
      <c r="C53" s="53"/>
      <c r="D53" s="33"/>
      <c r="E53" s="75"/>
      <c r="F53" s="89"/>
      <c r="G53" s="75"/>
      <c r="H53" s="89"/>
      <c r="I53" s="75"/>
      <c r="J53" s="89"/>
    </row>
    <row r="54" spans="1:10" s="9" customFormat="1" ht="8.1" customHeight="1" x14ac:dyDescent="0.25">
      <c r="A54" s="79"/>
      <c r="B54" s="79"/>
      <c r="C54" s="79"/>
      <c r="D54" s="80"/>
      <c r="E54" s="79"/>
      <c r="F54" s="81"/>
      <c r="G54" s="99"/>
      <c r="H54" s="81"/>
      <c r="I54" s="79"/>
      <c r="J54" s="81"/>
    </row>
    <row r="55" spans="1:10" ht="30" customHeight="1" x14ac:dyDescent="0.25">
      <c r="A55" s="35"/>
      <c r="B55" s="38"/>
      <c r="C55" s="52"/>
      <c r="D55" s="32"/>
      <c r="E55" s="97"/>
      <c r="F55" s="98"/>
      <c r="G55" s="97"/>
      <c r="H55" s="98"/>
      <c r="I55" s="97"/>
      <c r="J55" s="98"/>
    </row>
    <row r="56" spans="1:10" ht="30" customHeight="1" x14ac:dyDescent="0.25">
      <c r="A56" s="35"/>
      <c r="B56" s="38"/>
      <c r="C56" s="52"/>
      <c r="D56" s="32"/>
      <c r="E56" s="74"/>
      <c r="F56" s="88"/>
      <c r="G56" s="74"/>
      <c r="H56" s="88"/>
      <c r="I56" s="74"/>
      <c r="J56" s="88"/>
    </row>
    <row r="57" spans="1:10" ht="30" customHeight="1" x14ac:dyDescent="0.25">
      <c r="A57" s="36"/>
      <c r="B57" s="39"/>
      <c r="C57" s="53"/>
      <c r="D57" s="33"/>
      <c r="E57" s="75"/>
      <c r="F57" s="89"/>
      <c r="G57" s="75"/>
      <c r="H57" s="89"/>
      <c r="I57" s="75"/>
      <c r="J57" s="89"/>
    </row>
    <row r="58" spans="1:10" s="9" customFormat="1" ht="8.1" customHeight="1" x14ac:dyDescent="0.25">
      <c r="A58" s="79"/>
      <c r="B58" s="79"/>
      <c r="C58" s="79"/>
      <c r="D58" s="80"/>
      <c r="E58" s="79"/>
      <c r="F58" s="81"/>
      <c r="G58" s="99"/>
      <c r="H58" s="81"/>
      <c r="I58" s="79"/>
      <c r="J58" s="81"/>
    </row>
    <row r="59" spans="1:10" ht="30" customHeight="1" x14ac:dyDescent="0.25">
      <c r="A59" s="35"/>
      <c r="B59" s="38"/>
      <c r="C59" s="52"/>
      <c r="D59" s="32"/>
      <c r="E59" s="97"/>
      <c r="F59" s="98"/>
      <c r="G59" s="97"/>
      <c r="H59" s="98"/>
      <c r="I59" s="97"/>
      <c r="J59" s="98"/>
    </row>
    <row r="60" spans="1:10" ht="30" customHeight="1" x14ac:dyDescent="0.25">
      <c r="A60" s="35"/>
      <c r="B60" s="38"/>
      <c r="C60" s="52"/>
      <c r="D60" s="32"/>
      <c r="E60" s="74"/>
      <c r="F60" s="88"/>
      <c r="G60" s="74"/>
      <c r="H60" s="88"/>
      <c r="I60" s="74"/>
      <c r="J60" s="88"/>
    </row>
    <row r="61" spans="1:10" ht="30" customHeight="1" x14ac:dyDescent="0.25">
      <c r="A61" s="36"/>
      <c r="B61" s="39"/>
      <c r="C61" s="53"/>
      <c r="D61" s="33"/>
      <c r="E61" s="75"/>
      <c r="F61" s="89"/>
      <c r="G61" s="75"/>
      <c r="H61" s="89"/>
      <c r="I61" s="75"/>
      <c r="J61" s="89"/>
    </row>
    <row r="62" spans="1:10" s="9" customFormat="1" ht="8.1" customHeight="1" x14ac:dyDescent="0.25">
      <c r="A62" s="79"/>
      <c r="B62" s="79"/>
      <c r="C62" s="79"/>
      <c r="D62" s="80"/>
      <c r="E62" s="79"/>
      <c r="F62" s="81"/>
      <c r="G62" s="99"/>
      <c r="H62" s="81"/>
      <c r="I62" s="79"/>
      <c r="J62" s="81"/>
    </row>
    <row r="63" spans="1:10" ht="30" customHeight="1" x14ac:dyDescent="0.25">
      <c r="A63" s="35"/>
      <c r="B63" s="38"/>
      <c r="C63" s="52"/>
      <c r="D63" s="32"/>
      <c r="E63" s="97"/>
      <c r="F63" s="98"/>
      <c r="G63" s="97"/>
      <c r="H63" s="98"/>
      <c r="I63" s="97"/>
      <c r="J63" s="98"/>
    </row>
    <row r="64" spans="1:10" ht="30" customHeight="1" x14ac:dyDescent="0.25">
      <c r="A64" s="35"/>
      <c r="B64" s="38"/>
      <c r="C64" s="52"/>
      <c r="D64" s="32"/>
      <c r="E64" s="74"/>
      <c r="F64" s="88"/>
      <c r="G64" s="74"/>
      <c r="H64" s="88"/>
      <c r="I64" s="74"/>
      <c r="J64" s="88"/>
    </row>
    <row r="65" spans="1:10" ht="30" customHeight="1" x14ac:dyDescent="0.25">
      <c r="A65" s="36"/>
      <c r="B65" s="39"/>
      <c r="C65" s="53"/>
      <c r="D65" s="33"/>
      <c r="E65" s="75"/>
      <c r="F65" s="89"/>
      <c r="G65" s="75"/>
      <c r="H65" s="89"/>
      <c r="I65" s="75"/>
      <c r="J65" s="89"/>
    </row>
    <row r="66" spans="1:10" s="9" customFormat="1" ht="8.1" customHeight="1" x14ac:dyDescent="0.25">
      <c r="A66" s="79"/>
      <c r="B66" s="79"/>
      <c r="C66" s="79"/>
      <c r="D66" s="80"/>
      <c r="E66" s="79"/>
      <c r="F66" s="81"/>
      <c r="G66" s="99"/>
      <c r="H66" s="81"/>
      <c r="I66" s="79"/>
      <c r="J66" s="81"/>
    </row>
  </sheetData>
  <mergeCells count="64">
    <mergeCell ref="A59:A61"/>
    <mergeCell ref="B59:B61"/>
    <mergeCell ref="C59:C61"/>
    <mergeCell ref="D59:D61"/>
    <mergeCell ref="A63:A65"/>
    <mergeCell ref="B63:B65"/>
    <mergeCell ref="C63:C65"/>
    <mergeCell ref="D63:D65"/>
    <mergeCell ref="A47:A49"/>
    <mergeCell ref="B47:B49"/>
    <mergeCell ref="C47:C49"/>
    <mergeCell ref="D47:D49"/>
    <mergeCell ref="A51:A53"/>
    <mergeCell ref="B51:B53"/>
    <mergeCell ref="C51:C53"/>
    <mergeCell ref="D51:D53"/>
    <mergeCell ref="A55:A57"/>
    <mergeCell ref="B55:B57"/>
    <mergeCell ref="C55:C57"/>
    <mergeCell ref="D55:D57"/>
    <mergeCell ref="A1:J1"/>
    <mergeCell ref="B2:H2"/>
    <mergeCell ref="B3:H3"/>
    <mergeCell ref="F4:G4"/>
    <mergeCell ref="A7:A9"/>
    <mergeCell ref="B7:B9"/>
    <mergeCell ref="C7:C9"/>
    <mergeCell ref="D7:D9"/>
    <mergeCell ref="A15:A17"/>
    <mergeCell ref="B15:B17"/>
    <mergeCell ref="C15:C17"/>
    <mergeCell ref="D15:D17"/>
    <mergeCell ref="A11:A13"/>
    <mergeCell ref="B11:B13"/>
    <mergeCell ref="C11:C13"/>
    <mergeCell ref="D11:D13"/>
    <mergeCell ref="A23:A25"/>
    <mergeCell ref="B23:B25"/>
    <mergeCell ref="C23:C25"/>
    <mergeCell ref="D23:D25"/>
    <mergeCell ref="A19:A21"/>
    <mergeCell ref="B19:B21"/>
    <mergeCell ref="C19:C21"/>
    <mergeCell ref="D19:D21"/>
    <mergeCell ref="D35:D37"/>
    <mergeCell ref="A31:A33"/>
    <mergeCell ref="B31:B33"/>
    <mergeCell ref="C31:C33"/>
    <mergeCell ref="D31:D33"/>
    <mergeCell ref="A27:A29"/>
    <mergeCell ref="B27:B29"/>
    <mergeCell ref="C27:C29"/>
    <mergeCell ref="D27:D29"/>
    <mergeCell ref="A39:A41"/>
    <mergeCell ref="B39:B41"/>
    <mergeCell ref="C39:C41"/>
    <mergeCell ref="D39:D41"/>
    <mergeCell ref="A43:A45"/>
    <mergeCell ref="B43:B45"/>
    <mergeCell ref="C43:C45"/>
    <mergeCell ref="D43:D45"/>
    <mergeCell ref="A35:A37"/>
    <mergeCell ref="B35:B37"/>
    <mergeCell ref="C35:C37"/>
  </mergeCells>
  <dataValidations count="6">
    <dataValidation allowBlank="1" showInputMessage="1" showErrorMessage="1" promptTitle="Expiration Date: " prompt="Enter expiration date if contractor is a LEAD certified firm. " sqref="D4"/>
    <dataValidation allowBlank="1" showInputMessage="1" showErrorMessage="1" promptTitle="Expiration Date" prompt="Enter the Expiration date listed on Certification._x000a__x000a_Enter Lifetime or N/A if not listed.  " sqref="H7:H9 F7:F9 H11:H13 H35:H37 F11:F13 H15:H17 F35:F37 F15:F17 H43:H45 H19:H21 F43:F45 H23:H25 F19:F21 F23:F25 H39:H41 F39:F41 F27:F29 H27:H29 H31:H33 F31:F33 J7:J9 J11:J13 J35:J37 J15:J17 J43:J45 J19:J21 J23:J25 J39:J41 J27:J29 J31:J33 F47:F49 J47:J49 J63:J65 H51:H53 F51:F53 J51:J53 H55:H57 F55:F57 J55:J57 H59:H61 F59:F61 J59:J61 H63:H65 F63:F65 H47:H49"/>
    <dataValidation allowBlank="1" showInputMessage="1" showErrorMessage="1" promptTitle="Contractor Staff Name" prompt="Enter staff member name. _x000a_" sqref="A7:A9 A11:A13 A15:A17 A19:A21 A23:A25 A27:A29 A31:A33 A35:A37 A39:A41 A43:A45 A63:A65 A51:A53 A55:A57 A59:A61 A47:A49"/>
    <dataValidation allowBlank="1" showInputMessage="1" showErrorMessage="1" promptTitle="Phone Number" prompt="Enter a valid phone number for staff member. " sqref="B7:B9 B11:B13 B15:B17 B19:B21 B23:B25 B27:B29 B31:B33 B35:B37 B39:B41 B43:B45 B63:B65 B51:B53 B55:B57 B59:B61 B47:B49"/>
    <dataValidation allowBlank="1" showInputMessage="1" showErrorMessage="1" promptTitle="Email Address" prompt="Enter a valid staff member email address." sqref="C7:C9 C11:C13 C15:C17 C19:C21 C23:C25 C27:C29 C31:C33 C35:C37 C39:C41 C43:C45 C63:C65 C51:C53 C55:C57 C59:C61 C47:C49"/>
    <dataValidation type="list" allowBlank="1" showInputMessage="1" showErrorMessage="1" promptTitle="Staff Responsibilites " prompt="Choose the role that best describes the staff members day to day activities. " sqref="D7:D9 D11:D13 D15:D17 D19:D21 D23:D25 D27:D29 D31:D33 D35:D37 D39:D41 D43:D45 D63:D65 D51:D53 D55:D57 D59:D61 D47:D49">
      <formula1>"Owner, Manager, Office, Crew Member/Technician, Combination"</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Check Box 1">
              <controlPr defaultSize="0" autoFill="0" autoLine="0" autoPict="0">
                <anchor moveWithCells="1">
                  <from>
                    <xdr:col>1</xdr:col>
                    <xdr:colOff>171450</xdr:colOff>
                    <xdr:row>2</xdr:row>
                    <xdr:rowOff>257175</xdr:rowOff>
                  </from>
                  <to>
                    <xdr:col>1</xdr:col>
                    <xdr:colOff>790575</xdr:colOff>
                    <xdr:row>4</xdr:row>
                    <xdr:rowOff>57150</xdr:rowOff>
                  </to>
                </anchor>
              </controlPr>
            </control>
          </mc:Choice>
        </mc:AlternateContent>
        <mc:AlternateContent xmlns:mc="http://schemas.openxmlformats.org/markup-compatibility/2006">
          <mc:Choice Requires="x14">
            <control shapeId="10242" r:id="rId4" name="Check Box 2">
              <controlPr defaultSize="0" autoFill="0" autoLine="0" autoPict="0">
                <anchor moveWithCells="1">
                  <from>
                    <xdr:col>1</xdr:col>
                    <xdr:colOff>790575</xdr:colOff>
                    <xdr:row>2</xdr:row>
                    <xdr:rowOff>247650</xdr:rowOff>
                  </from>
                  <to>
                    <xdr:col>1</xdr:col>
                    <xdr:colOff>1409700</xdr:colOff>
                    <xdr:row>4</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promptTitle="Type of Contractor" prompt="Enter the option that best describes the type of work the contractor performs. ">
          <x14:formula1>
            <xm:f>Sheet1!$D$3:$D$9</xm:f>
          </x14:formula1>
          <xm:sqref>F4:G4</xm:sqref>
        </x14:dataValidation>
        <x14:dataValidation type="list" allowBlank="1" showInputMessage="1" showErrorMessage="1" promptTitle="Certification Type " prompt="Enter staff members certification type. ">
          <x14:formula1>
            <xm:f>Sheet1!$C$3:$C$22</xm:f>
          </x14:formula1>
          <xm:sqref>E10 E30 E14 E18 E22 E26 G30 E34 E38 G10 G34 G14 G18 G22 G26 I30 I34 G38 I10 I38 I14 I18 I22 I26 E42 G42 I42 G46 I46 E46 G50 I50 E50 G54 I54 E54 G58 I58 E58 G62 I62 E62 G66 I66 E66</xm:sqref>
        </x14:dataValidation>
        <x14:dataValidation type="list" allowBlank="1" showInputMessage="1" showErrorMessage="1">
          <x14:formula1>
            <xm:f>Sheet1!$C$3:$C$22</xm:f>
          </x14:formula1>
          <xm:sqref>E7:E9 G7:G9 E11:E13 G11:G13 E35:E37 G35:G37 E15:E17 G15:G17 E43:E45 G43:G45 E19:E21 G19:G21 E23:E25 G23:G25 E39:E41 G39:G41 E27:E29 G27:G29 E31:E33 G31:G33 I7:I9 I11:I13 I35:I37 I15:I17 I43:I45 I19:I21 I23:I25 I39:I41 I27:I29 I31:I33 G47:G49 I47:I49 I63:I65 E51:E53 G51:G53 I51:I53 E55:E57 G55:G57 I55:I57 E59:E61 G59:G61 I59:I61 E63:E65 G63:G65 E47:E49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Subrecipient</vt:lpstr>
      <vt:lpstr>1 Contractor</vt:lpstr>
      <vt:lpstr>2 Contractor</vt:lpstr>
      <vt:lpstr>3 Contractor</vt:lpstr>
      <vt:lpstr>4 Contractor</vt:lpstr>
      <vt:lpstr>5 Contractor</vt:lpstr>
      <vt:lpstr>6 Contractor</vt:lpstr>
      <vt:lpstr>7 Contractor</vt:lpstr>
      <vt:lpstr>8 Contractor</vt:lpstr>
      <vt:lpstr>9 Contractor</vt:lpstr>
      <vt:lpstr>10 Contractor</vt:lpstr>
      <vt:lpstr>Summary </vt:lpstr>
      <vt:lpstr>Summary Contractor </vt:lpstr>
      <vt:lpstr>Sheet1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 Brown</dc:creator>
  <cp:lastModifiedBy>Evan Brown</cp:lastModifiedBy>
  <dcterms:created xsi:type="dcterms:W3CDTF">2023-10-19T16:37:49Z</dcterms:created>
  <dcterms:modified xsi:type="dcterms:W3CDTF">2024-06-21T16:23:12Z</dcterms:modified>
</cp:coreProperties>
</file>