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unun\Underwriting\Master Underwriting Report\2022\"/>
    </mc:Choice>
  </mc:AlternateContent>
  <bookViews>
    <workbookView xWindow="0" yWindow="0" windowWidth="23040" windowHeight="9384"/>
  </bookViews>
  <sheets>
    <sheet name="Sheet1" sheetId="1" r:id="rId1"/>
  </sheets>
  <calcPr calcId="162913" iterate="1" iterateCount="10000" iterateDelta="1.0000000000000001E-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1" l="1"/>
  <c r="F11" i="1" l="1"/>
  <c r="B12" i="1"/>
  <c r="D12" i="1" l="1"/>
  <c r="C12" i="1"/>
  <c r="B13" i="1"/>
  <c r="E12" i="1" l="1"/>
  <c r="F12" i="1" s="1"/>
  <c r="C13" i="1"/>
  <c r="D13" i="1"/>
  <c r="E13" i="1" s="1"/>
  <c r="F13" i="1" s="1"/>
  <c r="B14" i="1"/>
  <c r="D14" i="1" l="1"/>
  <c r="B15" i="1"/>
  <c r="C14" i="1"/>
  <c r="C15" i="1" l="1"/>
  <c r="E14" i="1"/>
  <c r="F14" i="1" s="1"/>
  <c r="D15" i="1" s="1"/>
  <c r="E15" i="1" s="1"/>
  <c r="F15" i="1" s="1"/>
  <c r="B16" i="1"/>
  <c r="D16" i="1" l="1"/>
  <c r="B17" i="1"/>
  <c r="C16" i="1"/>
  <c r="C17" i="1" l="1"/>
  <c r="E16" i="1"/>
  <c r="F16" i="1" s="1"/>
  <c r="D17" i="1" s="1"/>
  <c r="B18" i="1"/>
  <c r="E17" i="1" l="1"/>
  <c r="F17" i="1" s="1"/>
  <c r="D18" i="1"/>
  <c r="B19" i="1"/>
  <c r="C18" i="1"/>
  <c r="E18" i="1" s="1"/>
  <c r="F18" i="1" s="1"/>
  <c r="B20" i="1" l="1"/>
  <c r="B21" i="1" s="1"/>
  <c r="D19" i="1"/>
  <c r="C19" i="1"/>
  <c r="C20" i="1" l="1"/>
  <c r="C21" i="1" s="1"/>
  <c r="E19" i="1"/>
  <c r="F19" i="1" s="1"/>
  <c r="D20" i="1" s="1"/>
  <c r="E20" i="1" s="1"/>
  <c r="F20" i="1" s="1"/>
  <c r="D21" i="1" s="1"/>
  <c r="B22" i="1"/>
  <c r="E21" i="1"/>
  <c r="F21" i="1" s="1"/>
  <c r="D22" i="1" l="1"/>
  <c r="B23" i="1"/>
  <c r="C22" i="1"/>
  <c r="C23" i="1" l="1"/>
  <c r="E22" i="1"/>
  <c r="F22" i="1" s="1"/>
  <c r="D23" i="1" s="1"/>
  <c r="E23" i="1" s="1"/>
  <c r="F23" i="1" s="1"/>
  <c r="B24" i="1"/>
  <c r="B25" i="1" l="1"/>
  <c r="C24" i="1"/>
  <c r="D24" i="1"/>
  <c r="E24" i="1" s="1"/>
  <c r="F24" i="1" s="1"/>
  <c r="D25" i="1" s="1"/>
  <c r="B26" i="1" l="1"/>
  <c r="C25" i="1"/>
  <c r="E25" i="1"/>
  <c r="F25" i="1" s="1"/>
  <c r="D26" i="1" l="1"/>
  <c r="B27" i="1"/>
  <c r="C26" i="1"/>
  <c r="E26" i="1" s="1"/>
  <c r="F26" i="1" s="1"/>
  <c r="B28" i="1" l="1"/>
  <c r="C27" i="1"/>
  <c r="D27" i="1"/>
  <c r="E27" i="1" s="1"/>
  <c r="F27" i="1" s="1"/>
  <c r="D28" i="1" l="1"/>
  <c r="B29" i="1"/>
  <c r="C28" i="1"/>
  <c r="E28" i="1" s="1"/>
  <c r="F28" i="1" s="1"/>
  <c r="B30" i="1" l="1"/>
  <c r="C29" i="1"/>
  <c r="D29" i="1"/>
  <c r="E29" i="1" s="1"/>
  <c r="F29" i="1" s="1"/>
  <c r="D30" i="1" l="1"/>
  <c r="B31" i="1"/>
  <c r="C30" i="1"/>
  <c r="E30" i="1"/>
  <c r="F30" i="1" s="1"/>
  <c r="D31" i="1" l="1"/>
  <c r="B32" i="1"/>
  <c r="C31" i="1"/>
  <c r="E31" i="1" s="1"/>
  <c r="F31" i="1" s="1"/>
  <c r="D32" i="1" l="1"/>
  <c r="B33" i="1"/>
  <c r="C32" i="1"/>
  <c r="E32" i="1" s="1"/>
  <c r="F32" i="1" s="1"/>
  <c r="D33" i="1" l="1"/>
  <c r="B34" i="1"/>
  <c r="C33" i="1"/>
  <c r="E33" i="1" l="1"/>
  <c r="F33" i="1" s="1"/>
  <c r="D34" i="1" s="1"/>
  <c r="B35" i="1"/>
  <c r="C34" i="1"/>
  <c r="E34" i="1" l="1"/>
  <c r="F34" i="1" s="1"/>
  <c r="D35" i="1" s="1"/>
  <c r="C35" i="1"/>
  <c r="E35" i="1" s="1"/>
  <c r="F35" i="1" s="1"/>
</calcChain>
</file>

<file path=xl/sharedStrings.xml><?xml version="1.0" encoding="utf-8"?>
<sst xmlns="http://schemas.openxmlformats.org/spreadsheetml/2006/main" count="13" uniqueCount="11">
  <si>
    <t>Principal Balance</t>
  </si>
  <si>
    <t>Date</t>
  </si>
  <si>
    <t>Projected Closing Date</t>
  </si>
  <si>
    <t>Projected Payments until Closing (assumes 1.00% apr)</t>
  </si>
  <si>
    <t>USDA Principal Balance Amortization Exhibit</t>
  </si>
  <si>
    <t>Instructions:</t>
  </si>
  <si>
    <r>
      <t xml:space="preserve">Confirmed Balance on USDA Debt (per </t>
    </r>
    <r>
      <rPr>
        <b/>
        <sz val="11"/>
        <color theme="1"/>
        <rFont val="Calibri"/>
        <family val="2"/>
      </rPr>
      <t>§</t>
    </r>
    <r>
      <rPr>
        <b/>
        <sz val="11"/>
        <color theme="1"/>
        <rFont val="Calibri"/>
        <family val="2"/>
        <scheme val="minor"/>
      </rPr>
      <t>11.204(7)(A)(iii))</t>
    </r>
  </si>
  <si>
    <t>Monthly Payment</t>
  </si>
  <si>
    <t>Interest</t>
  </si>
  <si>
    <t>Principal Reduction</t>
  </si>
  <si>
    <r>
      <t>This worksheet is used to estimate the projected principal balance on USDA debt that will be assumed by the Applicant at the time of closing.
Enter:
1) The confirmed principal balance on the USDA debt on a specific date as required by §11.204(7)(A)(iii)
2) The projected closing date</t>
    </r>
    <r>
      <rPr>
        <b/>
        <sz val="11"/>
        <color theme="1"/>
        <rFont val="Calibri"/>
        <family val="2"/>
        <scheme val="minor"/>
      </rPr>
      <t xml:space="preserve">
</t>
    </r>
    <r>
      <rPr>
        <sz val="11"/>
        <color theme="1"/>
        <rFont val="Calibri"/>
        <family val="2"/>
        <scheme val="minor"/>
      </rPr>
      <t xml:space="preserve">3) The current monthly debt service on USDA debt
</t>
    </r>
    <r>
      <rPr>
        <b/>
        <sz val="11"/>
        <color theme="1"/>
        <rFont val="Calibri"/>
        <family val="2"/>
        <scheme val="minor"/>
      </rPr>
      <t xml:space="preserve">
</t>
    </r>
    <r>
      <rPr>
        <sz val="11"/>
        <color theme="1"/>
        <rFont val="Calibri"/>
        <family val="2"/>
        <scheme val="minor"/>
      </rPr>
      <t xml:space="preserve">The Projected Principal Balance at the Closing Date should be entered on Tab 31 Schedule of Sources as a permanent source of funds.
If the Acquisition Cost is a function of the Assumed Balance of USDA Debt, then the Acquisition Cost shown on Tab 30 Development Cost Schedule should be calculated based on the Projected Principal Balance at the Closing Date.
If for any reason the calculations in this table are not accurate, please provide an equivalent table that demonstrates the calculation of the Projected Balance at the Closing Date.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</si>
</sst>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mm/dd/yy;@"/>
  </numFmts>
  <fonts count="4" x14ac:knownFonts="1">
    <font>
      <sz val="11"/>
      <color theme="1"/>
      <name val="Calibri"/>
      <family val="2"/>
      <scheme val="minor"/>
    </font>
    <font>
      <b/>
      <sz val="11"/>
      <color theme="1"/>
      <name val="Calibri"/>
      <family val="2"/>
      <scheme val="minor"/>
    </font>
    <font>
      <b/>
      <u/>
      <sz val="11"/>
      <color theme="1"/>
      <name val="Calibri"/>
      <family val="2"/>
      <scheme val="minor"/>
    </font>
    <font>
      <b/>
      <sz val="11"/>
      <color theme="1"/>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48">
    <xf numFmtId="0" fontId="0" fillId="0" borderId="0" xfId="0"/>
    <xf numFmtId="0" fontId="2" fillId="0" borderId="0" xfId="0" applyFont="1" applyAlignment="1">
      <alignment horizontal="center"/>
    </xf>
    <xf numFmtId="0" fontId="1" fillId="0" borderId="0" xfId="0" applyFont="1" applyAlignment="1">
      <alignment horizontal="right"/>
    </xf>
    <xf numFmtId="0" fontId="0" fillId="2" borderId="4" xfId="0" applyFill="1" applyBorder="1"/>
    <xf numFmtId="0" fontId="0" fillId="0" borderId="4" xfId="0" applyBorder="1"/>
    <xf numFmtId="0" fontId="1" fillId="0" borderId="4" xfId="0" applyFont="1" applyBorder="1" applyAlignment="1">
      <alignment horizontal="right"/>
    </xf>
    <xf numFmtId="0" fontId="0" fillId="2" borderId="6" xfId="0" applyFill="1" applyBorder="1"/>
    <xf numFmtId="0" fontId="1" fillId="0" borderId="9" xfId="0" applyFont="1" applyBorder="1" applyAlignment="1">
      <alignment horizontal="right"/>
    </xf>
    <xf numFmtId="164" fontId="0" fillId="2" borderId="5" xfId="0" applyNumberFormat="1" applyFont="1" applyFill="1" applyBorder="1"/>
    <xf numFmtId="0" fontId="0" fillId="2" borderId="8" xfId="0" applyFill="1" applyBorder="1"/>
    <xf numFmtId="0" fontId="0" fillId="2" borderId="9" xfId="0" applyFill="1" applyBorder="1"/>
    <xf numFmtId="0" fontId="0" fillId="0" borderId="9" xfId="0" applyBorder="1"/>
    <xf numFmtId="164" fontId="1" fillId="3" borderId="10" xfId="0" applyNumberFormat="1" applyFont="1" applyFill="1" applyBorder="1"/>
    <xf numFmtId="165" fontId="1" fillId="3" borderId="11" xfId="0" applyNumberFormat="1" applyFont="1" applyFill="1" applyBorder="1"/>
    <xf numFmtId="164" fontId="0" fillId="3" borderId="5" xfId="0" applyNumberFormat="1" applyFont="1" applyFill="1" applyBorder="1"/>
    <xf numFmtId="0" fontId="1" fillId="2" borderId="12" xfId="0" applyFont="1" applyFill="1" applyBorder="1" applyAlignment="1"/>
    <xf numFmtId="165" fontId="1" fillId="3" borderId="13" xfId="0" applyNumberFormat="1" applyFont="1" applyFill="1" applyBorder="1"/>
    <xf numFmtId="0" fontId="2" fillId="0" borderId="5" xfId="0" applyFont="1" applyBorder="1" applyAlignment="1">
      <alignment horizontal="center" wrapText="1"/>
    </xf>
    <xf numFmtId="0" fontId="2" fillId="0" borderId="5" xfId="0" applyFont="1" applyBorder="1" applyAlignment="1">
      <alignment horizontal="center"/>
    </xf>
    <xf numFmtId="0" fontId="0" fillId="0" borderId="0" xfId="0" applyBorder="1"/>
    <xf numFmtId="0" fontId="2" fillId="0" borderId="17" xfId="0" applyFont="1" applyBorder="1" applyAlignment="1">
      <alignment horizontal="center" vertical="center"/>
    </xf>
    <xf numFmtId="0" fontId="2" fillId="0" borderId="18" xfId="0" applyFont="1" applyBorder="1" applyAlignment="1">
      <alignment horizontal="center"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7" xfId="0" applyBorder="1" applyAlignment="1">
      <alignment horizontal="left" vertical="top" wrapText="1"/>
    </xf>
    <xf numFmtId="0" fontId="0" fillId="0" borderId="14" xfId="0" applyBorder="1" applyAlignment="1">
      <alignment horizontal="left" vertical="top" wrapText="1"/>
    </xf>
    <xf numFmtId="0" fontId="0" fillId="0" borderId="0" xfId="0" applyBorder="1" applyAlignment="1">
      <alignment horizontal="left" vertical="top" wrapText="1"/>
    </xf>
    <xf numFmtId="0" fontId="0" fillId="0" borderId="15"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6" xfId="0" applyBorder="1" applyAlignment="1">
      <alignment horizontal="left" vertical="top"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6" xfId="0" applyFont="1" applyBorder="1" applyAlignment="1">
      <alignment horizontal="center"/>
    </xf>
    <xf numFmtId="0" fontId="1" fillId="0" borderId="4" xfId="0" applyFont="1" applyBorder="1" applyAlignment="1">
      <alignment horizontal="right"/>
    </xf>
    <xf numFmtId="0" fontId="1" fillId="0" borderId="7" xfId="0" applyFont="1" applyBorder="1" applyAlignment="1">
      <alignment horizontal="right"/>
    </xf>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165" fontId="0" fillId="0" borderId="17" xfId="0" applyNumberFormat="1" applyBorder="1" applyProtection="1"/>
    <xf numFmtId="165" fontId="0" fillId="0" borderId="19" xfId="0" applyNumberFormat="1" applyBorder="1" applyProtection="1"/>
    <xf numFmtId="164" fontId="0" fillId="0" borderId="5" xfId="0" applyNumberFormat="1" applyFont="1" applyFill="1" applyBorder="1" applyProtection="1"/>
    <xf numFmtId="164" fontId="0" fillId="0" borderId="5" xfId="0" applyNumberFormat="1" applyFont="1" applyBorder="1" applyProtection="1"/>
    <xf numFmtId="164" fontId="0" fillId="0" borderId="18" xfId="0" applyNumberFormat="1" applyFont="1" applyBorder="1" applyProtection="1"/>
    <xf numFmtId="164" fontId="0" fillId="0" borderId="20" xfId="0" applyNumberFormat="1" applyFont="1" applyFill="1" applyBorder="1" applyProtection="1"/>
    <xf numFmtId="164" fontId="0" fillId="0" borderId="20" xfId="0" applyNumberFormat="1" applyFont="1" applyBorder="1" applyProtection="1"/>
    <xf numFmtId="164" fontId="0" fillId="0" borderId="11" xfId="0" applyNumberFormat="1" applyFont="1" applyBorder="1" applyProtection="1"/>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7"/>
  <sheetViews>
    <sheetView tabSelected="1" view="pageLayout" zoomScaleNormal="100" workbookViewId="0">
      <selection activeCell="B11" sqref="B11"/>
    </sheetView>
  </sheetViews>
  <sheetFormatPr defaultRowHeight="14.4" x14ac:dyDescent="0.3"/>
  <cols>
    <col min="3" max="3" width="11.77734375" bestFit="1" customWidth="1"/>
    <col min="5" max="5" width="9.77734375" customWidth="1"/>
    <col min="6" max="6" width="10.88671875" customWidth="1"/>
  </cols>
  <sheetData>
    <row r="1" spans="2:14" ht="15" thickBot="1" x14ac:dyDescent="0.35"/>
    <row r="2" spans="2:14" ht="15" thickBot="1" x14ac:dyDescent="0.35">
      <c r="B2" s="31" t="s">
        <v>4</v>
      </c>
      <c r="C2" s="32"/>
      <c r="D2" s="32"/>
      <c r="E2" s="32"/>
      <c r="F2" s="33"/>
      <c r="H2" s="37" t="s">
        <v>5</v>
      </c>
      <c r="I2" s="38"/>
      <c r="J2" s="38"/>
      <c r="K2" s="38"/>
      <c r="L2" s="38"/>
      <c r="M2" s="38"/>
      <c r="N2" s="39"/>
    </row>
    <row r="3" spans="2:14" ht="15" customHeight="1" thickBot="1" x14ac:dyDescent="0.35"/>
    <row r="4" spans="2:14" ht="15" customHeight="1" thickBot="1" x14ac:dyDescent="0.35">
      <c r="B4" s="31" t="s">
        <v>6</v>
      </c>
      <c r="C4" s="32"/>
      <c r="D4" s="32"/>
      <c r="E4" s="32"/>
      <c r="F4" s="33"/>
      <c r="H4" s="22" t="s">
        <v>10</v>
      </c>
      <c r="I4" s="23"/>
      <c r="J4" s="23"/>
      <c r="K4" s="23"/>
      <c r="L4" s="23"/>
      <c r="M4" s="23"/>
      <c r="N4" s="24"/>
    </row>
    <row r="5" spans="2:14" x14ac:dyDescent="0.3">
      <c r="B5" s="6"/>
      <c r="C5" s="3"/>
      <c r="D5" s="4"/>
      <c r="E5" s="5" t="s">
        <v>0</v>
      </c>
      <c r="F5" s="12"/>
      <c r="H5" s="25"/>
      <c r="I5" s="26"/>
      <c r="J5" s="26"/>
      <c r="K5" s="26"/>
      <c r="L5" s="26"/>
      <c r="M5" s="26"/>
      <c r="N5" s="27"/>
    </row>
    <row r="6" spans="2:14" ht="15" thickBot="1" x14ac:dyDescent="0.35">
      <c r="B6" s="9"/>
      <c r="C6" s="10"/>
      <c r="D6" s="11"/>
      <c r="E6" s="7" t="s">
        <v>1</v>
      </c>
      <c r="F6" s="13"/>
      <c r="H6" s="25"/>
      <c r="I6" s="26"/>
      <c r="J6" s="26"/>
      <c r="K6" s="26"/>
      <c r="L6" s="26"/>
      <c r="M6" s="26"/>
      <c r="N6" s="27"/>
    </row>
    <row r="7" spans="2:14" ht="15" thickBot="1" x14ac:dyDescent="0.35">
      <c r="E7" s="2"/>
      <c r="H7" s="25"/>
      <c r="I7" s="26"/>
      <c r="J7" s="26"/>
      <c r="K7" s="26"/>
      <c r="L7" s="26"/>
      <c r="M7" s="26"/>
      <c r="N7" s="27"/>
    </row>
    <row r="8" spans="2:14" ht="15" customHeight="1" thickBot="1" x14ac:dyDescent="0.35">
      <c r="B8" s="34" t="s">
        <v>3</v>
      </c>
      <c r="C8" s="32"/>
      <c r="D8" s="32"/>
      <c r="E8" s="32"/>
      <c r="F8" s="33"/>
      <c r="H8" s="25"/>
      <c r="I8" s="26"/>
      <c r="J8" s="26"/>
      <c r="K8" s="26"/>
      <c r="L8" s="26"/>
      <c r="M8" s="26"/>
      <c r="N8" s="27"/>
    </row>
    <row r="9" spans="2:14" ht="14.4" customHeight="1" x14ac:dyDescent="0.3">
      <c r="B9" s="15"/>
      <c r="C9" s="35" t="s">
        <v>2</v>
      </c>
      <c r="D9" s="35"/>
      <c r="E9" s="36"/>
      <c r="F9" s="16"/>
      <c r="H9" s="25"/>
      <c r="I9" s="26"/>
      <c r="J9" s="26"/>
      <c r="K9" s="26"/>
      <c r="L9" s="26"/>
      <c r="M9" s="26"/>
      <c r="N9" s="27"/>
    </row>
    <row r="10" spans="2:14" ht="32.4" customHeight="1" x14ac:dyDescent="0.3">
      <c r="B10" s="20" t="s">
        <v>1</v>
      </c>
      <c r="C10" s="17" t="s">
        <v>7</v>
      </c>
      <c r="D10" s="18" t="s">
        <v>8</v>
      </c>
      <c r="E10" s="17" t="s">
        <v>9</v>
      </c>
      <c r="F10" s="21" t="s">
        <v>0</v>
      </c>
      <c r="G10" s="1"/>
      <c r="H10" s="25"/>
      <c r="I10" s="26"/>
      <c r="J10" s="26"/>
      <c r="K10" s="26"/>
      <c r="L10" s="26"/>
      <c r="M10" s="26"/>
      <c r="N10" s="27"/>
    </row>
    <row r="11" spans="2:14" ht="14.4" customHeight="1" x14ac:dyDescent="0.3">
      <c r="B11" s="40" t="str">
        <f>IF(F6="","",F6)</f>
        <v/>
      </c>
      <c r="C11" s="14"/>
      <c r="D11" s="8"/>
      <c r="E11" s="8"/>
      <c r="F11" s="44">
        <f>F5</f>
        <v>0</v>
      </c>
      <c r="H11" s="25"/>
      <c r="I11" s="26"/>
      <c r="J11" s="26"/>
      <c r="K11" s="26"/>
      <c r="L11" s="26"/>
      <c r="M11" s="26"/>
      <c r="N11" s="27"/>
    </row>
    <row r="12" spans="2:14" ht="14.4" customHeight="1" x14ac:dyDescent="0.3">
      <c r="B12" s="40" t="str">
        <f t="shared" ref="B12:B35" si="0">IF(B11&lt;$F$9,EDATE(B11,1),"")</f>
        <v/>
      </c>
      <c r="C12" s="42" t="str">
        <f>IF(B12="","",C11)</f>
        <v/>
      </c>
      <c r="D12" s="43" t="str">
        <f>IF(B12="","",F11*1%/12)</f>
        <v/>
      </c>
      <c r="E12" s="43" t="str">
        <f>IF(B12="","",C12-D12)</f>
        <v/>
      </c>
      <c r="F12" s="44" t="str">
        <f>IF(B12="","",F11-E12)</f>
        <v/>
      </c>
      <c r="H12" s="25"/>
      <c r="I12" s="26"/>
      <c r="J12" s="26"/>
      <c r="K12" s="26"/>
      <c r="L12" s="26"/>
      <c r="M12" s="26"/>
      <c r="N12" s="27"/>
    </row>
    <row r="13" spans="2:14" x14ac:dyDescent="0.3">
      <c r="B13" s="40" t="str">
        <f t="shared" si="0"/>
        <v/>
      </c>
      <c r="C13" s="42" t="str">
        <f t="shared" ref="C13:C25" si="1">IF(B13="","",C12)</f>
        <v/>
      </c>
      <c r="D13" s="43" t="str">
        <f t="shared" ref="D13:D35" si="2">IF(B13="","",F12*1%/12)</f>
        <v/>
      </c>
      <c r="E13" s="43" t="str">
        <f t="shared" ref="E13:E25" si="3">IF(B13="","",C13-D13)</f>
        <v/>
      </c>
      <c r="F13" s="44" t="str">
        <f t="shared" ref="F13:F25" si="4">IF(B13="","",F12-E13)</f>
        <v/>
      </c>
      <c r="H13" s="25"/>
      <c r="I13" s="26"/>
      <c r="J13" s="26"/>
      <c r="K13" s="26"/>
      <c r="L13" s="26"/>
      <c r="M13" s="26"/>
      <c r="N13" s="27"/>
    </row>
    <row r="14" spans="2:14" x14ac:dyDescent="0.3">
      <c r="B14" s="40" t="str">
        <f t="shared" si="0"/>
        <v/>
      </c>
      <c r="C14" s="42" t="str">
        <f t="shared" si="1"/>
        <v/>
      </c>
      <c r="D14" s="43" t="str">
        <f t="shared" si="2"/>
        <v/>
      </c>
      <c r="E14" s="43" t="str">
        <f t="shared" si="3"/>
        <v/>
      </c>
      <c r="F14" s="44" t="str">
        <f t="shared" si="4"/>
        <v/>
      </c>
      <c r="H14" s="25"/>
      <c r="I14" s="26"/>
      <c r="J14" s="26"/>
      <c r="K14" s="26"/>
      <c r="L14" s="26"/>
      <c r="M14" s="26"/>
      <c r="N14" s="27"/>
    </row>
    <row r="15" spans="2:14" ht="14.4" customHeight="1" x14ac:dyDescent="0.3">
      <c r="B15" s="40" t="str">
        <f t="shared" si="0"/>
        <v/>
      </c>
      <c r="C15" s="42" t="str">
        <f t="shared" si="1"/>
        <v/>
      </c>
      <c r="D15" s="43" t="str">
        <f t="shared" si="2"/>
        <v/>
      </c>
      <c r="E15" s="43" t="str">
        <f t="shared" si="3"/>
        <v/>
      </c>
      <c r="F15" s="44" t="str">
        <f t="shared" si="4"/>
        <v/>
      </c>
      <c r="H15" s="25"/>
      <c r="I15" s="26"/>
      <c r="J15" s="26"/>
      <c r="K15" s="26"/>
      <c r="L15" s="26"/>
      <c r="M15" s="26"/>
      <c r="N15" s="27"/>
    </row>
    <row r="16" spans="2:14" x14ac:dyDescent="0.3">
      <c r="B16" s="40" t="str">
        <f t="shared" si="0"/>
        <v/>
      </c>
      <c r="C16" s="42" t="str">
        <f t="shared" si="1"/>
        <v/>
      </c>
      <c r="D16" s="43" t="str">
        <f t="shared" si="2"/>
        <v/>
      </c>
      <c r="E16" s="43" t="str">
        <f t="shared" si="3"/>
        <v/>
      </c>
      <c r="F16" s="44" t="str">
        <f t="shared" si="4"/>
        <v/>
      </c>
      <c r="H16" s="25"/>
      <c r="I16" s="26"/>
      <c r="J16" s="26"/>
      <c r="K16" s="26"/>
      <c r="L16" s="26"/>
      <c r="M16" s="26"/>
      <c r="N16" s="27"/>
    </row>
    <row r="17" spans="2:14" x14ac:dyDescent="0.3">
      <c r="B17" s="40" t="str">
        <f t="shared" si="0"/>
        <v/>
      </c>
      <c r="C17" s="42" t="str">
        <f t="shared" si="1"/>
        <v/>
      </c>
      <c r="D17" s="43" t="str">
        <f t="shared" si="2"/>
        <v/>
      </c>
      <c r="E17" s="43" t="str">
        <f t="shared" si="3"/>
        <v/>
      </c>
      <c r="F17" s="44" t="str">
        <f t="shared" si="4"/>
        <v/>
      </c>
      <c r="H17" s="25"/>
      <c r="I17" s="26"/>
      <c r="J17" s="26"/>
      <c r="K17" s="26"/>
      <c r="L17" s="26"/>
      <c r="M17" s="26"/>
      <c r="N17" s="27"/>
    </row>
    <row r="18" spans="2:14" x14ac:dyDescent="0.3">
      <c r="B18" s="40" t="str">
        <f t="shared" si="0"/>
        <v/>
      </c>
      <c r="C18" s="42" t="str">
        <f t="shared" si="1"/>
        <v/>
      </c>
      <c r="D18" s="43" t="str">
        <f t="shared" si="2"/>
        <v/>
      </c>
      <c r="E18" s="43" t="str">
        <f t="shared" si="3"/>
        <v/>
      </c>
      <c r="F18" s="44" t="str">
        <f t="shared" si="4"/>
        <v/>
      </c>
      <c r="H18" s="25"/>
      <c r="I18" s="26"/>
      <c r="J18" s="26"/>
      <c r="K18" s="26"/>
      <c r="L18" s="26"/>
      <c r="M18" s="26"/>
      <c r="N18" s="27"/>
    </row>
    <row r="19" spans="2:14" x14ac:dyDescent="0.3">
      <c r="B19" s="40" t="str">
        <f t="shared" si="0"/>
        <v/>
      </c>
      <c r="C19" s="42" t="str">
        <f t="shared" si="1"/>
        <v/>
      </c>
      <c r="D19" s="43" t="str">
        <f t="shared" si="2"/>
        <v/>
      </c>
      <c r="E19" s="43" t="str">
        <f t="shared" si="3"/>
        <v/>
      </c>
      <c r="F19" s="44" t="str">
        <f t="shared" si="4"/>
        <v/>
      </c>
      <c r="H19" s="25"/>
      <c r="I19" s="26"/>
      <c r="J19" s="26"/>
      <c r="K19" s="26"/>
      <c r="L19" s="26"/>
      <c r="M19" s="26"/>
      <c r="N19" s="27"/>
    </row>
    <row r="20" spans="2:14" x14ac:dyDescent="0.3">
      <c r="B20" s="40" t="str">
        <f t="shared" si="0"/>
        <v/>
      </c>
      <c r="C20" s="42" t="str">
        <f t="shared" si="1"/>
        <v/>
      </c>
      <c r="D20" s="43" t="str">
        <f t="shared" si="2"/>
        <v/>
      </c>
      <c r="E20" s="43" t="str">
        <f t="shared" si="3"/>
        <v/>
      </c>
      <c r="F20" s="44" t="str">
        <f t="shared" si="4"/>
        <v/>
      </c>
      <c r="H20" s="25"/>
      <c r="I20" s="26"/>
      <c r="J20" s="26"/>
      <c r="K20" s="26"/>
      <c r="L20" s="26"/>
      <c r="M20" s="26"/>
      <c r="N20" s="27"/>
    </row>
    <row r="21" spans="2:14" x14ac:dyDescent="0.3">
      <c r="B21" s="40" t="str">
        <f t="shared" si="0"/>
        <v/>
      </c>
      <c r="C21" s="42" t="str">
        <f t="shared" si="1"/>
        <v/>
      </c>
      <c r="D21" s="43" t="str">
        <f t="shared" si="2"/>
        <v/>
      </c>
      <c r="E21" s="43" t="str">
        <f t="shared" si="3"/>
        <v/>
      </c>
      <c r="F21" s="44" t="str">
        <f t="shared" si="4"/>
        <v/>
      </c>
      <c r="H21" s="25"/>
      <c r="I21" s="26"/>
      <c r="J21" s="26"/>
      <c r="K21" s="26"/>
      <c r="L21" s="26"/>
      <c r="M21" s="26"/>
      <c r="N21" s="27"/>
    </row>
    <row r="22" spans="2:14" x14ac:dyDescent="0.3">
      <c r="B22" s="40" t="str">
        <f t="shared" si="0"/>
        <v/>
      </c>
      <c r="C22" s="42" t="str">
        <f t="shared" si="1"/>
        <v/>
      </c>
      <c r="D22" s="43" t="str">
        <f t="shared" si="2"/>
        <v/>
      </c>
      <c r="E22" s="43" t="str">
        <f t="shared" si="3"/>
        <v/>
      </c>
      <c r="F22" s="44" t="str">
        <f t="shared" si="4"/>
        <v/>
      </c>
      <c r="H22" s="25"/>
      <c r="I22" s="26"/>
      <c r="J22" s="26"/>
      <c r="K22" s="26"/>
      <c r="L22" s="26"/>
      <c r="M22" s="26"/>
      <c r="N22" s="27"/>
    </row>
    <row r="23" spans="2:14" x14ac:dyDescent="0.3">
      <c r="B23" s="40" t="str">
        <f t="shared" si="0"/>
        <v/>
      </c>
      <c r="C23" s="42" t="str">
        <f t="shared" si="1"/>
        <v/>
      </c>
      <c r="D23" s="43" t="str">
        <f t="shared" si="2"/>
        <v/>
      </c>
      <c r="E23" s="43" t="str">
        <f t="shared" si="3"/>
        <v/>
      </c>
      <c r="F23" s="44" t="str">
        <f t="shared" si="4"/>
        <v/>
      </c>
      <c r="H23" s="25"/>
      <c r="I23" s="26"/>
      <c r="J23" s="26"/>
      <c r="K23" s="26"/>
      <c r="L23" s="26"/>
      <c r="M23" s="26"/>
      <c r="N23" s="27"/>
    </row>
    <row r="24" spans="2:14" ht="15" thickBot="1" x14ac:dyDescent="0.35">
      <c r="B24" s="40" t="str">
        <f t="shared" si="0"/>
        <v/>
      </c>
      <c r="C24" s="42" t="str">
        <f t="shared" si="1"/>
        <v/>
      </c>
      <c r="D24" s="43" t="str">
        <f t="shared" si="2"/>
        <v/>
      </c>
      <c r="E24" s="43" t="str">
        <f t="shared" si="3"/>
        <v/>
      </c>
      <c r="F24" s="44" t="str">
        <f t="shared" si="4"/>
        <v/>
      </c>
      <c r="H24" s="28"/>
      <c r="I24" s="29"/>
      <c r="J24" s="29"/>
      <c r="K24" s="29"/>
      <c r="L24" s="29"/>
      <c r="M24" s="29"/>
      <c r="N24" s="30"/>
    </row>
    <row r="25" spans="2:14" x14ac:dyDescent="0.3">
      <c r="B25" s="40" t="str">
        <f t="shared" si="0"/>
        <v/>
      </c>
      <c r="C25" s="42" t="str">
        <f t="shared" si="1"/>
        <v/>
      </c>
      <c r="D25" s="43" t="str">
        <f t="shared" si="2"/>
        <v/>
      </c>
      <c r="E25" s="43" t="str">
        <f t="shared" si="3"/>
        <v/>
      </c>
      <c r="F25" s="44" t="str">
        <f t="shared" si="4"/>
        <v/>
      </c>
      <c r="H25" s="26"/>
      <c r="I25" s="26"/>
      <c r="J25" s="26"/>
      <c r="K25" s="26"/>
      <c r="L25" s="26"/>
      <c r="M25" s="19"/>
    </row>
    <row r="26" spans="2:14" x14ac:dyDescent="0.3">
      <c r="B26" s="40" t="str">
        <f t="shared" si="0"/>
        <v/>
      </c>
      <c r="C26" s="42" t="str">
        <f t="shared" ref="C26:C35" si="5">IF(B26="","",C25)</f>
        <v/>
      </c>
      <c r="D26" s="43" t="str">
        <f t="shared" si="2"/>
        <v/>
      </c>
      <c r="E26" s="43" t="str">
        <f t="shared" ref="E26:E35" si="6">IF(B26="","",C26-D26)</f>
        <v/>
      </c>
      <c r="F26" s="44" t="str">
        <f t="shared" ref="F26:F35" si="7">IF(B26="","",F25-E26)</f>
        <v/>
      </c>
      <c r="H26" s="26"/>
      <c r="I26" s="26"/>
      <c r="J26" s="26"/>
      <c r="K26" s="26"/>
      <c r="L26" s="26"/>
      <c r="M26" s="19"/>
    </row>
    <row r="27" spans="2:14" x14ac:dyDescent="0.3">
      <c r="B27" s="40" t="str">
        <f t="shared" si="0"/>
        <v/>
      </c>
      <c r="C27" s="42" t="str">
        <f t="shared" si="5"/>
        <v/>
      </c>
      <c r="D27" s="43" t="str">
        <f t="shared" si="2"/>
        <v/>
      </c>
      <c r="E27" s="43" t="str">
        <f t="shared" si="6"/>
        <v/>
      </c>
      <c r="F27" s="44" t="str">
        <f t="shared" si="7"/>
        <v/>
      </c>
      <c r="H27" s="19"/>
      <c r="I27" s="19"/>
      <c r="J27" s="19"/>
      <c r="K27" s="19"/>
      <c r="L27" s="19"/>
      <c r="M27" s="19"/>
    </row>
    <row r="28" spans="2:14" x14ac:dyDescent="0.3">
      <c r="B28" s="40" t="str">
        <f t="shared" si="0"/>
        <v/>
      </c>
      <c r="C28" s="42" t="str">
        <f t="shared" si="5"/>
        <v/>
      </c>
      <c r="D28" s="43" t="str">
        <f t="shared" si="2"/>
        <v/>
      </c>
      <c r="E28" s="43" t="str">
        <f t="shared" si="6"/>
        <v/>
      </c>
      <c r="F28" s="44" t="str">
        <f t="shared" si="7"/>
        <v/>
      </c>
      <c r="H28" s="26"/>
      <c r="I28" s="26"/>
      <c r="J28" s="26"/>
      <c r="K28" s="26"/>
      <c r="L28" s="26"/>
      <c r="M28" s="19"/>
    </row>
    <row r="29" spans="2:14" x14ac:dyDescent="0.3">
      <c r="B29" s="40" t="str">
        <f t="shared" si="0"/>
        <v/>
      </c>
      <c r="C29" s="42" t="str">
        <f t="shared" si="5"/>
        <v/>
      </c>
      <c r="D29" s="43" t="str">
        <f t="shared" si="2"/>
        <v/>
      </c>
      <c r="E29" s="43" t="str">
        <f t="shared" si="6"/>
        <v/>
      </c>
      <c r="F29" s="44" t="str">
        <f t="shared" si="7"/>
        <v/>
      </c>
      <c r="H29" s="19"/>
      <c r="I29" s="19"/>
      <c r="J29" s="19"/>
      <c r="K29" s="19"/>
      <c r="L29" s="19"/>
      <c r="M29" s="19"/>
    </row>
    <row r="30" spans="2:14" x14ac:dyDescent="0.3">
      <c r="B30" s="40" t="str">
        <f t="shared" si="0"/>
        <v/>
      </c>
      <c r="C30" s="42" t="str">
        <f t="shared" si="5"/>
        <v/>
      </c>
      <c r="D30" s="43" t="str">
        <f t="shared" si="2"/>
        <v/>
      </c>
      <c r="E30" s="43" t="str">
        <f t="shared" si="6"/>
        <v/>
      </c>
      <c r="F30" s="44" t="str">
        <f t="shared" si="7"/>
        <v/>
      </c>
    </row>
    <row r="31" spans="2:14" x14ac:dyDescent="0.3">
      <c r="B31" s="40" t="str">
        <f t="shared" si="0"/>
        <v/>
      </c>
      <c r="C31" s="42" t="str">
        <f t="shared" si="5"/>
        <v/>
      </c>
      <c r="D31" s="43" t="str">
        <f t="shared" si="2"/>
        <v/>
      </c>
      <c r="E31" s="43" t="str">
        <f t="shared" si="6"/>
        <v/>
      </c>
      <c r="F31" s="44" t="str">
        <f t="shared" si="7"/>
        <v/>
      </c>
    </row>
    <row r="32" spans="2:14" x14ac:dyDescent="0.3">
      <c r="B32" s="40" t="str">
        <f t="shared" si="0"/>
        <v/>
      </c>
      <c r="C32" s="42" t="str">
        <f t="shared" si="5"/>
        <v/>
      </c>
      <c r="D32" s="43" t="str">
        <f t="shared" si="2"/>
        <v/>
      </c>
      <c r="E32" s="43" t="str">
        <f t="shared" si="6"/>
        <v/>
      </c>
      <c r="F32" s="44" t="str">
        <f t="shared" si="7"/>
        <v/>
      </c>
    </row>
    <row r="33" spans="2:6" x14ac:dyDescent="0.3">
      <c r="B33" s="40" t="str">
        <f t="shared" si="0"/>
        <v/>
      </c>
      <c r="C33" s="42" t="str">
        <f t="shared" si="5"/>
        <v/>
      </c>
      <c r="D33" s="43" t="str">
        <f t="shared" si="2"/>
        <v/>
      </c>
      <c r="E33" s="43" t="str">
        <f t="shared" si="6"/>
        <v/>
      </c>
      <c r="F33" s="44" t="str">
        <f t="shared" si="7"/>
        <v/>
      </c>
    </row>
    <row r="34" spans="2:6" x14ac:dyDescent="0.3">
      <c r="B34" s="40" t="str">
        <f t="shared" si="0"/>
        <v/>
      </c>
      <c r="C34" s="42" t="str">
        <f t="shared" si="5"/>
        <v/>
      </c>
      <c r="D34" s="43" t="str">
        <f t="shared" si="2"/>
        <v/>
      </c>
      <c r="E34" s="43" t="str">
        <f t="shared" si="6"/>
        <v/>
      </c>
      <c r="F34" s="44" t="str">
        <f t="shared" si="7"/>
        <v/>
      </c>
    </row>
    <row r="35" spans="2:6" ht="15" thickBot="1" x14ac:dyDescent="0.35">
      <c r="B35" s="41" t="str">
        <f t="shared" si="0"/>
        <v/>
      </c>
      <c r="C35" s="45" t="str">
        <f t="shared" si="5"/>
        <v/>
      </c>
      <c r="D35" s="46" t="str">
        <f t="shared" si="2"/>
        <v/>
      </c>
      <c r="E35" s="46" t="str">
        <f t="shared" si="6"/>
        <v/>
      </c>
      <c r="F35" s="47" t="str">
        <f t="shared" si="7"/>
        <v/>
      </c>
    </row>
    <row r="39" spans="2:6" ht="43.8" customHeight="1" x14ac:dyDescent="0.3"/>
    <row r="41" spans="2:6" ht="30" customHeight="1" x14ac:dyDescent="0.3"/>
    <row r="44" spans="2:6" ht="47.4" customHeight="1" x14ac:dyDescent="0.3"/>
    <row r="45" spans="2:6" ht="63.6" customHeight="1" x14ac:dyDescent="0.3"/>
    <row r="47" spans="2:6" ht="57.6" customHeight="1" x14ac:dyDescent="0.3"/>
  </sheetData>
  <mergeCells count="9">
    <mergeCell ref="H4:N24"/>
    <mergeCell ref="H25:L25"/>
    <mergeCell ref="H26:L26"/>
    <mergeCell ref="H28:L28"/>
    <mergeCell ref="B2:F2"/>
    <mergeCell ref="B4:F4"/>
    <mergeCell ref="B8:F8"/>
    <mergeCell ref="C9:E9"/>
    <mergeCell ref="H2:N2"/>
  </mergeCells>
  <pageMargins left="0.7" right="0.7" top="0.75" bottom="0.75" header="0.3" footer="0.3"/>
  <pageSetup scale="95"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Cavanagh</dc:creator>
  <cp:lastModifiedBy>Jeanna Adams</cp:lastModifiedBy>
  <cp:lastPrinted>2021-11-13T00:03:45Z</cp:lastPrinted>
  <dcterms:created xsi:type="dcterms:W3CDTF">2021-11-09T20:58:07Z</dcterms:created>
  <dcterms:modified xsi:type="dcterms:W3CDTF">2021-11-13T00:14:34Z</dcterms:modified>
</cp:coreProperties>
</file>