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dbg\10. Mortgage Assistance\Webpage\Web - Lookup Finder\"/>
    </mc:Choice>
  </mc:AlternateContent>
  <bookViews>
    <workbookView xWindow="936" yWindow="0" windowWidth="23040" windowHeight="8904"/>
  </bookViews>
  <sheets>
    <sheet name="Search" sheetId="1" r:id="rId1"/>
    <sheet name="List" sheetId="2" state="hidden" r:id="rId2"/>
  </sheets>
  <calcPr calcId="162913"/>
</workbook>
</file>

<file path=xl/calcChain.xml><?xml version="1.0" encoding="utf-8"?>
<calcChain xmlns="http://schemas.openxmlformats.org/spreadsheetml/2006/main">
  <c r="C8" i="1" l="1"/>
  <c r="C6" i="1" l="1"/>
</calcChain>
</file>

<file path=xl/sharedStrings.xml><?xml version="1.0" encoding="utf-8"?>
<sst xmlns="http://schemas.openxmlformats.org/spreadsheetml/2006/main" count="772" uniqueCount="320">
  <si>
    <t>TDHCA TEMAP Service Provider by County Finder</t>
  </si>
  <si>
    <t>TEMAP Local Information</t>
  </si>
  <si>
    <t>TDHCA Service Region</t>
  </si>
  <si>
    <t>Service Provider(s)</t>
  </si>
  <si>
    <r>
      <rPr>
        <b/>
        <sz val="12"/>
        <color theme="1"/>
        <rFont val="Calibri Light"/>
        <family val="2"/>
      </rPr>
      <t>County</t>
    </r>
    <r>
      <rPr>
        <sz val="12"/>
        <color theme="1"/>
        <rFont val="Calibri Light"/>
        <family val="2"/>
      </rPr>
      <t xml:space="preserve"> </t>
    </r>
    <r>
      <rPr>
        <i/>
        <sz val="12"/>
        <color theme="1"/>
        <rFont val="Calibri Light"/>
        <family val="2"/>
      </rPr>
      <t>(only name of county)</t>
    </r>
  </si>
  <si>
    <t>County</t>
  </si>
  <si>
    <t>Region</t>
  </si>
  <si>
    <t>Program Part</t>
  </si>
  <si>
    <t>Anderson</t>
  </si>
  <si>
    <t>C</t>
  </si>
  <si>
    <t>Andrews</t>
  </si>
  <si>
    <t>Angelina</t>
  </si>
  <si>
    <t>Aransas</t>
  </si>
  <si>
    <t>Archer</t>
  </si>
  <si>
    <t>Armstrong</t>
  </si>
  <si>
    <t>Atascosa</t>
  </si>
  <si>
    <t>Austin</t>
  </si>
  <si>
    <t>Bailey</t>
  </si>
  <si>
    <t>Bandera</t>
  </si>
  <si>
    <t>Bastrop</t>
  </si>
  <si>
    <t>A</t>
  </si>
  <si>
    <t>Bastrop County Long Term Recovery Team
www.bcltrt.org
Sheila Lowe
deap@bcltrt.org
(512) 521-3001
How to Apply:
Apply online, mail, or in person.</t>
  </si>
  <si>
    <t>Baylor</t>
  </si>
  <si>
    <t>Cornerstone Community Action Agency
www.cornerstonecaa.org
Mayra Martinez
mayram@ctoinc.org
(325) 625-4167
How to Apply:
Application will be available at our local offices: Brownwood, Eastland, and Coleman. Applications will also be available on our webpage.</t>
  </si>
  <si>
    <t>Bee</t>
  </si>
  <si>
    <t>Bell</t>
  </si>
  <si>
    <t xml:space="preserve">Families In Crisis, Inc.
familiesincrisis.net
Karla Kirkpatrick
karla.gorton@familiesincrisis.net
(254) 634-1184
How to Apply:
Call (254) 634-1184 between 8:00am to 4:30pm for information and to schedule an appointment.
</t>
  </si>
  <si>
    <t>Bexar</t>
  </si>
  <si>
    <t>B</t>
  </si>
  <si>
    <t>Blanco</t>
  </si>
  <si>
    <t>Borden</t>
  </si>
  <si>
    <t>Bosque</t>
  </si>
  <si>
    <t>N/A</t>
  </si>
  <si>
    <t>Bowie</t>
  </si>
  <si>
    <t>Brazoria</t>
  </si>
  <si>
    <t>Brazos</t>
  </si>
  <si>
    <t xml:space="preserve">TriCounty Community Corporation
Website: Pending
Juan Cedillo
Tricounty2025@yahoo.com
(956) 510-8955
(833) 755-1098 
How to Apply:
Electronic via email or hard copy submitted a centralized location coordinated by TriCounty staff located in San Antonio, Austin, and College Station. Applicants may call and inquire with TCCC at its (833) 755-1098.
</t>
  </si>
  <si>
    <t>Brewster</t>
  </si>
  <si>
    <t xml:space="preserve">Tracy Andrus Foundation
www.tracyandrusfoundation.com
Tracy Andrus
Tandrus26@gmail.com
(903) 472-2762
How to Apply: 
To apply for mortgage assistance please login to www.tracyandrusfoundation.com and click on the tab that says mortgage assistance or call 903-471-8674 (office) or email us at taftemapprogram@gmail.com.
Tracy Andrus Foundation
www.tracyandrusfoundation.com
Tracy Andrus
Tandrus26@gmail.com
(903) 472-2762
</t>
  </si>
  <si>
    <t>Briscoe</t>
  </si>
  <si>
    <t>Brooks</t>
  </si>
  <si>
    <t>Brown</t>
  </si>
  <si>
    <t>Burleson</t>
  </si>
  <si>
    <t>Burnet</t>
  </si>
  <si>
    <t>Caldwell</t>
  </si>
  <si>
    <t>Calhoun</t>
  </si>
  <si>
    <t>Callahan</t>
  </si>
  <si>
    <t>Cameron</t>
  </si>
  <si>
    <t>B &amp; C</t>
  </si>
  <si>
    <t>Camp</t>
  </si>
  <si>
    <t>Carson</t>
  </si>
  <si>
    <t>Cass</t>
  </si>
  <si>
    <t>Castro</t>
  </si>
  <si>
    <t>Chambers</t>
  </si>
  <si>
    <t>Cherokee</t>
  </si>
  <si>
    <t>Childress</t>
  </si>
  <si>
    <t>Clay</t>
  </si>
  <si>
    <t>Cochran</t>
  </si>
  <si>
    <t xml:space="preserve">Coke </t>
  </si>
  <si>
    <t>Coleman</t>
  </si>
  <si>
    <t>A &amp; C</t>
  </si>
  <si>
    <t>Collin</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</si>
  <si>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</si>
  <si>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</si>
  <si>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</si>
  <si>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</si>
  <si>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</si>
  <si>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</si>
  <si>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</si>
  <si>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</si>
  <si>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</si>
  <si>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</si>
  <si>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</si>
  <si>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</si>
  <si>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</si>
  <si>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</si>
  <si>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</si>
  <si>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</si>
  <si>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</si>
  <si>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</si>
  <si>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</si>
  <si>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</si>
  <si>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</si>
  <si>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</si>
  <si>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</si>
  <si>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</si>
  <si>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</si>
  <si>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</si>
  <si>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</si>
  <si>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</si>
  <si>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 xml:space="preserve">1. East Side of El Paso County including the Cities of Hueco Tanks, Homestead Meadows, Horizon City, Sparks, Socorro, Clint, San Elizario, Fabens, Tornillo and Alamo Alto
AYUDA, Inc.
https://ayudaorg1.wixsite.com/ayuda
Miguel Chacon
mchaconn@hotmail.com
(915) 255-9430
How to Apply:
Please call our office to schedule an appointment at 915-851-0272.
2. West Side of El Paso County including the Cities of El Paso, Anthony, Vinton, and Canutillo
Alliance of Border Collaboratives (ABC)
https://www.abc-ep.org
Hermelinda Fernandez
hermelinda@abc-ep.org
(915) 584-2875
How to Apply:
Call our office to schedule an appointment at 915-584-2875 or call our Program Assistant: Hermelinda Fernandez at 915-494-3919.
</t>
  </si>
  <si>
    <t>Erath</t>
  </si>
  <si>
    <t>Falls</t>
  </si>
  <si>
    <t>Fannin</t>
  </si>
  <si>
    <t>Fayette</t>
  </si>
  <si>
    <t>Fisher</t>
  </si>
  <si>
    <t>Floyd</t>
  </si>
  <si>
    <t>Foard</t>
  </si>
  <si>
    <t>Fort Bend</t>
  </si>
  <si>
    <t>Franklin</t>
  </si>
  <si>
    <t>Freestone</t>
  </si>
  <si>
    <t xml:space="preserve">Lazarus House Initiative, Inc. 
https://lhidallas.org/covid-19-help
Brandy Williams
info@lhidallas.org
(972) 803-5774
How to Apply:
Applicants can download the application packet from our website and mail them to us. They can also email a request for a fillable application packet. They can also call Ms. Brandy to schedule an appointment to complete an application in person.
</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</si>
  <si>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</si>
  <si>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</si>
  <si>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</si>
  <si>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</si>
  <si>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</si>
  <si>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</si>
  <si>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</si>
  <si>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</si>
  <si>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</si>
  <si>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</si>
  <si>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</si>
  <si>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</si>
  <si>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</si>
  <si>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</si>
  <si>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</si>
  <si>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</si>
  <si>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</si>
  <si>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</si>
  <si>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</si>
  <si>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</si>
  <si>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</si>
  <si>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</si>
  <si>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</si>
  <si>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</si>
  <si>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</si>
  <si>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</si>
  <si>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Life Rebuilders, Inc.
liferebuildersgroup.org
Matraca Hopkins
liferebuildersinc@gmail.com
(972) 563-3055
How to Apply: 
You can apply in person at our office.</t>
  </si>
  <si>
    <t>Hidalgo</t>
  </si>
  <si>
    <t xml:space="preserve">1B - Hidalgo County (Except the Cities of Alamo, McAllen, Mission, Edinburg, Pharr and La Villa)
https://www.hidalgocounty.us/618/Urban-County-Program
Rodrigo Guzman
rodrigo.guzman@co.hidalgo.tx.us
(956) 787-8127
How to Apply:
Call Rodrigo Guzman, Urban County Program Coordinator II at (956) 787-8127.
2B - City of McAllen (Within City Limits)
cdbg@mcallen.net
Natalie Manzanares
nmanzanares@mcallen.net
(956) 681-1030
How to Apply:
Individuals may apply in-person (following CDC guidelines) or on our website.
3B - City of Alamo (Within City Limits)
Bobby Salinas 
bsalinas@alamotexas.org 
(956) 787-0006
4B - City of La Villa (Within City Limits)
Francisco Briones
rma495@yahoo.com
Office: (956) 784-0414
Fax: (956) 223-4555
How to Apply: 
At City Hall, City social media page, request forms via email (rma495@yahoo.com), or call and make initial contact to La Villa at (956) 262-2122.
Cities of Edinburg and Pharr (Within City Limits)
Endeavors
www.endeavors.org – online website “Request for Assistance” through Endeavors’ website.
Alanah Lavinier
Chap-map@endeavors.org
(833) 260-8630
</t>
  </si>
  <si>
    <t>Hill</t>
  </si>
  <si>
    <t>Hockley</t>
  </si>
  <si>
    <t>Hood</t>
  </si>
  <si>
    <t>Hopkins</t>
  </si>
  <si>
    <t>Houston</t>
  </si>
  <si>
    <t>Howard</t>
  </si>
  <si>
    <t>Hudspeth</t>
  </si>
  <si>
    <t>Hunt</t>
  </si>
  <si>
    <t>Hutchison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</si>
  <si>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</si>
  <si>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</si>
  <si>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</si>
  <si>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</si>
  <si>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</si>
  <si>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</si>
  <si>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</si>
  <si>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</si>
  <si>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</si>
  <si>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</si>
  <si>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</si>
  <si>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</si>
  <si>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</si>
  <si>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</si>
  <si>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</si>
  <si>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</si>
  <si>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</si>
  <si>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</si>
  <si>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</si>
  <si>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</si>
  <si>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</si>
  <si>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</si>
  <si>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</si>
  <si>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</si>
  <si>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 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</si>
  <si>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</si>
  <si>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</si>
  <si>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</si>
  <si>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</si>
  <si>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</si>
  <si>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</si>
  <si>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</si>
  <si>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</si>
  <si>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</si>
  <si>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</si>
  <si>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</si>
  <si>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</si>
  <si>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</si>
  <si>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</si>
  <si>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</si>
  <si>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</si>
  <si>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</si>
  <si>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</si>
  <si>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</si>
  <si>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 xml:space="preserve">Economic Opportunities Advancement Corporation (EOAC)
https://www.eoacwaco.org
Robert Kunze
Robert.kunze@eoacwaco.org
(254) 756-0954
How to Apply:
Apply online, in person, fax, or email. 
</t>
  </si>
  <si>
    <t>McMullen</t>
  </si>
  <si>
    <t>Medina</t>
  </si>
  <si>
    <t>Menard</t>
  </si>
  <si>
    <t>Midland</t>
  </si>
  <si>
    <t>Milam</t>
  </si>
  <si>
    <t>Mills</t>
  </si>
  <si>
    <t>Mitchell</t>
  </si>
  <si>
    <t>Montague</t>
  </si>
  <si>
    <t>Montgomery</t>
  </si>
  <si>
    <t>Moore</t>
  </si>
  <si>
    <t>Morris</t>
  </si>
  <si>
    <t>Motley</t>
  </si>
  <si>
    <t>Nacogdoches</t>
  </si>
  <si>
    <t>Navarro</t>
  </si>
  <si>
    <t>Newton</t>
  </si>
  <si>
    <t>Nolan</t>
  </si>
  <si>
    <t>Nueces</t>
  </si>
  <si>
    <t>A &amp; B</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</si>
  <si>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</si>
  <si>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</si>
  <si>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</si>
  <si>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</si>
  <si>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</si>
  <si>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</si>
  <si>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</si>
  <si>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</si>
  <si>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</si>
  <si>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</si>
  <si>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</si>
  <si>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</si>
  <si>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</si>
  <si>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</si>
  <si>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</si>
  <si>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</si>
  <si>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</si>
  <si>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</si>
  <si>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 xml:space="preserve">Roberts </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</si>
  <si>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</si>
  <si>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</si>
  <si>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</si>
  <si>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</si>
  <si>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</si>
  <si>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</si>
  <si>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</si>
  <si>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</si>
  <si>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</si>
  <si>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</si>
  <si>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</si>
  <si>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</si>
  <si>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</si>
  <si>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</si>
  <si>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</si>
  <si>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</si>
  <si>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</si>
  <si>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</si>
  <si>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</si>
  <si>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</si>
  <si>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</si>
  <si>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</si>
  <si>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</si>
  <si>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</si>
  <si>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</si>
  <si>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</si>
  <si>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</si>
  <si>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</si>
  <si>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</si>
  <si>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</si>
  <si>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 xml:space="preserve">Travis County (excluding the City of Austin)
Website: Pending
Monique Coleman
cdbg@traviscountytx
(956) 510-8955
(833) 755-1098
How to Apply: 
Applications will be accepted beginning November 15, 2021.
Austin Housing Finance Corporation (Within City Limits of Austin)
www.austintexas.gov/housing
Letitia Brown
HPDclientsservices@austintexas.gov
512-974-3100 or 3-1-1
How to Apply:
Visit www.Austintexas.gov/housing.
</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</si>
  <si>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</si>
  <si>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</si>
  <si>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</si>
  <si>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</si>
  <si>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</si>
  <si>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</si>
  <si>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</si>
  <si>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</si>
  <si>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</si>
  <si>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</si>
  <si>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</si>
  <si>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</si>
  <si>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</si>
  <si>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</si>
  <si>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</si>
  <si>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</si>
  <si>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</si>
  <si>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</si>
  <si>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</si>
  <si>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</si>
  <si>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</si>
  <si>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</si>
  <si>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</si>
  <si>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</si>
  <si>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</si>
  <si>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</si>
  <si>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</si>
  <si>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r>
      <rPr>
        <b/>
        <sz val="10"/>
        <rFont val="Arial"/>
        <family val="2"/>
      </rPr>
      <t>Cornerstone Community Action Agency</t>
    </r>
    <r>
      <rPr>
        <sz val="10"/>
        <rFont val="Arial"/>
        <family val="2"/>
      </rPr>
      <t xml:space="preserve">
www.cornerstonecaa.org
Mayra Martinez
mayram@ctoinc.org
(325) 625-4167
How to Apply:
Application will be available at our local offices: Brownwood, Eastland, and Coleman. Applications will also be available on our website.
</t>
    </r>
  </si>
  <si>
    <r>
      <rPr>
        <b/>
        <sz val="11"/>
        <rFont val="Calibri"/>
        <family val="2"/>
        <scheme val="minor"/>
      </rPr>
      <t>Endeavors</t>
    </r>
    <r>
      <rPr>
        <sz val="11"/>
        <rFont val="Calibri"/>
        <family val="2"/>
        <scheme val="minor"/>
      </rPr>
      <t xml:space="preserve">
www.endeavors.org
Alanah Lavinier
chap-map@endeavors.org
(833) 260-8630
How to Apply: 
Homeowners will apply for mortgage assistance through three methods: 
(1) Online website “Request for Assistance” through the Endeavors website (https://www.endeavors.org). 
(2) Referral through Continuum of Care lead agency in each region followed by a phone call, virtual call (Zoom), and/or in-person intake appointment.
(3) Call in for assistance on our specialized toll-free 833 number designated for those seeking mortgage assistance. Language assistance will be provided for non-English speaking clients.</t>
    </r>
  </si>
  <si>
    <r>
      <rPr>
        <b/>
        <sz val="10"/>
        <rFont val="Arial"/>
        <family val="2"/>
      </rPr>
      <t>Permian Basin Regional Planning Commission</t>
    </r>
    <r>
      <rPr>
        <sz val="10"/>
        <rFont val="Arial"/>
        <family val="2"/>
      </rPr>
      <t xml:space="preserve">
pbrpc.org
Cari Cates
ccates@pbrpc.org
(432) 563-1061
How to Apply:
Residents in the region will be able to fill out an application online @ pbrpc.org, schedule a time to meet in person by phone. The application and required documents will be posted to the pbrpc.org by July 5th.
</t>
    </r>
  </si>
  <si>
    <r>
      <rPr>
        <b/>
        <sz val="10"/>
        <rFont val="Arial"/>
        <family val="2"/>
      </rPr>
      <t>Panhandle Community Services</t>
    </r>
    <r>
      <rPr>
        <sz val="10"/>
        <rFont val="Arial"/>
        <family val="2"/>
      </rPr>
      <t xml:space="preserve">
www.pcsvcs.org
Audra Rea
audra.rea@pcsvcs.org
(806) 372-2531
How to Apply: 
Applications will be available at any of our 13 centers and on our website. 
</t>
    </r>
  </si>
  <si>
    <r>
      <rPr>
        <b/>
        <sz val="10"/>
        <rFont val="Arial"/>
        <family val="2"/>
      </rPr>
      <t>Alamo Area Council of Governments</t>
    </r>
    <r>
      <rPr>
        <sz val="10"/>
        <rFont val="Arial"/>
        <family val="2"/>
      </rPr>
      <t xml:space="preserve">
www.aacog.com
Jo Ann Tobias-Molina
jtobias-molina@aacog.com
(210) 362-5207
How to Apply:
Contact the Alamo Service Connection at (866) 231-4922.
</t>
    </r>
  </si>
  <si>
    <r>
      <rPr>
        <b/>
        <sz val="10"/>
        <rFont val="Arial"/>
        <family val="2"/>
      </rPr>
      <t>South Plains Community Action Association</t>
    </r>
    <r>
      <rPr>
        <sz val="10"/>
        <rFont val="Arial"/>
        <family val="2"/>
      </rPr>
      <t xml:space="preserve">
www.spcaa.org
Henry Tarango
htarango@spcaa.org
(806) 894-6104
How to Apply:
Apply on www.spcaa.org, call for a mail out application at (806) 894-6104, or to set up an appointment date.
</t>
    </r>
  </si>
  <si>
    <r>
      <rPr>
        <b/>
        <sz val="10"/>
        <rFont val="Arial"/>
        <family val="2"/>
      </rPr>
      <t>1B - The Salvation Army</t>
    </r>
    <r>
      <rPr>
        <sz val="10"/>
        <rFont val="Arial"/>
        <family val="2"/>
      </rPr>
      <t xml:space="preserve">
https://salvationarmysanantonio.org/
Jessica Arias Ramos
Jessica.AriasRamos@uss.salvationarmy.org.
(210) 352-2020
How to Apply: 
Homeowners must call (210) 352-2020 to speak with Intake Staff or visit in person at 910 N. Flores, San Antonio TX, 78212.
2B - City of San Antonio (Within City Limits)
https://covid19.sanantonio.gov/Services/Rent-and-Mortgage-Help-Housing
Edward Gonzales
NHSDFairHousingDivision@sanantonio.gov
(210) 207-5910
How to Apply: 
Call (210) 207-5910 or visit https://covid19.sanantonio.gov/Services/Rent-and-Mortgage-Help-Housing
</t>
    </r>
  </si>
  <si>
    <r>
      <rPr>
        <b/>
        <sz val="11"/>
        <rFont val="Calibri"/>
        <family val="2"/>
        <scheme val="minor"/>
      </rPr>
      <t>Community Action, Inc. of Central Texas</t>
    </r>
    <r>
      <rPr>
        <sz val="11"/>
        <rFont val="Calibri"/>
        <family val="2"/>
        <scheme val="minor"/>
      </rPr>
      <t xml:space="preserve">
communityaction.com
Carole Belver
cbelver@communityaction.com
(512) 392-1161
Howto Apply:
Online or paper application
</t>
    </r>
  </si>
  <si>
    <t xml:space="preserve">Endeavors
www.endeavors.org
Alanah Lavinier
chap-map@endeavors.org
(833) 260-8630
How to Apply: 
Homeowners will apply for mortgage assistance through three methods: 
(1) Online website “Request for Assistance” through the Endeavors website (https://www.endeavors.org). 
(2) Referral through Continuum of Care lead agency in each region followed by a phone call, virtual call (Zoom), and/or in-person intake appointment.
(3) Call in for assistance on our specialized toll-free 833 number designated for those seeking mortgage assistance. Language assistance will be provided for non-English speaking clients.
</t>
  </si>
  <si>
    <r>
      <rPr>
        <b/>
        <sz val="10"/>
        <rFont val="Arial"/>
        <family val="2"/>
      </rPr>
      <t>Opportunities for Williamson and Burnet (OWBC)</t>
    </r>
    <r>
      <rPr>
        <sz val="10"/>
        <rFont val="Arial"/>
        <family val="2"/>
      </rPr>
      <t xml:space="preserve">
owbc-tx.org
Kori Ince
kince@owbc-tx.org
(512) 255-2202
How to Apply:
Online or paper application
</t>
    </r>
  </si>
  <si>
    <r>
      <rPr>
        <b/>
        <sz val="10"/>
        <rFont val="Calibri"/>
        <family val="2"/>
        <scheme val="minor"/>
      </rPr>
      <t>B - Town of Laguna Vista (within City Limits and ETJ)</t>
    </r>
    <r>
      <rPr>
        <sz val="10"/>
        <rFont val="Calibri"/>
        <family val="2"/>
        <scheme val="minor"/>
      </rPr>
      <t xml:space="preserve">
https://lvtexas.us/
Francisco Briones
rma495@yahoo.com
(956) 943-1793
How to Apply:
Homeowners can apply at City Hall (956-943-1793), city's social media page, or request forms via email (rma495@yahoo.com). 
</t>
    </r>
    <r>
      <rPr>
        <b/>
        <sz val="10"/>
        <rFont val="Calibri"/>
        <family val="2"/>
        <scheme val="minor"/>
      </rPr>
      <t>C - Endeavors</t>
    </r>
    <r>
      <rPr>
        <sz val="10"/>
        <rFont val="Calibri"/>
        <family val="2"/>
        <scheme val="minor"/>
      </rPr>
      <t xml:space="preserve">
www.endeavors.org
Alanah Lavinier
chap-map@endeavors.org
(833) 260-8630
How to Apply: 
Homeowners will apply for mortgage assistance through three methods: 
(1) Online website “Request for Assistance” through the Endeavors website (https://www.endeavors.org). 
(2) Referral through Continuum of Care lead agency in each region followed by a phone call, virtual call (Zoom), and/or in-person intake appointment.
(3) Call in for assistance on our specialized toll-free 833 number designated for those seeking mortgage assistance. Language assistance will be provided for non-English speaking clients.
</t>
    </r>
  </si>
  <si>
    <r>
      <rPr>
        <b/>
        <sz val="10"/>
        <rFont val="Arial"/>
        <family val="2"/>
      </rPr>
      <t>Concho Valley Community Action Agency</t>
    </r>
    <r>
      <rPr>
        <sz val="10"/>
        <rFont val="Arial"/>
        <family val="2"/>
      </rPr>
      <t xml:space="preserve">
www.cvcaa.org/housing
Sarah Eckel
seckel@cvcaa.org
(325) 653-2411
How to Apply: 
Applications can be mailed, faxed, emailed, or uploaded to CVCAA's website. 
Mailing Address: 36 E. Twohig, Ste B2, San Angelo, TX, 76903
</t>
    </r>
  </si>
  <si>
    <r>
      <rPr>
        <b/>
        <sz val="10"/>
        <rFont val="Calibri"/>
        <family val="2"/>
        <scheme val="minor"/>
      </rPr>
      <t>A - City of Coleman (Within City Limits)</t>
    </r>
    <r>
      <rPr>
        <sz val="10"/>
        <rFont val="Calibri"/>
        <family val="2"/>
        <scheme val="minor"/>
      </rPr>
      <t xml:space="preserve">
www.cornerstonecaa.org
Mayra Martinez
mayram@ctoinc.org
(325) 625-4167
How to Apply: 
Applications will be available at the local Cornerstone Community Action Agency and at Coleman City Hall, 200 W. Liveoak. Applications will also be available on the Cornerstone Community Action Agency website.
</t>
    </r>
    <r>
      <rPr>
        <b/>
        <sz val="10"/>
        <rFont val="Calibri"/>
        <family val="2"/>
        <scheme val="minor"/>
      </rPr>
      <t xml:space="preserve">C - Cornerstone Community Action Agency
</t>
    </r>
    <r>
      <rPr>
        <sz val="10"/>
        <rFont val="Calibri"/>
        <family val="2"/>
        <scheme val="minor"/>
      </rPr>
      <t xml:space="preserve">www.cornerstonecaa.org
Mayra Martinez
mayram@ctoinc.org
(325) 625-4167
How to Apply: 
Applications will be available at the local Cornerstone Community Action Agency and at Coleman City Hall, 200 W. Liveoak. Applications will also be available on the Cornerstone Community Action Agency website.
</t>
    </r>
  </si>
  <si>
    <r>
      <rPr>
        <b/>
        <sz val="10"/>
        <rFont val="Arial"/>
        <family val="2"/>
      </rPr>
      <t>Concho Valley Community Action Agency</t>
    </r>
    <r>
      <rPr>
        <sz val="10"/>
        <rFont val="Arial"/>
        <family val="2"/>
      </rPr>
      <t xml:space="preserve">
www.cvcaa.org/housing
Sarah Eckel
seckel@cvcaa.org
(325) 653-2411
How to Apply: 
Applications can be mailed, faxed, emailed, or uploaded to CVCAA's website. 
Address: 36 E. Twohig, Ste B2, San Angelo, TX 76903.
</t>
    </r>
  </si>
  <si>
    <r>
      <rPr>
        <b/>
        <sz val="10"/>
        <rFont val="Arial"/>
        <family val="2"/>
      </rPr>
      <t>Families In Crisis, Inc.</t>
    </r>
    <r>
      <rPr>
        <sz val="10"/>
        <rFont val="Arial"/>
        <family val="2"/>
      </rPr>
      <t xml:space="preserve">
familiesincrisis.net
Karla Kirkpatrick
karla.kirkpatrick@familiesincrisis.net
(254) 634-1184
How to Apply:
Call (254) 634-1184 between 8:00am to 4:30pm for information and to schedule an appointment.
</t>
    </r>
  </si>
  <si>
    <r>
      <rPr>
        <b/>
        <sz val="10"/>
        <rFont val="Arial"/>
        <family val="2"/>
      </rPr>
      <t>Harmony Community Development Corporation</t>
    </r>
    <r>
      <rPr>
        <sz val="10"/>
        <rFont val="Arial"/>
        <family val="2"/>
      </rPr>
      <t xml:space="preserve">
http://www.harmonycdc.org
Candy Bradshaw
cbradshaw@harmonycdc.org
(214) 676798
How to Apply:
Visit our website at https://harmonycdc.org/resourcecenter/
</t>
    </r>
  </si>
  <si>
    <r>
      <rPr>
        <b/>
        <sz val="10"/>
        <rFont val="Arial"/>
        <family val="2"/>
      </rPr>
      <t>Texas Neighborhood Services</t>
    </r>
    <r>
      <rPr>
        <sz val="10"/>
        <rFont val="Arial"/>
        <family val="2"/>
      </rPr>
      <t xml:space="preserve">
www.txns.org
Bradley Manning, Executive Director
bradley.manning@txns.org
(817) 598-5700, ext.1150
How to Apply: 
You can apply for assistance by contacting us at (817) 598-5700, ext. 1010, or by our website at www.txns.org
</t>
    </r>
  </si>
  <si>
    <r>
      <rPr>
        <b/>
        <sz val="11"/>
        <rFont val="Calibri"/>
        <family val="2"/>
        <scheme val="minor"/>
      </rPr>
      <t>Endeavors (excluding the City of Pasadena)</t>
    </r>
    <r>
      <rPr>
        <sz val="11"/>
        <rFont val="Calibri"/>
        <family val="2"/>
        <scheme val="minor"/>
      </rPr>
      <t xml:space="preserve">
www.endeavors.org
Alanah Lavinier
chap-map@endeavors.org
(833) 260-8630
How to Apply: 
Homeowners will apply for mortgage assistance through three methods: 
(1) Online website “Request for Assistance” through the Endeavors website (https://www.endeavors.org). 
(2) Referral through Continuum of Care lead agency in each region followed by a phone call, virtual call (Zoom), and/or in-person intake appointment.
(3) Call in for assistance on our specialized toll-free 833 number designated for those seeking mortgage assistance. Language assistance will be provided for non-English speaking clients.
BakerRipley (Within City Limits of Pasadena)</t>
    </r>
  </si>
  <si>
    <r>
      <rPr>
        <b/>
        <sz val="10"/>
        <rFont val="Arial"/>
        <family val="2"/>
      </rPr>
      <t>Life Rebuilders, Inc.</t>
    </r>
    <r>
      <rPr>
        <sz val="10"/>
        <rFont val="Arial"/>
        <family val="2"/>
      </rPr>
      <t xml:space="preserve">
liferebuildersgroup.org
Matraca Hopkins
liferebuildersinc@gmail.com
(972) 563-3055
How to Apply: 
You can apply in person at our office.
</t>
    </r>
  </si>
  <si>
    <r>
      <t xml:space="preserve">Cornerstone Community Action Agency
</t>
    </r>
    <r>
      <rPr>
        <sz val="10"/>
        <rFont val="Arial"/>
        <family val="2"/>
      </rPr>
      <t>www.cornerstonecaa.org
Mayra Martinez
mayram@ctoinc.org
(325) 625-4167
How to Apply:
Application will be available at our local offices: Brownwood, Eastland, and Coleman. Applications will also be available on our website.</t>
    </r>
    <r>
      <rPr>
        <b/>
        <sz val="10"/>
        <rFont val="Arial"/>
        <family val="2"/>
      </rPr>
      <t xml:space="preserve">
</t>
    </r>
  </si>
  <si>
    <r>
      <rPr>
        <b/>
        <sz val="10"/>
        <rFont val="Arial"/>
        <family val="2"/>
      </rPr>
      <t>Transcend STEM Education</t>
    </r>
    <r>
      <rPr>
        <sz val="10"/>
        <rFont val="Arial"/>
        <family val="2"/>
      </rPr>
      <t xml:space="preserve">
www.transcendstem.org
Haphen Muchapondwa
haphen@transcendstem.org
(469) 735-6234
How to Apply: 
Apply on our website, https://transcendstem.org/covid-19-rental-mortgage-assistance/.
</t>
    </r>
  </si>
  <si>
    <r>
      <rPr>
        <b/>
        <sz val="10"/>
        <rFont val="Calibri"/>
        <family val="2"/>
        <scheme val="minor"/>
      </rPr>
      <t>B - City of Palacios (Includes City and County Residents)</t>
    </r>
    <r>
      <rPr>
        <sz val="10"/>
        <rFont val="Calibri"/>
        <family val="2"/>
        <scheme val="minor"/>
      </rPr>
      <t xml:space="preserve">
cityofpalacios.org
Tammy McDonald
tmcdonald@cityofpalacios.org
(361) 972-3605
How to Apply:
Contact Tammy at (361) 972-3605 or dates will be posted in local newspapers for Saturday application days.
</t>
    </r>
  </si>
  <si>
    <r>
      <rPr>
        <b/>
        <sz val="11"/>
        <rFont val="Calibri"/>
        <family val="2"/>
        <scheme val="minor"/>
      </rPr>
      <t xml:space="preserve">1B - City of Eagle Pass (Within City Limits)
</t>
    </r>
    <r>
      <rPr>
        <sz val="11"/>
        <rFont val="Calibri"/>
        <family val="2"/>
        <scheme val="minor"/>
      </rPr>
      <t>www.eaglepasstx.us
Lia Warner-Lira or Ronnie Rivera
lia.warner-lira@eaglepasstx.us or rrivera@eaglepasstx.us
(830) 773-1111 ext. 2160 or 2161
How to Apply:
1. We will post a PDF version of the application on the City of Eagle Pass website.  Applicants can print a copy at home and fill it out prior to submitting it at City Hall.
2. Applicants can pick up a paper copy of the application at City Hall.
1</t>
    </r>
    <r>
      <rPr>
        <b/>
        <sz val="11"/>
        <rFont val="Calibri"/>
        <family val="2"/>
        <scheme val="minor"/>
      </rPr>
      <t>C - Endeavors</t>
    </r>
    <r>
      <rPr>
        <sz val="11"/>
        <rFont val="Calibri"/>
        <family val="2"/>
        <scheme val="minor"/>
      </rPr>
      <t xml:space="preserve">
www.endeavors.org
Alanah Lavinier
chap-map@endeavors.org
(833) 260-8630
How to Apply: 
Homeowners will apply for mortgage assistance through three methods: 
(1) Online website “Request for Assistance” through the Endeavors website (https://www.endeavors.org). 
(2) Referral through Continuum of Care lead agency in each region followed by a phone 
call, virtual call (Zoom), and/or in-person intake appointment.
(3) Call in for assistance on our specialized toll-free 833 number designated for those seeking mortgage assistance. Language assistance will be provided for non-English speaking clients.</t>
    </r>
  </si>
  <si>
    <r>
      <rPr>
        <b/>
        <sz val="10"/>
        <rFont val="Arial"/>
        <family val="2"/>
      </rPr>
      <t>Concho Valley Community Action Agency</t>
    </r>
    <r>
      <rPr>
        <sz val="10"/>
        <rFont val="Arial"/>
        <family val="2"/>
      </rPr>
      <t xml:space="preserve">
www.cvcaa.org/housing
Sarah Eckel
seckel@cvcaa.org
(325) 653-2411
How to Apply: 
Applications can be mailed, faxed, emailed, or uploaded to CVCAA's website. 
Mailing Address: 36 E. Twohig, Ste B2, San Angelo, TX 76903.
</t>
    </r>
  </si>
  <si>
    <r>
      <t>Alamo Area Council of Governments
www.aacog.com
Jo Ann Tobias-Molina
jtobias-molina@aacog.com
(210) 362-5207</t>
    </r>
    <r>
      <rPr>
        <b/>
        <sz val="11"/>
        <rFont val="Calibri"/>
        <family val="2"/>
        <scheme val="minor"/>
      </rPr>
      <t xml:space="preserve">
</t>
    </r>
    <r>
      <rPr>
        <sz val="11"/>
        <rFont val="Calibri"/>
        <family val="2"/>
        <scheme val="minor"/>
      </rPr>
      <t>How to Apply:</t>
    </r>
    <r>
      <rPr>
        <b/>
        <sz val="11"/>
        <rFont val="Calibri"/>
        <family val="2"/>
        <scheme val="minor"/>
      </rPr>
      <t xml:space="preserve">
</t>
    </r>
    <r>
      <rPr>
        <sz val="11"/>
        <rFont val="Calibri"/>
        <family val="2"/>
        <scheme val="minor"/>
      </rPr>
      <t>Contact the Alamo Service Connection at (866) 231-4922.</t>
    </r>
    <r>
      <rPr>
        <b/>
        <sz val="11"/>
        <rFont val="Calibri"/>
        <family val="2"/>
        <scheme val="minor"/>
      </rPr>
      <t xml:space="preserve">
</t>
    </r>
  </si>
  <si>
    <r>
      <rPr>
        <b/>
        <sz val="11"/>
        <rFont val="Calibri"/>
        <family val="2"/>
        <scheme val="minor"/>
      </rPr>
      <t>1A - City of Corpus Christi (Within City Limits)</t>
    </r>
    <r>
      <rPr>
        <sz val="11"/>
        <rFont val="Calibri"/>
        <family val="2"/>
        <scheme val="minor"/>
      </rPr>
      <t xml:space="preserve">
https://www.cctexas.com/gmd
Lillie Alonzo
lilliea@cctexas.com
(361) 826-3045
How to Apply:
Go to the GMD TEMAP Page at: https://www.cctexas.com/gmd. Complete and sign all application documents.  When all required documents have been gathered, including those requiring signatures are completed. All required documents must be received by the GMD before appointment is made. Please email lilliea@cctexas.com or mail to: Grant Monitoring Department, 1201 Leopard Street, Corpus Christi, Texas, 78401.
1</t>
    </r>
    <r>
      <rPr>
        <b/>
        <sz val="11"/>
        <rFont val="Calibri"/>
        <family val="2"/>
        <scheme val="minor"/>
      </rPr>
      <t>B - Nueces County (Excluding the City of Corpus Christi)</t>
    </r>
    <r>
      <rPr>
        <sz val="11"/>
        <rFont val="Calibri"/>
        <family val="2"/>
        <scheme val="minor"/>
      </rPr>
      <t xml:space="preserve">
https://www.nuecesco.com/county-services/social-services
Maria Bedia
maria.bedia@nuecesco.com
(361) 888-0224
How to Apply: 
Contact the Nueces County Department of Social Services at (361) 888-0837
</t>
    </r>
  </si>
  <si>
    <r>
      <rPr>
        <b/>
        <sz val="11"/>
        <rFont val="Calibri"/>
        <family val="2"/>
        <scheme val="minor"/>
      </rPr>
      <t xml:space="preserve">1B - City of Amarillo (Within City Limits)
</t>
    </r>
    <r>
      <rPr>
        <sz val="11"/>
        <rFont val="Calibri"/>
        <family val="2"/>
        <scheme val="minor"/>
      </rPr>
      <t>https://www.amarillohousingsupport.com/
Vanessa Robinson
Vanessa.Robinson@amarillo.gov
(806) 378-6276
How to Apply:
-Online application access
-Walk in
-Housing navigator hotline
-Email
1</t>
    </r>
    <r>
      <rPr>
        <b/>
        <sz val="11"/>
        <rFont val="Calibri"/>
        <family val="2"/>
        <scheme val="minor"/>
      </rPr>
      <t>C - Panhandle Community Services</t>
    </r>
    <r>
      <rPr>
        <sz val="11"/>
        <rFont val="Calibri"/>
        <family val="2"/>
        <scheme val="minor"/>
      </rPr>
      <t xml:space="preserve">
www.pcsvcs.org
Audra Rea
audra.rea@pcsvcs.org
(806) 372-2531
How to Apply: 
Applications will be available at any of our 13 centers and on our website. </t>
    </r>
  </si>
  <si>
    <r>
      <rPr>
        <b/>
        <sz val="10"/>
        <rFont val="Arial"/>
        <family val="2"/>
      </rPr>
      <t xml:space="preserve">1B - City of Amarillo (Within City Limits)
</t>
    </r>
    <r>
      <rPr>
        <sz val="10"/>
        <rFont val="Arial"/>
        <family val="2"/>
      </rPr>
      <t>https://www.amarillohousingsupport.com/
Vanessa Robinson
Vanessa.Robinson@amarillo.gov
(806) 378-6276
How to Apply:
-Online application access
-Walk in
-Housing navigator hotline
-Email</t>
    </r>
    <r>
      <rPr>
        <b/>
        <sz val="10"/>
        <rFont val="Arial"/>
        <family val="2"/>
      </rPr>
      <t xml:space="preserve">
1C - Panhandle Community Services</t>
    </r>
    <r>
      <rPr>
        <sz val="10"/>
        <rFont val="Arial"/>
        <family val="2"/>
      </rPr>
      <t xml:space="preserve">
www.pcsvcs.org
Audra Rea
audra.rea@pcsvcs.org
(806) 372-2531
How to Apply: 
Applications will be available at any of our 13 centers and on our website. 
</t>
    </r>
  </si>
  <si>
    <r>
      <t xml:space="preserve">Life Rebuilders, Inc.
liferebuildersgroup.org
Matraca Hopkins
liferebuildersinc@gmail.com
</t>
    </r>
    <r>
      <rPr>
        <sz val="10"/>
        <rFont val="Arial"/>
        <family val="2"/>
      </rPr>
      <t xml:space="preserve">(972) 563-3055
How to Apply: 
You can apply in person at our office.
</t>
    </r>
  </si>
  <si>
    <r>
      <rPr>
        <b/>
        <sz val="11"/>
        <rFont val="Calibri"/>
        <family val="2"/>
        <scheme val="minor"/>
      </rPr>
      <t xml:space="preserve">1A - City of Laredo (Within City Limits)
</t>
    </r>
    <r>
      <rPr>
        <sz val="11"/>
        <rFont val="Calibri"/>
        <family val="2"/>
        <scheme val="minor"/>
      </rPr>
      <t>www.cityoflaredo.org
Humberto Delgado
hdelgado@ci.laredo.tx.us
(956) 795-2320
How to Apply:
Apply online or at our office located at: 559-B Poplar Ln, Laredo, TX, 78041</t>
    </r>
    <r>
      <rPr>
        <b/>
        <sz val="11"/>
        <rFont val="Calibri"/>
        <family val="2"/>
        <scheme val="minor"/>
      </rPr>
      <t xml:space="preserve">
</t>
    </r>
    <r>
      <rPr>
        <sz val="11"/>
        <rFont val="Calibri"/>
        <family val="2"/>
        <scheme val="minor"/>
      </rPr>
      <t>1</t>
    </r>
    <r>
      <rPr>
        <b/>
        <sz val="11"/>
        <rFont val="Calibri"/>
        <family val="2"/>
        <scheme val="minor"/>
      </rPr>
      <t xml:space="preserve">B - Webb County (Excludes the City of Laredo)
</t>
    </r>
    <r>
      <rPr>
        <sz val="11"/>
        <rFont val="Calibri"/>
        <family val="2"/>
        <scheme val="minor"/>
      </rPr>
      <t>https://www.webbcountytx.gov/CommunityActionAgency/
James Flores
jflores@webbcountytx.gov
(956) 523-4605
How to Apply: 
By scheduling an appointment and calling (956) 523-4182 or (956) 523-4178.</t>
    </r>
  </si>
  <si>
    <r>
      <t>1B - City of San Perlita (Within City Limits and ETJ)
Francisco Briones
rma495@yahoo.com
Office: (956) 784-0414
Fax: (956) 223-4555
How to Apply: 
At City Hall, City social media page, request forms via email (rma495@yahoo.com), or call and make initial contact to San Perlita at (956) 248-5725.</t>
    </r>
    <r>
      <rPr>
        <b/>
        <sz val="11"/>
        <rFont val="Calibri"/>
        <family val="2"/>
        <scheme val="minor"/>
      </rPr>
      <t xml:space="preserve">
</t>
    </r>
    <r>
      <rPr>
        <sz val="11"/>
        <rFont val="Calibri"/>
        <family val="2"/>
        <scheme val="minor"/>
      </rPr>
      <t xml:space="preserve">
1</t>
    </r>
    <r>
      <rPr>
        <b/>
        <sz val="11"/>
        <rFont val="Calibri"/>
        <family val="2"/>
        <scheme val="minor"/>
      </rPr>
      <t>C - Endeavors</t>
    </r>
    <r>
      <rPr>
        <sz val="11"/>
        <rFont val="Calibri"/>
        <family val="2"/>
        <scheme val="minor"/>
      </rPr>
      <t xml:space="preserve">
www.endeavors.org
Alanah Lavinier
chap-map@endeavors.org
(833) 260-8630
How to Apply: 
Homeowners will apply for mortgage assistance through three methods: 
(1) Online website “Request for Assistance” through the Endeavors website (https://www.endeavors.org). 
(2) Referral through Continuum of Care lead agency in each region followed by a phone call, virtual call (Zoom), and/or in-person intake appointment.
(3) Call in for assistance on our specialized toll-free 833 number designated for those seeking mortgage assistance. Language assistance will be provided for non-English speaking clients.</t>
    </r>
  </si>
  <si>
    <t xml:space="preserve">Applications are not being accepted at this time. In the coming months, the Homeowner Assistance Fund will be coming available statewide. </t>
  </si>
  <si>
    <t>The program is in its early stages but you can find more information here: https://www.tdhca.state.tx.us/HAF-Announcement.htm</t>
  </si>
  <si>
    <t xml:space="preserve">Funds in this County are 100% expended. 
Applications are not being accepted at this time. 
In the coming months, the Homeowner Assistance Fund will be available statewide. 
The program is in its early stages but you can find more information here: https://www.tdhca.state.tx.us/HAF-Announcement.htm
</t>
  </si>
  <si>
    <t>Funds in this County are 100% expended. 
Applications are not being accepted at this time. 
In the coming months, the Homeowner Assistance Fund will be available statewide. 
The program is in its early stages but you can find more information here: https://www.tdhca.state.tx.us/HAF-Announcement.htm</t>
  </si>
  <si>
    <r>
      <t xml:space="preserve">Tarrant County - Funds in this County are 100% expended. Applications are not being accepted at this time. In the coming months, the Homeowner Assistance Fund will be available statewide. The program is in its early stages but you can find more information here: https://www.tdhca.state.tx.us/HAF-Announcement.htm
</t>
    </r>
    <r>
      <rPr>
        <b/>
        <sz val="10"/>
        <rFont val="Arial"/>
        <family val="2"/>
      </rPr>
      <t>City of Fort Worth (Within City Limits)</t>
    </r>
    <r>
      <rPr>
        <sz val="10"/>
        <rFont val="Arial"/>
        <family val="2"/>
      </rPr>
      <t xml:space="preserve">
https://www.fortworthtexas.gov/departments/neighborhoods/cap
Sonia Singleton
Sonia.Singleton@fortworthtexas.gov
(817) 392-7540
How to Apply:
Applicants for the Texas Emergency Mortgage Assistance Program (TEMAP) residing in the City of Fort Worth may apply online through the City of Fort Worth Community Action Partners website (www.fortworthtexas.gov/cap/apply), download an application and mail it in, or contact the City of Fort Worth Neighborhood Services Department at (817) 392-7540.
</t>
    </r>
  </si>
  <si>
    <t xml:space="preserve">Families In Crisis, Inc.
familiesincrisis.net
Karla Kirkpatrick
karla.kirkpatrick@familiesincrisis.net
(254) 634-1184
How to Apply:
Call (254) 634-1184 between 8:00am to 4:30pm for information and to schedule an appointment.
</t>
  </si>
  <si>
    <t>Permian Basin Regional Planning Commission
pbrpc.org
Cari Cates
ccates@pbrpc.org
(432) 563-1061
How to Apply:
Residents in the region will be able to fill out an application online @ pbrpc.org, schedule a time to meet in person by phone. The application and required documents will be posted to the pbrpc.org by July 5th.</t>
  </si>
  <si>
    <t xml:space="preserve">Heart of Texas Council of Governments
https://www.hotcog.org/regional-services/community-develop/temap
Dorthy Jackson
dorthy.jackson@hot.cog.tx.us
Office: (254) 292-1800
Fax: (254) 756-0102
How to Apply:
(1) Website online at www.hotcog.org
(2) Via email: dorthy.jackson@hot.cog.tx.us
(3) In person at 1514 S New Road, Waco Texas  76711
(4) By mail:  Heart of Texas Council of Governments
Attn: Mortgage Assistance program
1514 S New Road
Waco, Tx 76711
</t>
  </si>
  <si>
    <t>falls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</si>
</sst>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22"/>
      <color theme="0"/>
      <name val="Calibri"/>
      <family val="2"/>
      <scheme val="minor"/>
    </font>
    <font>
      <b/>
      <sz val="22"/>
      <color theme="0"/>
      <name val="Calibri Light"/>
      <family val="2"/>
    </font>
    <font>
      <sz val="12"/>
      <color theme="1"/>
      <name val="Calibri Light"/>
      <family val="2"/>
    </font>
    <font>
      <b/>
      <sz val="12"/>
      <color theme="1"/>
      <name val="Calibri Light"/>
      <family val="2"/>
    </font>
    <font>
      <i/>
      <sz val="12"/>
      <color theme="1"/>
      <name val="Calibri Light"/>
      <family val="2"/>
    </font>
    <font>
      <sz val="11"/>
      <color theme="1"/>
      <name val="Calibri Light"/>
      <family val="2"/>
    </font>
    <font>
      <sz val="10"/>
      <name val="Arial"/>
      <family val="2"/>
    </font>
    <font>
      <b/>
      <sz val="10"/>
      <name val="Calibri"/>
      <family val="2"/>
      <scheme val="minor"/>
    </font>
    <font>
      <sz val="10"/>
      <name val="Calibri"/>
      <family val="2"/>
      <scheme val="minor"/>
    </font>
    <font>
      <b/>
      <sz val="11"/>
      <color rgb="FF002060"/>
      <name val="Calibri Light"/>
      <family val="2"/>
    </font>
    <font>
      <b/>
      <sz val="10"/>
      <name val="Arial"/>
      <family val="2"/>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rgb="FFF8F8F8"/>
        <bgColor indexed="64"/>
      </patternFill>
    </fill>
    <fill>
      <patternFill patternType="solid">
        <fgColor rgb="FF0C4676"/>
        <bgColor indexed="64"/>
      </patternFill>
    </fill>
  </fills>
  <borders count="1">
    <border>
      <left/>
      <right/>
      <top/>
      <bottom/>
      <diagonal/>
    </border>
  </borders>
  <cellStyleXfs count="1">
    <xf numFmtId="0" fontId="0" fillId="0" borderId="0"/>
  </cellStyleXfs>
  <cellXfs count="25">
    <xf numFmtId="0" fontId="0" fillId="0" borderId="0" xfId="0"/>
    <xf numFmtId="0" fontId="7"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horizontal="left" vertical="top" wrapText="1"/>
    </xf>
    <xf numFmtId="0" fontId="7" fillId="0" borderId="0" xfId="0" applyFont="1" applyAlignment="1">
      <alignment vertical="center" wrapText="1"/>
    </xf>
    <xf numFmtId="0" fontId="9"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vertical="center" wrapText="1"/>
    </xf>
    <xf numFmtId="0" fontId="0" fillId="0" borderId="0" xfId="0" applyProtection="1"/>
    <xf numFmtId="0" fontId="1" fillId="3" borderId="0" xfId="0" applyFont="1" applyFill="1" applyProtection="1"/>
    <xf numFmtId="0" fontId="0" fillId="3" borderId="0" xfId="0" applyFill="1" applyProtection="1"/>
    <xf numFmtId="0" fontId="3" fillId="2" borderId="0" xfId="0" applyFont="1" applyFill="1" applyProtection="1"/>
    <xf numFmtId="0" fontId="3" fillId="3" borderId="0" xfId="0" applyFont="1" applyFill="1" applyProtection="1"/>
    <xf numFmtId="0" fontId="6" fillId="3" borderId="0" xfId="0" applyFont="1" applyFill="1" applyProtection="1"/>
    <xf numFmtId="0" fontId="4" fillId="4" borderId="0" xfId="0" applyFont="1" applyFill="1" applyProtection="1"/>
    <xf numFmtId="0" fontId="6" fillId="4" borderId="0" xfId="0" applyFont="1" applyFill="1" applyAlignment="1" applyProtection="1">
      <alignment horizontal="left"/>
    </xf>
    <xf numFmtId="0" fontId="6" fillId="4" borderId="0" xfId="0" applyFont="1" applyFill="1" applyAlignment="1" applyProtection="1">
      <alignment horizontal="center"/>
    </xf>
    <xf numFmtId="0" fontId="0" fillId="5" borderId="0" xfId="0" applyFill="1" applyProtection="1"/>
    <xf numFmtId="0" fontId="2" fillId="5" borderId="0" xfId="0" applyFont="1" applyFill="1" applyBorder="1" applyAlignment="1" applyProtection="1">
      <alignment horizontal="center" vertical="center"/>
    </xf>
    <xf numFmtId="0" fontId="0" fillId="5" borderId="0" xfId="0" applyFill="1" applyAlignment="1" applyProtection="1">
      <alignment horizontal="center"/>
    </xf>
    <xf numFmtId="0" fontId="10" fillId="4" borderId="0" xfId="0" applyFont="1" applyFill="1" applyAlignment="1" applyProtection="1">
      <alignment horizontal="left"/>
      <protection locked="0"/>
    </xf>
    <xf numFmtId="0" fontId="4" fillId="2" borderId="0" xfId="0" applyFont="1" applyFill="1" applyAlignment="1" applyProtection="1">
      <alignment horizontal="left"/>
    </xf>
    <xf numFmtId="0" fontId="6" fillId="4" borderId="0" xfId="0" applyFont="1" applyFill="1" applyAlignment="1" applyProtection="1">
      <alignment horizontal="center"/>
    </xf>
    <xf numFmtId="0" fontId="6" fillId="4" borderId="0" xfId="0" applyFont="1" applyFill="1" applyAlignment="1" applyProtection="1">
      <alignment horizontal="left" vertical="top" wrapText="1"/>
    </xf>
    <xf numFmtId="0" fontId="4" fillId="4" borderId="0" xfId="0" applyFont="1" applyFill="1" applyAlignment="1" applyProtection="1">
      <alignment horizontal="left" vertical="top"/>
    </xf>
  </cellXfs>
  <cellStyles count="1">
    <cellStyle name="Normal" xfId="0" builtinId="0"/>
  </cellStyles>
  <dxfs count="5">
    <dxf>
      <font>
        <strike val="0"/>
        <outline val="0"/>
        <shadow val="0"/>
        <u val="none"/>
        <vertAlign val="baseline"/>
        <color auto="1"/>
      </font>
      <alignment horizontal="left" vertical="top" textRotation="0" wrapText="1" indent="0" justifyLastLine="0" shrinkToFit="0" readingOrder="0"/>
    </dxf>
    <dxf>
      <font>
        <strike val="0"/>
        <outline val="0"/>
        <shadow val="0"/>
        <u val="none"/>
        <vertAlign val="baseline"/>
        <color auto="1"/>
      </font>
      <alignment horizontal="left" vertical="top" textRotation="0" indent="0" justifyLastLine="0" shrinkToFit="0" readingOrder="0"/>
    </dxf>
    <dxf>
      <font>
        <strike val="0"/>
        <outline val="0"/>
        <shadow val="0"/>
        <u val="none"/>
        <vertAlign val="baseline"/>
        <color auto="1"/>
      </font>
      <alignment horizontal="left" vertical="top" textRotation="0" indent="0" justifyLastLine="0" shrinkToFit="0" readingOrder="0"/>
    </dxf>
    <dxf>
      <font>
        <strike val="0"/>
        <outline val="0"/>
        <shadow val="0"/>
        <u val="none"/>
        <vertAlign val="baseline"/>
        <color auto="1"/>
      </font>
      <alignment horizontal="left" vertical="top" textRotation="0" indent="0" justifyLastLine="0" shrinkToFit="0" readingOrder="0"/>
    </dxf>
    <dxf>
      <font>
        <strike val="0"/>
        <outline val="0"/>
        <shadow val="0"/>
        <u val="none"/>
        <vertAlign val="baseline"/>
        <color auto="1"/>
      </font>
      <alignment horizontal="left" vertical="top" textRotation="0" indent="0" justifyLastLine="0" shrinkToFit="0" readingOrder="0"/>
    </dxf>
  </dxfs>
  <tableStyles count="0" defaultTableStyle="TableStyleMedium2" defaultPivotStyle="PivotStyleLight16"/>
  <colors>
    <mruColors>
      <color rgb="FF0C467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4" displayName="Table14" ref="A1:D255" totalsRowShown="0" dataDxfId="4">
  <autoFilter xmlns:x14="http://schemas.microsoft.com/office/spreadsheetml/2009/9/main" ref="A1:D255">
    <filterColumn colId="3">
      <mc:AlternateContent xmlns:mc="http://schemas.openxmlformats.org/markup-compatibility/2006">
        <mc:Choice Requires="x14">
          <filters>
            <x14:filter val="Heart of Texas Council of Governments_x000a_https://www.hotcog.org/regional-services/community-develop/temap_x000a__x000a_Dorothy Jackson_x000a_dorothy.jackson@hot.cog.tx.us_x000a_(254) 756-0102_x000a__x000a_How to Apply:_x000a_(1) Website online at www.hotcog.org_x000a_(2) Via email: dorthy.jackson@hot.cog.tx.us_x000a_(3) In person at 1514 S New Road, Waco Texas  76711_x000a_(4) By mail:  Heart of Texas Council of Governments_x000a_Attn: Mortgage Assistance program_x000a_1514 S New Road_x000a_Waco, Tx 76711_x000a_"/>
          </filters>
        </mc:Choice>
        <mc:Fallback>
          <customFilters>
            <customFilter val=""/>
            <customFilter operator="notEqual" val=" "/>
          </customFilters>
        </mc:Fallback>
      </mc:AlternateContent>
    </filterColumn>
  </autoFilter>
  <tableColumns count="4">
    <tableColumn id="2" name="County" dataDxfId="3"/>
    <tableColumn id="7" name="Region" dataDxfId="2"/>
    <tableColumn id="6" name="Program Part" dataDxfId="1"/>
    <tableColumn id="8" name="Service Provider(s)" dataDxfId="0"/>
  </tableColumns>
  <tableStyleInfo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zoomScale="140" zoomScaleNormal="140" workbookViewId="0">
      <selection activeCell="C3" sqref="C3:J3"/>
    </sheetView>
  </sheetViews>
  <sheetFormatPr defaultColWidth="0" defaultRowHeight="14.4" zeroHeight="1" x14ac:dyDescent="0.3"/>
  <cols>
    <col min="1" max="1" width="8.88671875" style="8" customWidth="1"/>
    <col min="2" max="2" width="29.109375" style="8" bestFit="1" customWidth="1"/>
    <col min="3" max="9" width="8.88671875" style="8" customWidth="1"/>
    <col min="10" max="10" width="14.6640625" style="8" customWidth="1"/>
    <col min="11" max="11" width="8.88671875" style="8" customWidth="1"/>
    <col min="12" max="16384" width="8.88671875" style="8" hidden="1"/>
  </cols>
  <sheetData>
    <row r="1" spans="1:11" ht="27.6" customHeight="1" x14ac:dyDescent="0.3">
      <c r="A1" s="18" t="s">
        <v>0</v>
      </c>
      <c r="B1" s="18"/>
      <c r="C1" s="18"/>
      <c r="D1" s="18"/>
      <c r="E1" s="18"/>
      <c r="F1" s="18"/>
      <c r="G1" s="18"/>
      <c r="H1" s="18"/>
      <c r="I1" s="18"/>
      <c r="J1" s="18"/>
      <c r="K1" s="18"/>
    </row>
    <row r="2" spans="1:11" ht="6" customHeight="1" x14ac:dyDescent="0.55000000000000004">
      <c r="A2" s="9"/>
      <c r="B2" s="9"/>
      <c r="C2" s="9"/>
      <c r="D2" s="9"/>
      <c r="E2" s="9"/>
      <c r="F2" s="9"/>
      <c r="G2" s="9"/>
      <c r="H2" s="9"/>
      <c r="I2" s="9"/>
      <c r="J2" s="9"/>
      <c r="K2" s="9"/>
    </row>
    <row r="3" spans="1:11" ht="15.6" x14ac:dyDescent="0.3">
      <c r="A3" s="10"/>
      <c r="B3" s="11" t="s">
        <v>4</v>
      </c>
      <c r="C3" s="20" t="s">
        <v>319</v>
      </c>
      <c r="D3" s="20"/>
      <c r="E3" s="20"/>
      <c r="F3" s="20"/>
      <c r="G3" s="20"/>
      <c r="H3" s="20"/>
      <c r="I3" s="20"/>
      <c r="J3" s="20"/>
      <c r="K3" s="10"/>
    </row>
    <row r="4" spans="1:11" ht="4.8" customHeight="1" x14ac:dyDescent="0.3">
      <c r="A4" s="10"/>
      <c r="B4" s="12"/>
      <c r="C4" s="13"/>
      <c r="D4" s="13"/>
      <c r="E4" s="13"/>
      <c r="F4" s="13"/>
      <c r="G4" s="13"/>
      <c r="H4" s="13"/>
      <c r="I4" s="13"/>
      <c r="J4" s="13"/>
      <c r="K4" s="10"/>
    </row>
    <row r="5" spans="1:11" ht="15.6" x14ac:dyDescent="0.3">
      <c r="A5" s="10"/>
      <c r="B5" s="21" t="s">
        <v>1</v>
      </c>
      <c r="C5" s="21"/>
      <c r="D5" s="21"/>
      <c r="E5" s="21"/>
      <c r="F5" s="21"/>
      <c r="G5" s="21"/>
      <c r="H5" s="21"/>
      <c r="I5" s="21"/>
      <c r="J5" s="21"/>
      <c r="K5" s="10"/>
    </row>
    <row r="6" spans="1:11" ht="15.6" x14ac:dyDescent="0.3">
      <c r="A6" s="10"/>
      <c r="B6" s="14" t="s">
        <v>2</v>
      </c>
      <c r="C6" s="15">
        <f>VLOOKUP(C3,List!$A$2:$D$255, 2,0)</f>
        <v>8</v>
      </c>
      <c r="D6" s="22"/>
      <c r="E6" s="22"/>
      <c r="F6" s="22"/>
      <c r="G6" s="22"/>
      <c r="H6" s="22"/>
      <c r="I6" s="22"/>
      <c r="J6" s="22"/>
      <c r="K6" s="10"/>
    </row>
    <row r="7" spans="1:11" ht="4.2" customHeight="1" x14ac:dyDescent="0.3">
      <c r="A7" s="10"/>
      <c r="B7" s="14"/>
      <c r="C7" s="15"/>
      <c r="D7" s="16"/>
      <c r="E7" s="16"/>
      <c r="F7" s="16"/>
      <c r="G7" s="16"/>
      <c r="H7" s="16"/>
      <c r="I7" s="16"/>
      <c r="J7" s="16"/>
      <c r="K7" s="10"/>
    </row>
    <row r="8" spans="1:11" ht="15.6" customHeight="1" x14ac:dyDescent="0.3">
      <c r="A8" s="10"/>
      <c r="B8" s="24" t="s">
        <v>3</v>
      </c>
      <c r="C8" s="23" t="str">
        <f>VLOOKUP(C3,List!$A$2:$D$255, 4,0)</f>
        <v xml:space="preserve">Heart of Texas Council of Governments
https://www.hotcog.org/regional-services/community-develop/temap
Dorthy Jackson
dorthy.jackson@hot.cog.tx.us
Office: (254) 292-1800
Fax: (254) 756-0102
How to Apply:
(1) Website online at www.hotcog.org
(2) Via email: dorthy.jackson@hot.cog.tx.us
(3) In person at 1514 S New Road, Waco Texas  76711
(4) By mail:  Heart of Texas Council of Governments
Attn: Mortgage Assistance program
1514 S New Road
Waco, Tx 76711
</v>
      </c>
      <c r="D8" s="23"/>
      <c r="E8" s="23"/>
      <c r="F8" s="23"/>
      <c r="G8" s="23"/>
      <c r="H8" s="23"/>
      <c r="I8" s="23"/>
      <c r="J8" s="23"/>
      <c r="K8" s="10"/>
    </row>
    <row r="9" spans="1:11" x14ac:dyDescent="0.3">
      <c r="A9" s="10"/>
      <c r="B9" s="24"/>
      <c r="C9" s="23"/>
      <c r="D9" s="23"/>
      <c r="E9" s="23"/>
      <c r="F9" s="23"/>
      <c r="G9" s="23"/>
      <c r="H9" s="23"/>
      <c r="I9" s="23"/>
      <c r="J9" s="23"/>
      <c r="K9" s="10"/>
    </row>
    <row r="10" spans="1:11" x14ac:dyDescent="0.3">
      <c r="A10" s="10"/>
      <c r="B10" s="24"/>
      <c r="C10" s="23"/>
      <c r="D10" s="23"/>
      <c r="E10" s="23"/>
      <c r="F10" s="23"/>
      <c r="G10" s="23"/>
      <c r="H10" s="23"/>
      <c r="I10" s="23"/>
      <c r="J10" s="23"/>
      <c r="K10" s="10"/>
    </row>
    <row r="11" spans="1:11" x14ac:dyDescent="0.3">
      <c r="A11" s="10"/>
      <c r="B11" s="24"/>
      <c r="C11" s="23"/>
      <c r="D11" s="23"/>
      <c r="E11" s="23"/>
      <c r="F11" s="23"/>
      <c r="G11" s="23"/>
      <c r="H11" s="23"/>
      <c r="I11" s="23"/>
      <c r="J11" s="23"/>
      <c r="K11" s="10"/>
    </row>
    <row r="12" spans="1:11" x14ac:dyDescent="0.3">
      <c r="A12" s="10"/>
      <c r="B12" s="24"/>
      <c r="C12" s="23"/>
      <c r="D12" s="23"/>
      <c r="E12" s="23"/>
      <c r="F12" s="23"/>
      <c r="G12" s="23"/>
      <c r="H12" s="23"/>
      <c r="I12" s="23"/>
      <c r="J12" s="23"/>
      <c r="K12" s="10"/>
    </row>
    <row r="13" spans="1:11" x14ac:dyDescent="0.3">
      <c r="A13" s="10"/>
      <c r="B13" s="24"/>
      <c r="C13" s="23"/>
      <c r="D13" s="23"/>
      <c r="E13" s="23"/>
      <c r="F13" s="23"/>
      <c r="G13" s="23"/>
      <c r="H13" s="23"/>
      <c r="I13" s="23"/>
      <c r="J13" s="23"/>
      <c r="K13" s="10"/>
    </row>
    <row r="14" spans="1:11" x14ac:dyDescent="0.3">
      <c r="A14" s="10"/>
      <c r="B14" s="24"/>
      <c r="C14" s="23"/>
      <c r="D14" s="23"/>
      <c r="E14" s="23"/>
      <c r="F14" s="23"/>
      <c r="G14" s="23"/>
      <c r="H14" s="23"/>
      <c r="I14" s="23"/>
      <c r="J14" s="23"/>
      <c r="K14" s="10"/>
    </row>
    <row r="15" spans="1:11" x14ac:dyDescent="0.3">
      <c r="A15" s="10"/>
      <c r="B15" s="24"/>
      <c r="C15" s="23"/>
      <c r="D15" s="23"/>
      <c r="E15" s="23"/>
      <c r="F15" s="23"/>
      <c r="G15" s="23"/>
      <c r="H15" s="23"/>
      <c r="I15" s="23"/>
      <c r="J15" s="23"/>
      <c r="K15" s="10"/>
    </row>
    <row r="16" spans="1:11" x14ac:dyDescent="0.3">
      <c r="A16" s="10"/>
      <c r="B16" s="24"/>
      <c r="C16" s="23"/>
      <c r="D16" s="23"/>
      <c r="E16" s="23"/>
      <c r="F16" s="23"/>
      <c r="G16" s="23"/>
      <c r="H16" s="23"/>
      <c r="I16" s="23"/>
      <c r="J16" s="23"/>
      <c r="K16" s="10"/>
    </row>
    <row r="17" spans="1:11" x14ac:dyDescent="0.3">
      <c r="A17" s="10"/>
      <c r="B17" s="24"/>
      <c r="C17" s="23"/>
      <c r="D17" s="23"/>
      <c r="E17" s="23"/>
      <c r="F17" s="23"/>
      <c r="G17" s="23"/>
      <c r="H17" s="23"/>
      <c r="I17" s="23"/>
      <c r="J17" s="23"/>
      <c r="K17" s="10"/>
    </row>
    <row r="18" spans="1:11" x14ac:dyDescent="0.3">
      <c r="A18" s="10"/>
      <c r="B18" s="24"/>
      <c r="C18" s="23"/>
      <c r="D18" s="23"/>
      <c r="E18" s="23"/>
      <c r="F18" s="23"/>
      <c r="G18" s="23"/>
      <c r="H18" s="23"/>
      <c r="I18" s="23"/>
      <c r="J18" s="23"/>
      <c r="K18" s="10"/>
    </row>
    <row r="19" spans="1:11" x14ac:dyDescent="0.3">
      <c r="A19" s="10"/>
      <c r="B19" s="24"/>
      <c r="C19" s="23"/>
      <c r="D19" s="23"/>
      <c r="E19" s="23"/>
      <c r="F19" s="23"/>
      <c r="G19" s="23"/>
      <c r="H19" s="23"/>
      <c r="I19" s="23"/>
      <c r="J19" s="23"/>
      <c r="K19" s="10"/>
    </row>
    <row r="20" spans="1:11" x14ac:dyDescent="0.3">
      <c r="A20" s="10"/>
      <c r="B20" s="24"/>
      <c r="C20" s="23"/>
      <c r="D20" s="23"/>
      <c r="E20" s="23"/>
      <c r="F20" s="23"/>
      <c r="G20" s="23"/>
      <c r="H20" s="23"/>
      <c r="I20" s="23"/>
      <c r="J20" s="23"/>
      <c r="K20" s="10"/>
    </row>
    <row r="21" spans="1:11" x14ac:dyDescent="0.3">
      <c r="A21" s="10"/>
      <c r="B21" s="24"/>
      <c r="C21" s="23"/>
      <c r="D21" s="23"/>
      <c r="E21" s="23"/>
      <c r="F21" s="23"/>
      <c r="G21" s="23"/>
      <c r="H21" s="23"/>
      <c r="I21" s="23"/>
      <c r="J21" s="23"/>
      <c r="K21" s="10"/>
    </row>
    <row r="22" spans="1:11" x14ac:dyDescent="0.3">
      <c r="A22" s="10"/>
      <c r="B22" s="24"/>
      <c r="C22" s="23"/>
      <c r="D22" s="23"/>
      <c r="E22" s="23"/>
      <c r="F22" s="23"/>
      <c r="G22" s="23"/>
      <c r="H22" s="23"/>
      <c r="I22" s="23"/>
      <c r="J22" s="23"/>
      <c r="K22" s="10"/>
    </row>
    <row r="23" spans="1:11" x14ac:dyDescent="0.3">
      <c r="A23" s="10"/>
      <c r="B23" s="24"/>
      <c r="C23" s="23"/>
      <c r="D23" s="23"/>
      <c r="E23" s="23"/>
      <c r="F23" s="23"/>
      <c r="G23" s="23"/>
      <c r="H23" s="23"/>
      <c r="I23" s="23"/>
      <c r="J23" s="23"/>
      <c r="K23" s="10"/>
    </row>
    <row r="24" spans="1:11" x14ac:dyDescent="0.3">
      <c r="A24" s="10"/>
      <c r="B24" s="24"/>
      <c r="C24" s="23"/>
      <c r="D24" s="23"/>
      <c r="E24" s="23"/>
      <c r="F24" s="23"/>
      <c r="G24" s="23"/>
      <c r="H24" s="23"/>
      <c r="I24" s="23"/>
      <c r="J24" s="23"/>
      <c r="K24" s="10"/>
    </row>
    <row r="25" spans="1:11" x14ac:dyDescent="0.3">
      <c r="A25" s="10"/>
      <c r="B25" s="24"/>
      <c r="C25" s="23"/>
      <c r="D25" s="23"/>
      <c r="E25" s="23"/>
      <c r="F25" s="23"/>
      <c r="G25" s="23"/>
      <c r="H25" s="23"/>
      <c r="I25" s="23"/>
      <c r="J25" s="23"/>
      <c r="K25" s="10"/>
    </row>
    <row r="26" spans="1:11" x14ac:dyDescent="0.3">
      <c r="A26" s="10"/>
      <c r="B26" s="24"/>
      <c r="C26" s="23"/>
      <c r="D26" s="23"/>
      <c r="E26" s="23"/>
      <c r="F26" s="23"/>
      <c r="G26" s="23"/>
      <c r="H26" s="23"/>
      <c r="I26" s="23"/>
      <c r="J26" s="23"/>
      <c r="K26" s="10"/>
    </row>
    <row r="27" spans="1:11" x14ac:dyDescent="0.3">
      <c r="A27" s="10"/>
      <c r="B27" s="24"/>
      <c r="C27" s="23"/>
      <c r="D27" s="23"/>
      <c r="E27" s="23"/>
      <c r="F27" s="23"/>
      <c r="G27" s="23"/>
      <c r="H27" s="23"/>
      <c r="I27" s="23"/>
      <c r="J27" s="23"/>
      <c r="K27" s="10"/>
    </row>
    <row r="28" spans="1:11" x14ac:dyDescent="0.3">
      <c r="A28" s="10"/>
      <c r="B28" s="24"/>
      <c r="C28" s="23"/>
      <c r="D28" s="23"/>
      <c r="E28" s="23"/>
      <c r="F28" s="23"/>
      <c r="G28" s="23"/>
      <c r="H28" s="23"/>
      <c r="I28" s="23"/>
      <c r="J28" s="23"/>
      <c r="K28" s="10"/>
    </row>
    <row r="29" spans="1:11" x14ac:dyDescent="0.3">
      <c r="A29" s="10"/>
      <c r="B29" s="24"/>
      <c r="C29" s="23"/>
      <c r="D29" s="23"/>
      <c r="E29" s="23"/>
      <c r="F29" s="23"/>
      <c r="G29" s="23"/>
      <c r="H29" s="23"/>
      <c r="I29" s="23"/>
      <c r="J29" s="23"/>
      <c r="K29" s="10"/>
    </row>
    <row r="30" spans="1:11" x14ac:dyDescent="0.3">
      <c r="A30" s="10"/>
      <c r="B30" s="24"/>
      <c r="C30" s="23"/>
      <c r="D30" s="23"/>
      <c r="E30" s="23"/>
      <c r="F30" s="23"/>
      <c r="G30" s="23"/>
      <c r="H30" s="23"/>
      <c r="I30" s="23"/>
      <c r="J30" s="23"/>
      <c r="K30" s="10"/>
    </row>
    <row r="31" spans="1:11" x14ac:dyDescent="0.3">
      <c r="A31" s="10"/>
      <c r="B31" s="24"/>
      <c r="C31" s="23"/>
      <c r="D31" s="23"/>
      <c r="E31" s="23"/>
      <c r="F31" s="23"/>
      <c r="G31" s="23"/>
      <c r="H31" s="23"/>
      <c r="I31" s="23"/>
      <c r="J31" s="23"/>
      <c r="K31" s="10"/>
    </row>
    <row r="32" spans="1:11" x14ac:dyDescent="0.3">
      <c r="A32" s="10"/>
      <c r="B32" s="24"/>
      <c r="C32" s="23"/>
      <c r="D32" s="23"/>
      <c r="E32" s="23"/>
      <c r="F32" s="23"/>
      <c r="G32" s="23"/>
      <c r="H32" s="23"/>
      <c r="I32" s="23"/>
      <c r="J32" s="23"/>
      <c r="K32" s="10"/>
    </row>
    <row r="33" spans="1:11" x14ac:dyDescent="0.3">
      <c r="A33" s="10"/>
      <c r="B33" s="24"/>
      <c r="C33" s="23"/>
      <c r="D33" s="23"/>
      <c r="E33" s="23"/>
      <c r="F33" s="23"/>
      <c r="G33" s="23"/>
      <c r="H33" s="23"/>
      <c r="I33" s="23"/>
      <c r="J33" s="23"/>
      <c r="K33" s="10"/>
    </row>
    <row r="34" spans="1:11" x14ac:dyDescent="0.3">
      <c r="A34" s="10"/>
      <c r="B34" s="24"/>
      <c r="C34" s="23"/>
      <c r="D34" s="23"/>
      <c r="E34" s="23"/>
      <c r="F34" s="23"/>
      <c r="G34" s="23"/>
      <c r="H34" s="23"/>
      <c r="I34" s="23"/>
      <c r="J34" s="23"/>
      <c r="K34" s="10"/>
    </row>
    <row r="35" spans="1:11" x14ac:dyDescent="0.3">
      <c r="A35" s="10"/>
      <c r="B35" s="24"/>
      <c r="C35" s="23"/>
      <c r="D35" s="23"/>
      <c r="E35" s="23"/>
      <c r="F35" s="23"/>
      <c r="G35" s="23"/>
      <c r="H35" s="23"/>
      <c r="I35" s="23"/>
      <c r="J35" s="23"/>
      <c r="K35" s="10"/>
    </row>
    <row r="36" spans="1:11" x14ac:dyDescent="0.3">
      <c r="A36" s="10"/>
      <c r="B36" s="24"/>
      <c r="C36" s="23"/>
      <c r="D36" s="23"/>
      <c r="E36" s="23"/>
      <c r="F36" s="23"/>
      <c r="G36" s="23"/>
      <c r="H36" s="23"/>
      <c r="I36" s="23"/>
      <c r="J36" s="23"/>
      <c r="K36" s="10"/>
    </row>
    <row r="37" spans="1:11" x14ac:dyDescent="0.3">
      <c r="A37" s="10"/>
      <c r="B37" s="24"/>
      <c r="C37" s="23"/>
      <c r="D37" s="23"/>
      <c r="E37" s="23"/>
      <c r="F37" s="23"/>
      <c r="G37" s="23"/>
      <c r="H37" s="23"/>
      <c r="I37" s="23"/>
      <c r="J37" s="23"/>
      <c r="K37" s="10"/>
    </row>
    <row r="38" spans="1:11" x14ac:dyDescent="0.3">
      <c r="A38" s="10"/>
      <c r="B38" s="24"/>
      <c r="C38" s="23"/>
      <c r="D38" s="23"/>
      <c r="E38" s="23"/>
      <c r="F38" s="23"/>
      <c r="G38" s="23"/>
      <c r="H38" s="23"/>
      <c r="I38" s="23"/>
      <c r="J38" s="23"/>
      <c r="K38" s="10"/>
    </row>
    <row r="39" spans="1:11" x14ac:dyDescent="0.3">
      <c r="A39" s="10"/>
      <c r="B39" s="24"/>
      <c r="C39" s="23"/>
      <c r="D39" s="23"/>
      <c r="E39" s="23"/>
      <c r="F39" s="23"/>
      <c r="G39" s="23"/>
      <c r="H39" s="23"/>
      <c r="I39" s="23"/>
      <c r="J39" s="23"/>
      <c r="K39" s="10"/>
    </row>
    <row r="40" spans="1:11" x14ac:dyDescent="0.3">
      <c r="A40" s="10"/>
      <c r="B40" s="24"/>
      <c r="C40" s="23"/>
      <c r="D40" s="23"/>
      <c r="E40" s="23"/>
      <c r="F40" s="23"/>
      <c r="G40" s="23"/>
      <c r="H40" s="23"/>
      <c r="I40" s="23"/>
      <c r="J40" s="23"/>
      <c r="K40" s="10"/>
    </row>
    <row r="41" spans="1:11" x14ac:dyDescent="0.3">
      <c r="A41" s="10"/>
      <c r="B41" s="24"/>
      <c r="C41" s="23"/>
      <c r="D41" s="23"/>
      <c r="E41" s="23"/>
      <c r="F41" s="23"/>
      <c r="G41" s="23"/>
      <c r="H41" s="23"/>
      <c r="I41" s="23"/>
      <c r="J41" s="23"/>
      <c r="K41" s="10"/>
    </row>
    <row r="42" spans="1:11" x14ac:dyDescent="0.3">
      <c r="A42" s="10"/>
      <c r="B42" s="24"/>
      <c r="C42" s="23"/>
      <c r="D42" s="23"/>
      <c r="E42" s="23"/>
      <c r="F42" s="23"/>
      <c r="G42" s="23"/>
      <c r="H42" s="23"/>
      <c r="I42" s="23"/>
      <c r="J42" s="23"/>
      <c r="K42" s="10"/>
    </row>
    <row r="43" spans="1:11" x14ac:dyDescent="0.3">
      <c r="A43" s="10"/>
      <c r="B43" s="24"/>
      <c r="C43" s="23"/>
      <c r="D43" s="23"/>
      <c r="E43" s="23"/>
      <c r="F43" s="23"/>
      <c r="G43" s="23"/>
      <c r="H43" s="23"/>
      <c r="I43" s="23"/>
      <c r="J43" s="23"/>
      <c r="K43" s="10"/>
    </row>
    <row r="44" spans="1:11" x14ac:dyDescent="0.3">
      <c r="A44" s="10"/>
      <c r="B44" s="24"/>
      <c r="C44" s="23"/>
      <c r="D44" s="23"/>
      <c r="E44" s="23"/>
      <c r="F44" s="23"/>
      <c r="G44" s="23"/>
      <c r="H44" s="23"/>
      <c r="I44" s="23"/>
      <c r="J44" s="23"/>
      <c r="K44" s="10"/>
    </row>
    <row r="45" spans="1:11" x14ac:dyDescent="0.3">
      <c r="A45" s="10"/>
      <c r="B45" s="24"/>
      <c r="C45" s="23"/>
      <c r="D45" s="23"/>
      <c r="E45" s="23"/>
      <c r="F45" s="23"/>
      <c r="G45" s="23"/>
      <c r="H45" s="23"/>
      <c r="I45" s="23"/>
      <c r="J45" s="23"/>
      <c r="K45" s="10"/>
    </row>
    <row r="46" spans="1:11" s="17" customFormat="1" x14ac:dyDescent="0.3">
      <c r="A46" s="19"/>
      <c r="B46" s="19"/>
      <c r="C46" s="19"/>
      <c r="D46" s="19"/>
      <c r="E46" s="19"/>
      <c r="F46" s="19"/>
      <c r="G46" s="19"/>
      <c r="H46" s="19"/>
      <c r="I46" s="19"/>
      <c r="J46" s="19"/>
      <c r="K46" s="19"/>
    </row>
    <row r="47" spans="1:11" s="17" customFormat="1" x14ac:dyDescent="0.3">
      <c r="A47" s="19"/>
      <c r="B47" s="19"/>
      <c r="C47" s="19"/>
      <c r="D47" s="19"/>
      <c r="E47" s="19"/>
      <c r="F47" s="19"/>
      <c r="G47" s="19"/>
      <c r="H47" s="19"/>
      <c r="I47" s="19"/>
      <c r="J47" s="19"/>
      <c r="K47" s="19"/>
    </row>
  </sheetData>
  <sheetProtection algorithmName="SHA-512" hashValue="HTgzajy5xUvzyKjYHHVkThqTckZRHV2wgBc7nTlnlfYEl1LbKux6r0ppLXCdkhbgixGLwcsZdKid2Uw+geTPRA==" saltValue="NVHGOJegUqnBs6JOtHu7OA==" spinCount="100000" sheet="1" selectLockedCells="1"/>
  <protectedRanges>
    <protectedRange sqref="C3" name="County"/>
  </protectedRanges>
  <mergeCells count="7">
    <mergeCell ref="A1:K1"/>
    <mergeCell ref="A46:K47"/>
    <mergeCell ref="C3:J3"/>
    <mergeCell ref="B5:J5"/>
    <mergeCell ref="D6:J6"/>
    <mergeCell ref="C8:J45"/>
    <mergeCell ref="B8:B4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5"/>
  <sheetViews>
    <sheetView workbookViewId="0">
      <selection activeCell="D19" sqref="D19"/>
    </sheetView>
  </sheetViews>
  <sheetFormatPr defaultColWidth="8.88671875" defaultRowHeight="14.4" x14ac:dyDescent="0.3"/>
  <cols>
    <col min="1" max="1" width="14.6640625" customWidth="1"/>
    <col min="2" max="2" width="18.6640625" customWidth="1"/>
    <col min="3" max="3" width="17.6640625" customWidth="1"/>
    <col min="4" max="4" width="139.6640625" customWidth="1"/>
    <col min="5" max="5" width="86.88671875" customWidth="1"/>
  </cols>
  <sheetData>
    <row r="1" spans="1:4" x14ac:dyDescent="0.3">
      <c r="A1" t="s">
        <v>5</v>
      </c>
      <c r="B1" t="s">
        <v>6</v>
      </c>
      <c r="C1" t="s">
        <v>7</v>
      </c>
      <c r="D1" t="s">
        <v>3</v>
      </c>
    </row>
    <row r="2" spans="1:4" ht="172.8" hidden="1" x14ac:dyDescent="0.3">
      <c r="A2" s="2" t="s">
        <v>8</v>
      </c>
      <c r="B2" s="2">
        <v>4</v>
      </c>
      <c r="C2" s="2" t="s">
        <v>9</v>
      </c>
      <c r="D2" s="3" t="s">
        <v>281</v>
      </c>
    </row>
    <row r="3" spans="1:4" ht="158.4" hidden="1" x14ac:dyDescent="0.3">
      <c r="A3" s="2" t="s">
        <v>10</v>
      </c>
      <c r="B3" s="2">
        <v>12</v>
      </c>
      <c r="C3" s="2" t="s">
        <v>9</v>
      </c>
      <c r="D3" s="1" t="s">
        <v>282</v>
      </c>
    </row>
    <row r="4" spans="1:4" ht="172.8" hidden="1" x14ac:dyDescent="0.3">
      <c r="A4" s="2" t="s">
        <v>11</v>
      </c>
      <c r="B4" s="2">
        <v>5</v>
      </c>
      <c r="C4" s="2" t="s">
        <v>9</v>
      </c>
      <c r="D4" s="3" t="s">
        <v>281</v>
      </c>
    </row>
    <row r="5" spans="1:4" ht="172.8" hidden="1" x14ac:dyDescent="0.3">
      <c r="A5" s="2" t="s">
        <v>12</v>
      </c>
      <c r="B5" s="2">
        <v>10</v>
      </c>
      <c r="C5" s="2" t="s">
        <v>9</v>
      </c>
      <c r="D5" s="3" t="s">
        <v>281</v>
      </c>
    </row>
    <row r="6" spans="1:4" ht="132" hidden="1" x14ac:dyDescent="0.3">
      <c r="A6" s="2" t="s">
        <v>13</v>
      </c>
      <c r="B6" s="2">
        <v>2</v>
      </c>
      <c r="C6" s="2" t="s">
        <v>9</v>
      </c>
      <c r="D6" s="3" t="s">
        <v>280</v>
      </c>
    </row>
    <row r="7" spans="1:4" ht="132" hidden="1" x14ac:dyDescent="0.3">
      <c r="A7" s="2" t="s">
        <v>14</v>
      </c>
      <c r="B7" s="2">
        <v>1</v>
      </c>
      <c r="C7" s="2" t="s">
        <v>9</v>
      </c>
      <c r="D7" s="3" t="s">
        <v>283</v>
      </c>
    </row>
    <row r="8" spans="1:4" ht="145.19999999999999" hidden="1" x14ac:dyDescent="0.3">
      <c r="A8" s="2" t="s">
        <v>15</v>
      </c>
      <c r="B8" s="2">
        <v>9</v>
      </c>
      <c r="C8" s="2" t="s">
        <v>9</v>
      </c>
      <c r="D8" s="3" t="s">
        <v>284</v>
      </c>
    </row>
    <row r="9" spans="1:4" ht="172.8" hidden="1" x14ac:dyDescent="0.3">
      <c r="A9" s="2" t="s">
        <v>16</v>
      </c>
      <c r="B9" s="2">
        <v>6</v>
      </c>
      <c r="C9" s="2" t="s">
        <v>9</v>
      </c>
      <c r="D9" s="3" t="s">
        <v>281</v>
      </c>
    </row>
    <row r="10" spans="1:4" ht="132" hidden="1" x14ac:dyDescent="0.3">
      <c r="A10" s="2" t="s">
        <v>17</v>
      </c>
      <c r="B10" s="2">
        <v>1</v>
      </c>
      <c r="C10" s="2" t="s">
        <v>9</v>
      </c>
      <c r="D10" s="3" t="s">
        <v>285</v>
      </c>
    </row>
    <row r="11" spans="1:4" ht="145.19999999999999" hidden="1" x14ac:dyDescent="0.3">
      <c r="A11" s="2" t="s">
        <v>18</v>
      </c>
      <c r="B11" s="2">
        <v>9</v>
      </c>
      <c r="C11" s="2" t="s">
        <v>9</v>
      </c>
      <c r="D11" s="3" t="s">
        <v>284</v>
      </c>
    </row>
    <row r="12" spans="1:4" ht="125.4" hidden="1" customHeight="1" x14ac:dyDescent="0.3">
      <c r="A12" s="2" t="s">
        <v>19</v>
      </c>
      <c r="B12" s="2">
        <v>7</v>
      </c>
      <c r="C12" s="2" t="s">
        <v>20</v>
      </c>
      <c r="D12" s="3" t="s">
        <v>21</v>
      </c>
    </row>
    <row r="13" spans="1:4" ht="115.2" hidden="1" x14ac:dyDescent="0.3">
      <c r="A13" s="2" t="s">
        <v>22</v>
      </c>
      <c r="B13" s="2">
        <v>2</v>
      </c>
      <c r="C13" s="2" t="s">
        <v>9</v>
      </c>
      <c r="D13" s="3" t="s">
        <v>23</v>
      </c>
    </row>
    <row r="14" spans="1:4" ht="172.8" hidden="1" x14ac:dyDescent="0.3">
      <c r="A14" s="2" t="s">
        <v>24</v>
      </c>
      <c r="B14" s="2">
        <v>10</v>
      </c>
      <c r="C14" s="2" t="s">
        <v>9</v>
      </c>
      <c r="D14" s="3" t="s">
        <v>281</v>
      </c>
    </row>
    <row r="15" spans="1:4" ht="158.4" hidden="1" x14ac:dyDescent="0.3">
      <c r="A15" s="2" t="s">
        <v>25</v>
      </c>
      <c r="B15" s="2">
        <v>8</v>
      </c>
      <c r="C15" s="2" t="s">
        <v>9</v>
      </c>
      <c r="D15" s="3" t="s">
        <v>26</v>
      </c>
    </row>
    <row r="16" spans="1:4" ht="250.8" hidden="1" x14ac:dyDescent="0.3">
      <c r="A16" s="2" t="s">
        <v>27</v>
      </c>
      <c r="B16" s="2">
        <v>9</v>
      </c>
      <c r="C16" s="2" t="s">
        <v>28</v>
      </c>
      <c r="D16" s="1" t="s">
        <v>286</v>
      </c>
    </row>
    <row r="17" spans="1:4" ht="129.6" hidden="1" x14ac:dyDescent="0.3">
      <c r="A17" s="2" t="s">
        <v>29</v>
      </c>
      <c r="B17" s="2">
        <v>7</v>
      </c>
      <c r="C17" s="2" t="s">
        <v>9</v>
      </c>
      <c r="D17" s="3" t="s">
        <v>287</v>
      </c>
    </row>
    <row r="18" spans="1:4" ht="158.4" hidden="1" x14ac:dyDescent="0.3">
      <c r="A18" s="2" t="s">
        <v>30</v>
      </c>
      <c r="B18" s="2">
        <v>12</v>
      </c>
      <c r="C18" s="2" t="s">
        <v>9</v>
      </c>
      <c r="D18" s="3" t="s">
        <v>282</v>
      </c>
    </row>
    <row r="19" spans="1:4" ht="244.8" x14ac:dyDescent="0.3">
      <c r="A19" s="2" t="s">
        <v>31</v>
      </c>
      <c r="B19" s="2">
        <v>8</v>
      </c>
      <c r="C19" s="2" t="s">
        <v>32</v>
      </c>
      <c r="D19" s="3" t="s">
        <v>318</v>
      </c>
    </row>
    <row r="20" spans="1:4" ht="172.8" hidden="1" x14ac:dyDescent="0.3">
      <c r="A20" s="2" t="s">
        <v>33</v>
      </c>
      <c r="B20" s="2">
        <v>4</v>
      </c>
      <c r="C20" s="2" t="s">
        <v>9</v>
      </c>
      <c r="D20" s="3" t="s">
        <v>281</v>
      </c>
    </row>
    <row r="21" spans="1:4" ht="172.8" hidden="1" x14ac:dyDescent="0.3">
      <c r="A21" s="2" t="s">
        <v>34</v>
      </c>
      <c r="B21" s="2">
        <v>6</v>
      </c>
      <c r="C21" s="2" t="s">
        <v>9</v>
      </c>
      <c r="D21" s="3" t="s">
        <v>281</v>
      </c>
    </row>
    <row r="22" spans="1:4" ht="158.4" hidden="1" x14ac:dyDescent="0.3">
      <c r="A22" s="2" t="s">
        <v>35</v>
      </c>
      <c r="B22" s="2">
        <v>8</v>
      </c>
      <c r="C22" s="2" t="s">
        <v>32</v>
      </c>
      <c r="D22" s="3" t="s">
        <v>36</v>
      </c>
    </row>
    <row r="23" spans="1:4" ht="198" hidden="1" x14ac:dyDescent="0.3">
      <c r="A23" s="2" t="s">
        <v>37</v>
      </c>
      <c r="B23" s="2">
        <v>13</v>
      </c>
      <c r="C23" s="2" t="s">
        <v>32</v>
      </c>
      <c r="D23" s="4" t="s">
        <v>38</v>
      </c>
    </row>
    <row r="24" spans="1:4" ht="132" hidden="1" x14ac:dyDescent="0.3">
      <c r="A24" s="2" t="s">
        <v>39</v>
      </c>
      <c r="B24" s="2">
        <v>1</v>
      </c>
      <c r="C24" s="2" t="s">
        <v>9</v>
      </c>
      <c r="D24" s="3" t="s">
        <v>283</v>
      </c>
    </row>
    <row r="25" spans="1:4" ht="171.6" hidden="1" x14ac:dyDescent="0.3">
      <c r="A25" s="2" t="s">
        <v>40</v>
      </c>
      <c r="B25" s="2">
        <v>10</v>
      </c>
      <c r="C25" s="2" t="s">
        <v>9</v>
      </c>
      <c r="D25" s="4" t="s">
        <v>288</v>
      </c>
    </row>
    <row r="26" spans="1:4" ht="132" hidden="1" x14ac:dyDescent="0.3">
      <c r="A26" s="2" t="s">
        <v>41</v>
      </c>
      <c r="B26" s="2">
        <v>2</v>
      </c>
      <c r="C26" s="2" t="s">
        <v>9</v>
      </c>
      <c r="D26" s="3" t="s">
        <v>280</v>
      </c>
    </row>
    <row r="27" spans="1:4" ht="143.4" hidden="1" customHeight="1" x14ac:dyDescent="0.3">
      <c r="A27" s="2" t="s">
        <v>42</v>
      </c>
      <c r="B27" s="2">
        <v>8</v>
      </c>
      <c r="C27" s="2" t="s">
        <v>32</v>
      </c>
      <c r="D27" s="3" t="s">
        <v>36</v>
      </c>
    </row>
    <row r="28" spans="1:4" ht="118.8" hidden="1" x14ac:dyDescent="0.3">
      <c r="A28" s="2" t="s">
        <v>43</v>
      </c>
      <c r="B28" s="2">
        <v>7</v>
      </c>
      <c r="C28" s="2" t="s">
        <v>9</v>
      </c>
      <c r="D28" s="3" t="s">
        <v>289</v>
      </c>
    </row>
    <row r="29" spans="1:4" ht="129.6" hidden="1" x14ac:dyDescent="0.3">
      <c r="A29" s="2" t="s">
        <v>44</v>
      </c>
      <c r="B29" s="2">
        <v>7</v>
      </c>
      <c r="C29" s="2" t="s">
        <v>9</v>
      </c>
      <c r="D29" s="3" t="s">
        <v>287</v>
      </c>
    </row>
    <row r="30" spans="1:4" ht="172.8" hidden="1" x14ac:dyDescent="0.3">
      <c r="A30" s="2" t="s">
        <v>45</v>
      </c>
      <c r="B30" s="2">
        <v>10</v>
      </c>
      <c r="C30" s="2" t="s">
        <v>9</v>
      </c>
      <c r="D30" s="3" t="s">
        <v>281</v>
      </c>
    </row>
    <row r="31" spans="1:4" ht="132" hidden="1" x14ac:dyDescent="0.3">
      <c r="A31" s="2" t="s">
        <v>46</v>
      </c>
      <c r="B31" s="2">
        <v>2</v>
      </c>
      <c r="C31" s="2" t="s">
        <v>9</v>
      </c>
      <c r="D31" s="3" t="s">
        <v>280</v>
      </c>
    </row>
    <row r="32" spans="1:4" ht="345" hidden="1" x14ac:dyDescent="0.3">
      <c r="A32" s="2" t="s">
        <v>47</v>
      </c>
      <c r="B32" s="2">
        <v>11</v>
      </c>
      <c r="C32" s="2" t="s">
        <v>48</v>
      </c>
      <c r="D32" s="5" t="s">
        <v>290</v>
      </c>
    </row>
    <row r="33" spans="1:4" ht="172.8" hidden="1" x14ac:dyDescent="0.3">
      <c r="A33" s="2" t="s">
        <v>49</v>
      </c>
      <c r="B33" s="2">
        <v>4</v>
      </c>
      <c r="C33" s="2" t="s">
        <v>9</v>
      </c>
      <c r="D33" s="3" t="s">
        <v>281</v>
      </c>
    </row>
    <row r="34" spans="1:4" ht="132" hidden="1" x14ac:dyDescent="0.3">
      <c r="A34" s="2" t="s">
        <v>50</v>
      </c>
      <c r="B34" s="2">
        <v>1</v>
      </c>
      <c r="C34" s="2" t="s">
        <v>9</v>
      </c>
      <c r="D34" s="3" t="s">
        <v>283</v>
      </c>
    </row>
    <row r="35" spans="1:4" ht="172.8" hidden="1" x14ac:dyDescent="0.3">
      <c r="A35" s="2" t="s">
        <v>51</v>
      </c>
      <c r="B35" s="2">
        <v>4</v>
      </c>
      <c r="C35" s="2" t="s">
        <v>9</v>
      </c>
      <c r="D35" s="3" t="s">
        <v>281</v>
      </c>
    </row>
    <row r="36" spans="1:4" ht="132" hidden="1" x14ac:dyDescent="0.3">
      <c r="A36" s="2" t="s">
        <v>52</v>
      </c>
      <c r="B36" s="2">
        <v>1</v>
      </c>
      <c r="C36" s="2" t="s">
        <v>9</v>
      </c>
      <c r="D36" s="3" t="s">
        <v>283</v>
      </c>
    </row>
    <row r="37" spans="1:4" ht="172.8" hidden="1" x14ac:dyDescent="0.3">
      <c r="A37" s="2" t="s">
        <v>53</v>
      </c>
      <c r="B37" s="2">
        <v>6</v>
      </c>
      <c r="C37" s="2" t="s">
        <v>9</v>
      </c>
      <c r="D37" s="3" t="s">
        <v>281</v>
      </c>
    </row>
    <row r="38" spans="1:4" ht="172.8" hidden="1" x14ac:dyDescent="0.3">
      <c r="A38" s="2" t="s">
        <v>54</v>
      </c>
      <c r="B38" s="2">
        <v>4</v>
      </c>
      <c r="C38" s="2" t="s">
        <v>9</v>
      </c>
      <c r="D38" s="3" t="s">
        <v>281</v>
      </c>
    </row>
    <row r="39" spans="1:4" ht="132" hidden="1" x14ac:dyDescent="0.3">
      <c r="A39" s="2" t="s">
        <v>55</v>
      </c>
      <c r="B39" s="2">
        <v>1</v>
      </c>
      <c r="C39" s="2" t="s">
        <v>9</v>
      </c>
      <c r="D39" s="3" t="s">
        <v>283</v>
      </c>
    </row>
    <row r="40" spans="1:4" ht="132" hidden="1" x14ac:dyDescent="0.3">
      <c r="A40" s="2" t="s">
        <v>56</v>
      </c>
      <c r="B40" s="2">
        <v>2</v>
      </c>
      <c r="C40" s="2" t="s">
        <v>9</v>
      </c>
      <c r="D40" s="3" t="s">
        <v>280</v>
      </c>
    </row>
    <row r="41" spans="1:4" ht="132" hidden="1" x14ac:dyDescent="0.3">
      <c r="A41" s="2" t="s">
        <v>57</v>
      </c>
      <c r="B41" s="2">
        <v>1</v>
      </c>
      <c r="C41" s="2" t="s">
        <v>9</v>
      </c>
      <c r="D41" s="3" t="s">
        <v>285</v>
      </c>
    </row>
    <row r="42" spans="1:4" ht="158.4" hidden="1" x14ac:dyDescent="0.3">
      <c r="A42" s="2" t="s">
        <v>58</v>
      </c>
      <c r="B42" s="2">
        <v>12</v>
      </c>
      <c r="C42" s="2" t="s">
        <v>9</v>
      </c>
      <c r="D42" s="1" t="s">
        <v>291</v>
      </c>
    </row>
    <row r="43" spans="1:4" ht="317.39999999999998" hidden="1" x14ac:dyDescent="0.3">
      <c r="A43" s="2" t="s">
        <v>59</v>
      </c>
      <c r="B43" s="2">
        <v>2</v>
      </c>
      <c r="C43" s="2" t="s">
        <v>60</v>
      </c>
      <c r="D43" s="3" t="s">
        <v>292</v>
      </c>
    </row>
    <row r="44" spans="1:4" ht="100.8" hidden="1" x14ac:dyDescent="0.3">
      <c r="A44" s="2" t="s">
        <v>61</v>
      </c>
      <c r="B44" s="2">
        <v>3</v>
      </c>
      <c r="C44" s="2" t="s">
        <v>9</v>
      </c>
      <c r="D44" s="3" t="s">
        <v>314</v>
      </c>
    </row>
    <row r="45" spans="1:4" ht="132" hidden="1" x14ac:dyDescent="0.3">
      <c r="A45" s="2" t="s">
        <v>62</v>
      </c>
      <c r="B45" s="2">
        <v>1</v>
      </c>
      <c r="C45" s="2" t="s">
        <v>9</v>
      </c>
      <c r="D45" s="3" t="s">
        <v>283</v>
      </c>
    </row>
    <row r="46" spans="1:4" ht="172.8" hidden="1" x14ac:dyDescent="0.3">
      <c r="A46" s="2" t="s">
        <v>63</v>
      </c>
      <c r="B46" s="2">
        <v>6</v>
      </c>
      <c r="C46" s="2" t="s">
        <v>9</v>
      </c>
      <c r="D46" s="3" t="s">
        <v>281</v>
      </c>
    </row>
    <row r="47" spans="1:4" ht="145.19999999999999" hidden="1" x14ac:dyDescent="0.3">
      <c r="A47" s="2" t="s">
        <v>64</v>
      </c>
      <c r="B47" s="2">
        <v>9</v>
      </c>
      <c r="C47" s="2" t="s">
        <v>9</v>
      </c>
      <c r="D47" s="3" t="s">
        <v>284</v>
      </c>
    </row>
    <row r="48" spans="1:4" ht="132" hidden="1" x14ac:dyDescent="0.3">
      <c r="A48" s="2" t="s">
        <v>65</v>
      </c>
      <c r="B48" s="2">
        <v>2</v>
      </c>
      <c r="C48" s="2" t="s">
        <v>9</v>
      </c>
      <c r="D48" s="3" t="s">
        <v>280</v>
      </c>
    </row>
    <row r="49" spans="1:4" ht="158.4" hidden="1" x14ac:dyDescent="0.3">
      <c r="A49" s="2" t="s">
        <v>66</v>
      </c>
      <c r="B49" s="2">
        <v>12</v>
      </c>
      <c r="C49" s="2" t="s">
        <v>9</v>
      </c>
      <c r="D49" s="3" t="s">
        <v>293</v>
      </c>
    </row>
    <row r="50" spans="1:4" ht="115.2" hidden="1" x14ac:dyDescent="0.3">
      <c r="A50" s="2" t="s">
        <v>67</v>
      </c>
      <c r="B50" s="2">
        <v>3</v>
      </c>
      <c r="C50" s="2" t="s">
        <v>9</v>
      </c>
      <c r="D50" s="3" t="s">
        <v>313</v>
      </c>
    </row>
    <row r="51" spans="1:4" ht="129.6" hidden="1" x14ac:dyDescent="0.3">
      <c r="A51" s="2" t="s">
        <v>68</v>
      </c>
      <c r="B51" s="2">
        <v>8</v>
      </c>
      <c r="C51" s="2" t="s">
        <v>9</v>
      </c>
      <c r="D51" s="3" t="s">
        <v>316</v>
      </c>
    </row>
    <row r="52" spans="1:4" hidden="1" x14ac:dyDescent="0.3">
      <c r="A52" s="2" t="s">
        <v>69</v>
      </c>
      <c r="B52" s="2">
        <v>2</v>
      </c>
      <c r="C52" s="2" t="s">
        <v>9</v>
      </c>
      <c r="D52" s="3" t="s">
        <v>311</v>
      </c>
    </row>
    <row r="53" spans="1:4" ht="129.6" hidden="1" x14ac:dyDescent="0.3">
      <c r="A53" s="2" t="s">
        <v>70</v>
      </c>
      <c r="B53" s="2">
        <v>12</v>
      </c>
      <c r="C53" s="2" t="s">
        <v>9</v>
      </c>
      <c r="D53" s="3" t="s">
        <v>317</v>
      </c>
    </row>
    <row r="54" spans="1:4" hidden="1" x14ac:dyDescent="0.3">
      <c r="A54" s="2" t="s">
        <v>71</v>
      </c>
      <c r="B54" s="2">
        <v>12</v>
      </c>
      <c r="C54" s="2" t="s">
        <v>9</v>
      </c>
      <c r="D54" s="3" t="s">
        <v>312</v>
      </c>
    </row>
    <row r="55" spans="1:4" ht="132" hidden="1" x14ac:dyDescent="0.3">
      <c r="A55" s="2" t="s">
        <v>72</v>
      </c>
      <c r="B55" s="2">
        <v>1</v>
      </c>
      <c r="C55" s="2" t="s">
        <v>9</v>
      </c>
      <c r="D55" s="3" t="s">
        <v>285</v>
      </c>
    </row>
    <row r="56" spans="1:4" ht="198" hidden="1" x14ac:dyDescent="0.3">
      <c r="A56" s="2" t="s">
        <v>73</v>
      </c>
      <c r="B56" s="2">
        <v>13</v>
      </c>
      <c r="C56" s="2" t="s">
        <v>32</v>
      </c>
      <c r="D56" s="4" t="s">
        <v>38</v>
      </c>
    </row>
    <row r="57" spans="1:4" ht="132" hidden="1" x14ac:dyDescent="0.3">
      <c r="A57" s="2" t="s">
        <v>74</v>
      </c>
      <c r="B57" s="2">
        <v>1</v>
      </c>
      <c r="C57" s="2" t="s">
        <v>9</v>
      </c>
      <c r="D57" s="3" t="s">
        <v>283</v>
      </c>
    </row>
    <row r="58" spans="1:4" ht="100.8" hidden="1" x14ac:dyDescent="0.3">
      <c r="A58" s="2" t="s">
        <v>75</v>
      </c>
      <c r="B58" s="2">
        <v>3</v>
      </c>
      <c r="C58" s="2" t="s">
        <v>9</v>
      </c>
      <c r="D58" s="3" t="s">
        <v>314</v>
      </c>
    </row>
    <row r="59" spans="1:4" ht="158.4" hidden="1" x14ac:dyDescent="0.3">
      <c r="A59" s="2" t="s">
        <v>76</v>
      </c>
      <c r="B59" s="2">
        <v>12</v>
      </c>
      <c r="C59" s="2" t="s">
        <v>9</v>
      </c>
      <c r="D59" s="3" t="s">
        <v>282</v>
      </c>
    </row>
    <row r="60" spans="1:4" ht="132" hidden="1" x14ac:dyDescent="0.3">
      <c r="A60" s="2" t="s">
        <v>77</v>
      </c>
      <c r="B60" s="2">
        <v>1</v>
      </c>
      <c r="C60" s="2" t="s">
        <v>9</v>
      </c>
      <c r="D60" s="3" t="s">
        <v>283</v>
      </c>
    </row>
    <row r="61" spans="1:4" ht="172.8" hidden="1" x14ac:dyDescent="0.3">
      <c r="A61" s="2" t="s">
        <v>78</v>
      </c>
      <c r="B61" s="2">
        <v>4</v>
      </c>
      <c r="C61" s="2" t="s">
        <v>9</v>
      </c>
      <c r="D61" s="3" t="s">
        <v>281</v>
      </c>
    </row>
    <row r="62" spans="1:4" ht="100.8" hidden="1" x14ac:dyDescent="0.3">
      <c r="A62" s="2" t="s">
        <v>79</v>
      </c>
      <c r="B62" s="2">
        <v>3</v>
      </c>
      <c r="C62" s="2" t="s">
        <v>9</v>
      </c>
      <c r="D62" s="3" t="s">
        <v>314</v>
      </c>
    </row>
    <row r="63" spans="1:4" ht="172.8" hidden="1" x14ac:dyDescent="0.3">
      <c r="A63" s="2" t="s">
        <v>80</v>
      </c>
      <c r="B63" s="2">
        <v>10</v>
      </c>
      <c r="C63" s="2" t="s">
        <v>9</v>
      </c>
      <c r="D63" s="3" t="s">
        <v>281</v>
      </c>
    </row>
    <row r="64" spans="1:4" ht="132" hidden="1" x14ac:dyDescent="0.3">
      <c r="A64" s="2" t="s">
        <v>81</v>
      </c>
      <c r="B64" s="2">
        <v>1</v>
      </c>
      <c r="C64" s="2" t="s">
        <v>9</v>
      </c>
      <c r="D64" s="3" t="s">
        <v>285</v>
      </c>
    </row>
    <row r="65" spans="1:4" ht="172.8" hidden="1" x14ac:dyDescent="0.3">
      <c r="A65" s="2" t="s">
        <v>82</v>
      </c>
      <c r="B65" s="2">
        <v>11</v>
      </c>
      <c r="C65" s="2" t="s">
        <v>9</v>
      </c>
      <c r="D65" s="3" t="s">
        <v>281</v>
      </c>
    </row>
    <row r="66" spans="1:4" ht="132" hidden="1" x14ac:dyDescent="0.3">
      <c r="A66" s="2" t="s">
        <v>83</v>
      </c>
      <c r="B66" s="2">
        <v>1</v>
      </c>
      <c r="C66" s="2" t="s">
        <v>9</v>
      </c>
      <c r="D66" s="3" t="s">
        <v>283</v>
      </c>
    </row>
    <row r="67" spans="1:4" ht="172.8" hidden="1" x14ac:dyDescent="0.3">
      <c r="A67" s="2" t="s">
        <v>84</v>
      </c>
      <c r="B67" s="2">
        <v>10</v>
      </c>
      <c r="C67" s="2" t="s">
        <v>9</v>
      </c>
      <c r="D67" s="3" t="s">
        <v>281</v>
      </c>
    </row>
    <row r="68" spans="1:4" ht="132" hidden="1" x14ac:dyDescent="0.3">
      <c r="A68" s="2" t="s">
        <v>85</v>
      </c>
      <c r="B68" s="2">
        <v>2</v>
      </c>
      <c r="C68" s="2" t="s">
        <v>9</v>
      </c>
      <c r="D68" s="3" t="s">
        <v>280</v>
      </c>
    </row>
    <row r="69" spans="1:4" ht="158.4" hidden="1" x14ac:dyDescent="0.3">
      <c r="A69" s="2" t="s">
        <v>86</v>
      </c>
      <c r="B69" s="2">
        <v>12</v>
      </c>
      <c r="C69" s="2" t="s">
        <v>9</v>
      </c>
      <c r="D69" s="3" t="s">
        <v>282</v>
      </c>
    </row>
    <row r="70" spans="1:4" ht="172.8" hidden="1" x14ac:dyDescent="0.3">
      <c r="A70" s="2" t="s">
        <v>87</v>
      </c>
      <c r="B70" s="2">
        <v>11</v>
      </c>
      <c r="C70" s="2" t="s">
        <v>9</v>
      </c>
      <c r="D70" s="3" t="s">
        <v>281</v>
      </c>
    </row>
    <row r="71" spans="1:4" ht="145.19999999999999" hidden="1" x14ac:dyDescent="0.3">
      <c r="A71" s="2" t="s">
        <v>88</v>
      </c>
      <c r="B71" s="2">
        <v>3</v>
      </c>
      <c r="C71" s="2" t="s">
        <v>9</v>
      </c>
      <c r="D71" s="3" t="s">
        <v>295</v>
      </c>
    </row>
    <row r="72" spans="1:4" ht="302.39999999999998" hidden="1" x14ac:dyDescent="0.3">
      <c r="A72" s="2" t="s">
        <v>89</v>
      </c>
      <c r="B72" s="2">
        <v>13</v>
      </c>
      <c r="C72" s="2" t="s">
        <v>32</v>
      </c>
      <c r="D72" s="3" t="s">
        <v>90</v>
      </c>
    </row>
    <row r="73" spans="1:4" ht="158.4" hidden="1" x14ac:dyDescent="0.3">
      <c r="A73" s="2" t="s">
        <v>91</v>
      </c>
      <c r="B73" s="2">
        <v>3</v>
      </c>
      <c r="C73" s="2" t="s">
        <v>9</v>
      </c>
      <c r="D73" s="3" t="s">
        <v>296</v>
      </c>
    </row>
    <row r="74" spans="1:4" ht="244.8" x14ac:dyDescent="0.3">
      <c r="A74" s="2" t="s">
        <v>92</v>
      </c>
      <c r="B74" s="2">
        <v>8</v>
      </c>
      <c r="C74" s="2" t="s">
        <v>32</v>
      </c>
      <c r="D74" s="3" t="s">
        <v>318</v>
      </c>
    </row>
    <row r="75" spans="1:4" ht="198" hidden="1" x14ac:dyDescent="0.3">
      <c r="A75" s="2" t="s">
        <v>93</v>
      </c>
      <c r="B75" s="2">
        <v>3</v>
      </c>
      <c r="C75" s="2" t="s">
        <v>32</v>
      </c>
      <c r="D75" s="4" t="s">
        <v>38</v>
      </c>
    </row>
    <row r="76" spans="1:4" ht="158.4" hidden="1" x14ac:dyDescent="0.3">
      <c r="A76" s="2" t="s">
        <v>94</v>
      </c>
      <c r="B76" s="2">
        <v>7</v>
      </c>
      <c r="C76" s="2" t="s">
        <v>32</v>
      </c>
      <c r="D76" s="3" t="s">
        <v>36</v>
      </c>
    </row>
    <row r="77" spans="1:4" ht="132" hidden="1" x14ac:dyDescent="0.3">
      <c r="A77" s="2" t="s">
        <v>95</v>
      </c>
      <c r="B77" s="2">
        <v>2</v>
      </c>
      <c r="C77" s="2" t="s">
        <v>9</v>
      </c>
      <c r="D77" s="3" t="s">
        <v>280</v>
      </c>
    </row>
    <row r="78" spans="1:4" ht="132" hidden="1" x14ac:dyDescent="0.3">
      <c r="A78" s="2" t="s">
        <v>96</v>
      </c>
      <c r="B78" s="2">
        <v>1</v>
      </c>
      <c r="C78" s="2" t="s">
        <v>9</v>
      </c>
      <c r="D78" s="3" t="s">
        <v>285</v>
      </c>
    </row>
    <row r="79" spans="1:4" ht="132" hidden="1" x14ac:dyDescent="0.3">
      <c r="A79" s="2" t="s">
        <v>97</v>
      </c>
      <c r="B79" s="2">
        <v>2</v>
      </c>
      <c r="C79" s="2" t="s">
        <v>9</v>
      </c>
      <c r="D79" s="3" t="s">
        <v>280</v>
      </c>
    </row>
    <row r="80" spans="1:4" ht="172.8" hidden="1" x14ac:dyDescent="0.3">
      <c r="A80" s="2" t="s">
        <v>98</v>
      </c>
      <c r="B80" s="2">
        <v>6</v>
      </c>
      <c r="C80" s="2" t="s">
        <v>9</v>
      </c>
      <c r="D80" s="3" t="s">
        <v>281</v>
      </c>
    </row>
    <row r="81" spans="1:4" ht="172.8" hidden="1" x14ac:dyDescent="0.3">
      <c r="A81" s="2" t="s">
        <v>99</v>
      </c>
      <c r="B81" s="2">
        <v>4</v>
      </c>
      <c r="C81" s="2" t="s">
        <v>9</v>
      </c>
      <c r="D81" s="3" t="s">
        <v>281</v>
      </c>
    </row>
    <row r="82" spans="1:4" ht="144" hidden="1" x14ac:dyDescent="0.3">
      <c r="A82" s="2" t="s">
        <v>100</v>
      </c>
      <c r="B82" s="2">
        <v>8</v>
      </c>
      <c r="C82" s="2" t="s">
        <v>32</v>
      </c>
      <c r="D82" s="6" t="s">
        <v>101</v>
      </c>
    </row>
    <row r="83" spans="1:4" ht="145.19999999999999" hidden="1" x14ac:dyDescent="0.3">
      <c r="A83" s="2" t="s">
        <v>102</v>
      </c>
      <c r="B83" s="2">
        <v>9</v>
      </c>
      <c r="C83" s="2" t="s">
        <v>9</v>
      </c>
      <c r="D83" s="1" t="s">
        <v>284</v>
      </c>
    </row>
    <row r="84" spans="1:4" ht="158.4" hidden="1" x14ac:dyDescent="0.3">
      <c r="A84" s="2" t="s">
        <v>103</v>
      </c>
      <c r="B84" s="2">
        <v>12</v>
      </c>
      <c r="C84" s="2" t="s">
        <v>9</v>
      </c>
      <c r="D84" s="3" t="s">
        <v>282</v>
      </c>
    </row>
    <row r="85" spans="1:4" ht="172.8" hidden="1" x14ac:dyDescent="0.3">
      <c r="A85" s="2" t="s">
        <v>104</v>
      </c>
      <c r="B85" s="2">
        <v>6</v>
      </c>
      <c r="C85" s="2" t="s">
        <v>9</v>
      </c>
      <c r="D85" s="3" t="s">
        <v>281</v>
      </c>
    </row>
    <row r="86" spans="1:4" ht="132" hidden="1" x14ac:dyDescent="0.3">
      <c r="A86" s="2" t="s">
        <v>105</v>
      </c>
      <c r="B86" s="2">
        <v>1</v>
      </c>
      <c r="C86" s="2" t="s">
        <v>9</v>
      </c>
      <c r="D86" s="3" t="s">
        <v>285</v>
      </c>
    </row>
    <row r="87" spans="1:4" ht="145.19999999999999" hidden="1" x14ac:dyDescent="0.3">
      <c r="A87" s="2" t="s">
        <v>106</v>
      </c>
      <c r="B87" s="2">
        <v>9</v>
      </c>
      <c r="C87" s="2" t="s">
        <v>9</v>
      </c>
      <c r="D87" s="3" t="s">
        <v>284</v>
      </c>
    </row>
    <row r="88" spans="1:4" ht="158.4" hidden="1" x14ac:dyDescent="0.3">
      <c r="A88" s="2" t="s">
        <v>107</v>
      </c>
      <c r="B88" s="2">
        <v>12</v>
      </c>
      <c r="C88" s="2" t="s">
        <v>9</v>
      </c>
      <c r="D88" s="3" t="s">
        <v>282</v>
      </c>
    </row>
    <row r="89" spans="1:4" ht="172.8" hidden="1" x14ac:dyDescent="0.3">
      <c r="A89" s="2" t="s">
        <v>108</v>
      </c>
      <c r="B89" s="2">
        <v>10</v>
      </c>
      <c r="C89" s="2" t="s">
        <v>9</v>
      </c>
      <c r="D89" s="3" t="s">
        <v>281</v>
      </c>
    </row>
    <row r="90" spans="1:4" ht="172.8" hidden="1" x14ac:dyDescent="0.3">
      <c r="A90" s="2" t="s">
        <v>109</v>
      </c>
      <c r="B90" s="2">
        <v>10</v>
      </c>
      <c r="C90" s="2" t="s">
        <v>9</v>
      </c>
      <c r="D90" s="3" t="s">
        <v>281</v>
      </c>
    </row>
    <row r="91" spans="1:4" ht="132" hidden="1" x14ac:dyDescent="0.3">
      <c r="A91" s="2" t="s">
        <v>110</v>
      </c>
      <c r="B91" s="2">
        <v>1</v>
      </c>
      <c r="C91" s="2" t="s">
        <v>9</v>
      </c>
      <c r="D91" s="3" t="s">
        <v>283</v>
      </c>
    </row>
    <row r="92" spans="1:4" ht="198" hidden="1" x14ac:dyDescent="0.3">
      <c r="A92" s="2" t="s">
        <v>111</v>
      </c>
      <c r="B92" s="2">
        <v>3</v>
      </c>
      <c r="C92" s="2" t="s">
        <v>32</v>
      </c>
      <c r="D92" s="4" t="s">
        <v>38</v>
      </c>
    </row>
    <row r="93" spans="1:4" ht="172.8" hidden="1" x14ac:dyDescent="0.3">
      <c r="A93" s="2" t="s">
        <v>112</v>
      </c>
      <c r="B93" s="2">
        <v>4</v>
      </c>
      <c r="C93" s="2" t="s">
        <v>9</v>
      </c>
      <c r="D93" s="3" t="s">
        <v>281</v>
      </c>
    </row>
    <row r="94" spans="1:4" ht="158.4" hidden="1" x14ac:dyDescent="0.3">
      <c r="A94" s="2" t="s">
        <v>113</v>
      </c>
      <c r="B94" s="2">
        <v>8</v>
      </c>
      <c r="C94" s="2" t="s">
        <v>32</v>
      </c>
      <c r="D94" s="3" t="s">
        <v>36</v>
      </c>
    </row>
    <row r="95" spans="1:4" ht="145.19999999999999" hidden="1" x14ac:dyDescent="0.3">
      <c r="A95" s="2" t="s">
        <v>114</v>
      </c>
      <c r="B95" s="2">
        <v>9</v>
      </c>
      <c r="C95" s="2" t="s">
        <v>9</v>
      </c>
      <c r="D95" s="3" t="s">
        <v>284</v>
      </c>
    </row>
    <row r="96" spans="1:4" ht="132" hidden="1" x14ac:dyDescent="0.3">
      <c r="A96" s="2" t="s">
        <v>115</v>
      </c>
      <c r="B96" s="2">
        <v>1</v>
      </c>
      <c r="C96" s="2" t="s">
        <v>9</v>
      </c>
      <c r="D96" s="3" t="s">
        <v>285</v>
      </c>
    </row>
    <row r="97" spans="1:4" ht="132" hidden="1" x14ac:dyDescent="0.3">
      <c r="A97" s="2" t="s">
        <v>116</v>
      </c>
      <c r="B97" s="2">
        <v>1</v>
      </c>
      <c r="C97" s="2" t="s">
        <v>9</v>
      </c>
      <c r="D97" s="3" t="s">
        <v>283</v>
      </c>
    </row>
    <row r="98" spans="1:4" ht="158.4" hidden="1" x14ac:dyDescent="0.3">
      <c r="A98" s="2" t="s">
        <v>117</v>
      </c>
      <c r="B98" s="2">
        <v>8</v>
      </c>
      <c r="C98" s="2" t="s">
        <v>32</v>
      </c>
      <c r="D98" s="3" t="s">
        <v>36</v>
      </c>
    </row>
    <row r="99" spans="1:4" ht="132" hidden="1" x14ac:dyDescent="0.3">
      <c r="A99" s="2" t="s">
        <v>118</v>
      </c>
      <c r="B99" s="2">
        <v>1</v>
      </c>
      <c r="C99" s="2" t="s">
        <v>9</v>
      </c>
      <c r="D99" s="3" t="s">
        <v>283</v>
      </c>
    </row>
    <row r="100" spans="1:4" ht="132" hidden="1" x14ac:dyDescent="0.3">
      <c r="A100" s="2" t="s">
        <v>119</v>
      </c>
      <c r="B100" s="2">
        <v>2</v>
      </c>
      <c r="C100" s="2" t="s">
        <v>9</v>
      </c>
      <c r="D100" s="3" t="s">
        <v>280</v>
      </c>
    </row>
    <row r="101" spans="1:4" ht="172.8" hidden="1" x14ac:dyDescent="0.3">
      <c r="A101" s="2" t="s">
        <v>120</v>
      </c>
      <c r="B101" s="2">
        <v>5</v>
      </c>
      <c r="C101" s="2" t="s">
        <v>9</v>
      </c>
      <c r="D101" s="3" t="s">
        <v>281</v>
      </c>
    </row>
    <row r="102" spans="1:4" ht="201.6" hidden="1" x14ac:dyDescent="0.3">
      <c r="A102" s="2" t="s">
        <v>121</v>
      </c>
      <c r="B102" s="2">
        <v>6</v>
      </c>
      <c r="C102" s="2" t="s">
        <v>9</v>
      </c>
      <c r="D102" s="3" t="s">
        <v>297</v>
      </c>
    </row>
    <row r="103" spans="1:4" ht="172.8" hidden="1" x14ac:dyDescent="0.3">
      <c r="A103" s="2" t="s">
        <v>122</v>
      </c>
      <c r="B103" s="2">
        <v>4</v>
      </c>
      <c r="C103" s="2" t="s">
        <v>9</v>
      </c>
      <c r="D103" s="3" t="s">
        <v>281</v>
      </c>
    </row>
    <row r="104" spans="1:4" ht="132" hidden="1" x14ac:dyDescent="0.3">
      <c r="A104" s="2" t="s">
        <v>123</v>
      </c>
      <c r="B104" s="2">
        <v>1</v>
      </c>
      <c r="C104" s="2" t="s">
        <v>9</v>
      </c>
      <c r="D104" s="3" t="s">
        <v>283</v>
      </c>
    </row>
    <row r="105" spans="1:4" ht="132" hidden="1" x14ac:dyDescent="0.3">
      <c r="A105" s="2" t="s">
        <v>124</v>
      </c>
      <c r="B105" s="2">
        <v>2</v>
      </c>
      <c r="C105" s="2" t="s">
        <v>9</v>
      </c>
      <c r="D105" s="3" t="s">
        <v>280</v>
      </c>
    </row>
    <row r="106" spans="1:4" ht="129.6" hidden="1" x14ac:dyDescent="0.3">
      <c r="A106" s="2" t="s">
        <v>125</v>
      </c>
      <c r="B106" s="2">
        <v>7</v>
      </c>
      <c r="C106" s="2" t="s">
        <v>9</v>
      </c>
      <c r="D106" s="3" t="s">
        <v>287</v>
      </c>
    </row>
    <row r="107" spans="1:4" ht="132" hidden="1" x14ac:dyDescent="0.3">
      <c r="A107" s="2" t="s">
        <v>126</v>
      </c>
      <c r="B107" s="2">
        <v>1</v>
      </c>
      <c r="C107" s="2" t="s">
        <v>9</v>
      </c>
      <c r="D107" s="3" t="s">
        <v>283</v>
      </c>
    </row>
    <row r="108" spans="1:4" ht="115.2" hidden="1" x14ac:dyDescent="0.3">
      <c r="A108" s="2" t="s">
        <v>127</v>
      </c>
      <c r="B108" s="2">
        <v>4</v>
      </c>
      <c r="C108" s="2" t="s">
        <v>9</v>
      </c>
      <c r="D108" s="3" t="s">
        <v>128</v>
      </c>
    </row>
    <row r="109" spans="1:4" ht="408.6" hidden="1" customHeight="1" x14ac:dyDescent="0.3">
      <c r="A109" s="2" t="s">
        <v>129</v>
      </c>
      <c r="B109" s="2">
        <v>11</v>
      </c>
      <c r="C109" s="2" t="s">
        <v>48</v>
      </c>
      <c r="D109" s="3" t="s">
        <v>130</v>
      </c>
    </row>
    <row r="110" spans="1:4" ht="244.8" x14ac:dyDescent="0.3">
      <c r="A110" s="2" t="s">
        <v>131</v>
      </c>
      <c r="B110" s="2">
        <v>8</v>
      </c>
      <c r="C110" s="2" t="s">
        <v>32</v>
      </c>
      <c r="D110" s="3" t="s">
        <v>318</v>
      </c>
    </row>
    <row r="111" spans="1:4" ht="132" hidden="1" x14ac:dyDescent="0.3">
      <c r="A111" s="2" t="s">
        <v>132</v>
      </c>
      <c r="B111" s="2">
        <v>1</v>
      </c>
      <c r="C111" s="2" t="s">
        <v>9</v>
      </c>
      <c r="D111" s="3" t="s">
        <v>285</v>
      </c>
    </row>
    <row r="112" spans="1:4" ht="158.4" hidden="1" x14ac:dyDescent="0.3">
      <c r="A112" s="2" t="s">
        <v>133</v>
      </c>
      <c r="B112" s="2">
        <v>3</v>
      </c>
      <c r="C112" s="2" t="s">
        <v>9</v>
      </c>
      <c r="D112" s="3" t="s">
        <v>296</v>
      </c>
    </row>
    <row r="113" spans="1:4" ht="172.8" hidden="1" x14ac:dyDescent="0.3">
      <c r="A113" s="2" t="s">
        <v>134</v>
      </c>
      <c r="B113" s="2">
        <v>4</v>
      </c>
      <c r="C113" s="2" t="s">
        <v>9</v>
      </c>
      <c r="D113" s="3" t="s">
        <v>281</v>
      </c>
    </row>
    <row r="114" spans="1:4" ht="172.8" hidden="1" x14ac:dyDescent="0.3">
      <c r="A114" s="2" t="s">
        <v>135</v>
      </c>
      <c r="B114" s="2">
        <v>5</v>
      </c>
      <c r="C114" s="2" t="s">
        <v>9</v>
      </c>
      <c r="D114" s="3" t="s">
        <v>281</v>
      </c>
    </row>
    <row r="115" spans="1:4" ht="158.4" hidden="1" x14ac:dyDescent="0.3">
      <c r="A115" s="2" t="s">
        <v>136</v>
      </c>
      <c r="B115" s="2">
        <v>12</v>
      </c>
      <c r="C115" s="2" t="s">
        <v>9</v>
      </c>
      <c r="D115" s="3" t="s">
        <v>282</v>
      </c>
    </row>
    <row r="116" spans="1:4" ht="198" hidden="1" x14ac:dyDescent="0.3">
      <c r="A116" s="2" t="s">
        <v>137</v>
      </c>
      <c r="B116" s="2">
        <v>13</v>
      </c>
      <c r="C116" s="2" t="s">
        <v>32</v>
      </c>
      <c r="D116" s="4" t="s">
        <v>38</v>
      </c>
    </row>
    <row r="117" spans="1:4" ht="132" hidden="1" x14ac:dyDescent="0.3">
      <c r="A117" s="2" t="s">
        <v>138</v>
      </c>
      <c r="B117" s="2">
        <v>3</v>
      </c>
      <c r="C117" s="2" t="s">
        <v>9</v>
      </c>
      <c r="D117" s="1" t="s">
        <v>298</v>
      </c>
    </row>
    <row r="118" spans="1:4" ht="132" hidden="1" x14ac:dyDescent="0.3">
      <c r="A118" s="2" t="s">
        <v>139</v>
      </c>
      <c r="B118" s="2">
        <v>1</v>
      </c>
      <c r="C118" s="2" t="s">
        <v>9</v>
      </c>
      <c r="D118" s="3" t="s">
        <v>283</v>
      </c>
    </row>
    <row r="119" spans="1:4" ht="158.4" hidden="1" x14ac:dyDescent="0.3">
      <c r="A119" s="2" t="s">
        <v>140</v>
      </c>
      <c r="B119" s="2">
        <v>12</v>
      </c>
      <c r="C119" s="2" t="s">
        <v>9</v>
      </c>
      <c r="D119" s="3" t="s">
        <v>293</v>
      </c>
    </row>
    <row r="120" spans="1:4" ht="132" hidden="1" x14ac:dyDescent="0.3">
      <c r="A120" s="2" t="s">
        <v>141</v>
      </c>
      <c r="B120" s="2">
        <v>2</v>
      </c>
      <c r="C120" s="2" t="s">
        <v>9</v>
      </c>
      <c r="D120" s="3" t="s">
        <v>280</v>
      </c>
    </row>
    <row r="121" spans="1:4" ht="172.8" hidden="1" x14ac:dyDescent="0.3">
      <c r="A121" s="2" t="s">
        <v>142</v>
      </c>
      <c r="B121" s="2">
        <v>10</v>
      </c>
      <c r="C121" s="2" t="s">
        <v>9</v>
      </c>
      <c r="D121" s="3" t="s">
        <v>281</v>
      </c>
    </row>
    <row r="122" spans="1:4" ht="172.8" hidden="1" x14ac:dyDescent="0.3">
      <c r="A122" s="2" t="s">
        <v>143</v>
      </c>
      <c r="B122" s="2">
        <v>5</v>
      </c>
      <c r="C122" s="2" t="s">
        <v>9</v>
      </c>
      <c r="D122" s="3" t="s">
        <v>281</v>
      </c>
    </row>
    <row r="123" spans="1:4" ht="198" hidden="1" x14ac:dyDescent="0.3">
      <c r="A123" s="2" t="s">
        <v>144</v>
      </c>
      <c r="B123" s="2">
        <v>13</v>
      </c>
      <c r="C123" s="2" t="s">
        <v>32</v>
      </c>
      <c r="D123" s="4" t="s">
        <v>38</v>
      </c>
    </row>
    <row r="124" spans="1:4" ht="172.8" hidden="1" x14ac:dyDescent="0.3">
      <c r="A124" s="2" t="s">
        <v>145</v>
      </c>
      <c r="B124" s="2">
        <v>5</v>
      </c>
      <c r="C124" s="2" t="s">
        <v>9</v>
      </c>
      <c r="D124" s="3" t="s">
        <v>281</v>
      </c>
    </row>
    <row r="125" spans="1:4" ht="172.8" hidden="1" x14ac:dyDescent="0.3">
      <c r="A125" s="2" t="s">
        <v>146</v>
      </c>
      <c r="B125" s="2">
        <v>11</v>
      </c>
      <c r="C125" s="2" t="s">
        <v>9</v>
      </c>
      <c r="D125" s="3" t="s">
        <v>281</v>
      </c>
    </row>
    <row r="126" spans="1:4" ht="172.8" hidden="1" x14ac:dyDescent="0.3">
      <c r="A126" s="2" t="s">
        <v>147</v>
      </c>
      <c r="B126" s="2">
        <v>10</v>
      </c>
      <c r="C126" s="2" t="s">
        <v>9</v>
      </c>
      <c r="D126" s="3" t="s">
        <v>281</v>
      </c>
    </row>
    <row r="127" spans="1:4" ht="158.4" hidden="1" x14ac:dyDescent="0.3">
      <c r="A127" s="2" t="s">
        <v>148</v>
      </c>
      <c r="B127" s="2">
        <v>3</v>
      </c>
      <c r="C127" s="2" t="s">
        <v>9</v>
      </c>
      <c r="D127" s="3" t="s">
        <v>296</v>
      </c>
    </row>
    <row r="128" spans="1:4" ht="133.19999999999999" hidden="1" x14ac:dyDescent="0.3">
      <c r="A128" s="2" t="s">
        <v>149</v>
      </c>
      <c r="B128" s="2">
        <v>2</v>
      </c>
      <c r="C128" s="2" t="s">
        <v>9</v>
      </c>
      <c r="D128" s="3" t="s">
        <v>299</v>
      </c>
    </row>
    <row r="129" spans="1:4" ht="145.19999999999999" hidden="1" x14ac:dyDescent="0.3">
      <c r="A129" s="2" t="s">
        <v>150</v>
      </c>
      <c r="B129" s="2">
        <v>9</v>
      </c>
      <c r="C129" s="2" t="s">
        <v>9</v>
      </c>
      <c r="D129" s="3" t="s">
        <v>284</v>
      </c>
    </row>
    <row r="130" spans="1:4" ht="145.19999999999999" hidden="1" x14ac:dyDescent="0.3">
      <c r="A130" s="2" t="s">
        <v>151</v>
      </c>
      <c r="B130" s="2">
        <v>3</v>
      </c>
      <c r="C130" s="2" t="s">
        <v>9</v>
      </c>
      <c r="D130" s="3" t="s">
        <v>300</v>
      </c>
    </row>
    <row r="131" spans="1:4" ht="145.19999999999999" hidden="1" x14ac:dyDescent="0.3">
      <c r="A131" s="2" t="s">
        <v>152</v>
      </c>
      <c r="B131" s="2">
        <v>9</v>
      </c>
      <c r="C131" s="2" t="s">
        <v>9</v>
      </c>
      <c r="D131" s="3" t="s">
        <v>284</v>
      </c>
    </row>
    <row r="132" spans="1:4" ht="172.8" hidden="1" x14ac:dyDescent="0.3">
      <c r="A132" s="2" t="s">
        <v>153</v>
      </c>
      <c r="B132" s="2">
        <v>10</v>
      </c>
      <c r="C132" s="2" t="s">
        <v>9</v>
      </c>
      <c r="D132" s="3" t="s">
        <v>281</v>
      </c>
    </row>
    <row r="133" spans="1:4" ht="132" hidden="1" x14ac:dyDescent="0.3">
      <c r="A133" s="2" t="s">
        <v>154</v>
      </c>
      <c r="B133" s="2">
        <v>2</v>
      </c>
      <c r="C133" s="2" t="s">
        <v>9</v>
      </c>
      <c r="D133" s="3" t="s">
        <v>280</v>
      </c>
    </row>
    <row r="134" spans="1:4" ht="145.19999999999999" hidden="1" x14ac:dyDescent="0.3">
      <c r="A134" s="2" t="s">
        <v>155</v>
      </c>
      <c r="B134" s="2">
        <v>9</v>
      </c>
      <c r="C134" s="2" t="s">
        <v>9</v>
      </c>
      <c r="D134" s="3" t="s">
        <v>284</v>
      </c>
    </row>
    <row r="135" spans="1:4" ht="158.4" hidden="1" x14ac:dyDescent="0.3">
      <c r="A135" s="2" t="s">
        <v>156</v>
      </c>
      <c r="B135" s="2">
        <v>12</v>
      </c>
      <c r="C135" s="2" t="s">
        <v>9</v>
      </c>
      <c r="D135" s="3" t="s">
        <v>293</v>
      </c>
    </row>
    <row r="136" spans="1:4" ht="132" hidden="1" x14ac:dyDescent="0.3">
      <c r="A136" s="2" t="s">
        <v>157</v>
      </c>
      <c r="B136" s="2">
        <v>1</v>
      </c>
      <c r="C136" s="2" t="s">
        <v>9</v>
      </c>
      <c r="D136" s="3" t="s">
        <v>285</v>
      </c>
    </row>
    <row r="137" spans="1:4" ht="172.8" hidden="1" x14ac:dyDescent="0.3">
      <c r="A137" s="2" t="s">
        <v>158</v>
      </c>
      <c r="B137" s="2">
        <v>11</v>
      </c>
      <c r="C137" s="2" t="s">
        <v>9</v>
      </c>
      <c r="D137" s="3" t="s">
        <v>281</v>
      </c>
    </row>
    <row r="138" spans="1:4" ht="172.8" hidden="1" x14ac:dyDescent="0.3">
      <c r="A138" s="2" t="s">
        <v>159</v>
      </c>
      <c r="B138" s="2">
        <v>10</v>
      </c>
      <c r="C138" s="2" t="s">
        <v>9</v>
      </c>
      <c r="D138" s="3" t="s">
        <v>281</v>
      </c>
    </row>
    <row r="139" spans="1:4" ht="132" hidden="1" x14ac:dyDescent="0.3">
      <c r="A139" s="2" t="s">
        <v>160</v>
      </c>
      <c r="B139" s="2">
        <v>2</v>
      </c>
      <c r="C139" s="2" t="s">
        <v>9</v>
      </c>
      <c r="D139" s="3" t="s">
        <v>280</v>
      </c>
    </row>
    <row r="140" spans="1:4" ht="172.8" hidden="1" x14ac:dyDescent="0.3">
      <c r="A140" s="2" t="s">
        <v>161</v>
      </c>
      <c r="B140" s="2">
        <v>4</v>
      </c>
      <c r="C140" s="2" t="s">
        <v>9</v>
      </c>
      <c r="D140" s="3" t="s">
        <v>281</v>
      </c>
    </row>
    <row r="141" spans="1:4" ht="132" hidden="1" x14ac:dyDescent="0.3">
      <c r="A141" s="2" t="s">
        <v>162</v>
      </c>
      <c r="B141" s="2">
        <v>1</v>
      </c>
      <c r="C141" s="2" t="s">
        <v>9</v>
      </c>
      <c r="D141" s="3" t="s">
        <v>285</v>
      </c>
    </row>
    <row r="142" spans="1:4" ht="145.19999999999999" hidden="1" x14ac:dyDescent="0.3">
      <c r="A142" s="2" t="s">
        <v>163</v>
      </c>
      <c r="B142" s="2">
        <v>8</v>
      </c>
      <c r="C142" s="2" t="s">
        <v>9</v>
      </c>
      <c r="D142" s="1" t="s">
        <v>294</v>
      </c>
    </row>
    <row r="143" spans="1:4" ht="172.8" hidden="1" x14ac:dyDescent="0.3">
      <c r="A143" s="2" t="s">
        <v>164</v>
      </c>
      <c r="B143" s="2">
        <v>11</v>
      </c>
      <c r="C143" s="2" t="s">
        <v>9</v>
      </c>
      <c r="D143" s="3" t="s">
        <v>281</v>
      </c>
    </row>
    <row r="144" spans="1:4" ht="172.8" hidden="1" x14ac:dyDescent="0.3">
      <c r="A144" s="2" t="s">
        <v>165</v>
      </c>
      <c r="B144" s="2">
        <v>10</v>
      </c>
      <c r="C144" s="2" t="s">
        <v>9</v>
      </c>
      <c r="D144" s="3" t="s">
        <v>281</v>
      </c>
    </row>
    <row r="145" spans="1:4" ht="158.4" hidden="1" x14ac:dyDescent="0.3">
      <c r="A145" s="2" t="s">
        <v>166</v>
      </c>
      <c r="B145" s="2">
        <v>7</v>
      </c>
      <c r="C145" s="2" t="s">
        <v>32</v>
      </c>
      <c r="D145" s="3" t="s">
        <v>36</v>
      </c>
    </row>
    <row r="146" spans="1:4" ht="158.4" hidden="1" x14ac:dyDescent="0.3">
      <c r="A146" s="2" t="s">
        <v>167</v>
      </c>
      <c r="B146" s="2">
        <v>8</v>
      </c>
      <c r="C146" s="2" t="s">
        <v>32</v>
      </c>
      <c r="D146" s="3" t="s">
        <v>36</v>
      </c>
    </row>
    <row r="147" spans="1:4" ht="172.8" hidden="1" x14ac:dyDescent="0.3">
      <c r="A147" s="2" t="s">
        <v>168</v>
      </c>
      <c r="B147" s="2">
        <v>6</v>
      </c>
      <c r="C147" s="2" t="s">
        <v>9</v>
      </c>
      <c r="D147" s="3" t="s">
        <v>281</v>
      </c>
    </row>
    <row r="148" spans="1:4" ht="244.8" x14ac:dyDescent="0.3">
      <c r="A148" s="2" t="s">
        <v>169</v>
      </c>
      <c r="B148" s="2">
        <v>8</v>
      </c>
      <c r="C148" s="2" t="s">
        <v>32</v>
      </c>
      <c r="D148" s="3" t="s">
        <v>318</v>
      </c>
    </row>
    <row r="149" spans="1:4" ht="132" hidden="1" x14ac:dyDescent="0.3">
      <c r="A149" s="2" t="s">
        <v>170</v>
      </c>
      <c r="B149" s="2">
        <v>1</v>
      </c>
      <c r="C149" s="2" t="s">
        <v>9</v>
      </c>
      <c r="D149" s="3" t="s">
        <v>283</v>
      </c>
    </row>
    <row r="150" spans="1:4" ht="172.8" hidden="1" x14ac:dyDescent="0.3">
      <c r="A150" s="2" t="s">
        <v>171</v>
      </c>
      <c r="B150" s="2">
        <v>10</v>
      </c>
      <c r="C150" s="2" t="s">
        <v>9</v>
      </c>
      <c r="D150" s="3" t="s">
        <v>281</v>
      </c>
    </row>
    <row r="151" spans="1:4" ht="158.4" hidden="1" x14ac:dyDescent="0.3">
      <c r="A151" s="2" t="s">
        <v>172</v>
      </c>
      <c r="B151" s="2">
        <v>7</v>
      </c>
      <c r="C151" s="2" t="s">
        <v>32</v>
      </c>
      <c r="D151" s="3" t="s">
        <v>36</v>
      </c>
    </row>
    <row r="152" spans="1:4" ht="158.4" hidden="1" x14ac:dyDescent="0.3">
      <c r="A152" s="2" t="s">
        <v>173</v>
      </c>
      <c r="B152" s="2">
        <v>12</v>
      </c>
      <c r="C152" s="2" t="s">
        <v>9</v>
      </c>
      <c r="D152" s="3" t="s">
        <v>282</v>
      </c>
    </row>
    <row r="153" spans="1:4" ht="198" hidden="1" x14ac:dyDescent="0.3">
      <c r="A153" s="2" t="s">
        <v>174</v>
      </c>
      <c r="B153" s="2">
        <v>1</v>
      </c>
      <c r="C153" s="2" t="s">
        <v>32</v>
      </c>
      <c r="D153" s="4" t="s">
        <v>38</v>
      </c>
    </row>
    <row r="154" spans="1:4" ht="132" hidden="1" x14ac:dyDescent="0.3">
      <c r="A154" s="2" t="s">
        <v>175</v>
      </c>
      <c r="B154" s="2">
        <v>1</v>
      </c>
      <c r="C154" s="2" t="s">
        <v>9</v>
      </c>
      <c r="D154" s="3" t="s">
        <v>285</v>
      </c>
    </row>
    <row r="155" spans="1:4" ht="158.4" hidden="1" x14ac:dyDescent="0.3">
      <c r="A155" s="2" t="s">
        <v>176</v>
      </c>
      <c r="B155" s="2">
        <v>8</v>
      </c>
      <c r="C155" s="2" t="s">
        <v>32</v>
      </c>
      <c r="D155" s="3" t="s">
        <v>36</v>
      </c>
    </row>
    <row r="156" spans="1:4" ht="172.8" hidden="1" x14ac:dyDescent="0.3">
      <c r="A156" s="2" t="s">
        <v>177</v>
      </c>
      <c r="B156" s="2">
        <v>4</v>
      </c>
      <c r="C156" s="2" t="s">
        <v>9</v>
      </c>
      <c r="D156" s="3" t="s">
        <v>281</v>
      </c>
    </row>
    <row r="157" spans="1:4" ht="158.4" hidden="1" x14ac:dyDescent="0.3">
      <c r="A157" s="2" t="s">
        <v>178</v>
      </c>
      <c r="B157" s="2">
        <v>12</v>
      </c>
      <c r="C157" s="2" t="s">
        <v>9</v>
      </c>
      <c r="D157" s="3" t="s">
        <v>282</v>
      </c>
    </row>
    <row r="158" spans="1:4" ht="158.4" hidden="1" x14ac:dyDescent="0.3">
      <c r="A158" s="2" t="s">
        <v>179</v>
      </c>
      <c r="B158" s="2">
        <v>12</v>
      </c>
      <c r="C158" s="2" t="s">
        <v>32</v>
      </c>
      <c r="D158" s="3" t="s">
        <v>36</v>
      </c>
    </row>
    <row r="159" spans="1:4" ht="151.80000000000001" hidden="1" x14ac:dyDescent="0.3">
      <c r="A159" s="2" t="s">
        <v>180</v>
      </c>
      <c r="B159" s="2">
        <v>6</v>
      </c>
      <c r="C159" s="2" t="s">
        <v>28</v>
      </c>
      <c r="D159" s="3" t="s">
        <v>301</v>
      </c>
    </row>
    <row r="160" spans="1:4" ht="331.2" hidden="1" x14ac:dyDescent="0.3">
      <c r="A160" s="2" t="s">
        <v>181</v>
      </c>
      <c r="B160" s="2">
        <v>11</v>
      </c>
      <c r="C160" s="2" t="s">
        <v>48</v>
      </c>
      <c r="D160" s="3" t="s">
        <v>302</v>
      </c>
    </row>
    <row r="161" spans="1:4" ht="158.4" hidden="1" x14ac:dyDescent="0.3">
      <c r="A161" s="2" t="s">
        <v>182</v>
      </c>
      <c r="B161" s="2">
        <v>12</v>
      </c>
      <c r="C161" s="2" t="s">
        <v>9</v>
      </c>
      <c r="D161" s="1" t="s">
        <v>303</v>
      </c>
    </row>
    <row r="162" spans="1:4" ht="129.6" hidden="1" x14ac:dyDescent="0.3">
      <c r="A162" s="2" t="s">
        <v>183</v>
      </c>
      <c r="B162" s="2">
        <v>8</v>
      </c>
      <c r="C162" s="2" t="s">
        <v>32</v>
      </c>
      <c r="D162" s="7" t="s">
        <v>184</v>
      </c>
    </row>
    <row r="163" spans="1:4" ht="124.8" hidden="1" customHeight="1" x14ac:dyDescent="0.3">
      <c r="A163" s="2" t="s">
        <v>185</v>
      </c>
      <c r="B163" s="2">
        <v>10</v>
      </c>
      <c r="C163" s="2" t="s">
        <v>9</v>
      </c>
      <c r="D163" s="3" t="s">
        <v>304</v>
      </c>
    </row>
    <row r="164" spans="1:4" ht="145.19999999999999" hidden="1" x14ac:dyDescent="0.3">
      <c r="A164" s="2" t="s">
        <v>186</v>
      </c>
      <c r="B164" s="2">
        <v>9</v>
      </c>
      <c r="C164" s="2" t="s">
        <v>9</v>
      </c>
      <c r="D164" s="3" t="s">
        <v>284</v>
      </c>
    </row>
    <row r="165" spans="1:4" ht="158.4" hidden="1" x14ac:dyDescent="0.3">
      <c r="A165" s="2" t="s">
        <v>187</v>
      </c>
      <c r="B165" s="2">
        <v>12</v>
      </c>
      <c r="C165" s="2" t="s">
        <v>9</v>
      </c>
      <c r="D165" s="1" t="s">
        <v>303</v>
      </c>
    </row>
    <row r="166" spans="1:4" ht="158.4" hidden="1" x14ac:dyDescent="0.3">
      <c r="A166" s="2" t="s">
        <v>188</v>
      </c>
      <c r="B166" s="2">
        <v>12</v>
      </c>
      <c r="C166" s="2" t="s">
        <v>9</v>
      </c>
      <c r="D166" s="3" t="s">
        <v>282</v>
      </c>
    </row>
    <row r="167" spans="1:4" ht="158.4" hidden="1" x14ac:dyDescent="0.3">
      <c r="A167" s="2" t="s">
        <v>189</v>
      </c>
      <c r="B167" s="2">
        <v>8</v>
      </c>
      <c r="C167" s="2" t="s">
        <v>32</v>
      </c>
      <c r="D167" s="3" t="s">
        <v>36</v>
      </c>
    </row>
    <row r="168" spans="1:4" ht="105.6" hidden="1" customHeight="1" x14ac:dyDescent="0.3">
      <c r="A168" s="2" t="s">
        <v>190</v>
      </c>
      <c r="B168" s="2">
        <v>8</v>
      </c>
      <c r="C168" s="2" t="s">
        <v>32</v>
      </c>
      <c r="D168" s="3" t="s">
        <v>36</v>
      </c>
    </row>
    <row r="169" spans="1:4" ht="132" hidden="1" x14ac:dyDescent="0.3">
      <c r="A169" s="2" t="s">
        <v>191</v>
      </c>
      <c r="B169" s="2">
        <v>2</v>
      </c>
      <c r="C169" s="2" t="s">
        <v>9</v>
      </c>
      <c r="D169" s="3" t="s">
        <v>280</v>
      </c>
    </row>
    <row r="170" spans="1:4" ht="132" hidden="1" x14ac:dyDescent="0.3">
      <c r="A170" s="2" t="s">
        <v>192</v>
      </c>
      <c r="B170" s="2">
        <v>2</v>
      </c>
      <c r="C170" s="2" t="s">
        <v>9</v>
      </c>
      <c r="D170" s="3" t="s">
        <v>280</v>
      </c>
    </row>
    <row r="171" spans="1:4" ht="172.8" hidden="1" x14ac:dyDescent="0.3">
      <c r="A171" s="2" t="s">
        <v>193</v>
      </c>
      <c r="B171" s="2">
        <v>6</v>
      </c>
      <c r="C171" s="2" t="s">
        <v>9</v>
      </c>
      <c r="D171" s="3" t="s">
        <v>281</v>
      </c>
    </row>
    <row r="172" spans="1:4" ht="132" hidden="1" x14ac:dyDescent="0.3">
      <c r="A172" s="2" t="s">
        <v>194</v>
      </c>
      <c r="B172" s="2">
        <v>1</v>
      </c>
      <c r="C172" s="2" t="s">
        <v>9</v>
      </c>
      <c r="D172" s="3" t="s">
        <v>283</v>
      </c>
    </row>
    <row r="173" spans="1:4" ht="172.8" hidden="1" x14ac:dyDescent="0.3">
      <c r="A173" s="2" t="s">
        <v>195</v>
      </c>
      <c r="B173" s="2">
        <v>4</v>
      </c>
      <c r="C173" s="2" t="s">
        <v>9</v>
      </c>
      <c r="D173" s="3" t="s">
        <v>281</v>
      </c>
    </row>
    <row r="174" spans="1:4" ht="132" hidden="1" x14ac:dyDescent="0.3">
      <c r="A174" s="2" t="s">
        <v>196</v>
      </c>
      <c r="B174" s="2">
        <v>1</v>
      </c>
      <c r="C174" s="2" t="s">
        <v>9</v>
      </c>
      <c r="D174" s="3" t="s">
        <v>285</v>
      </c>
    </row>
    <row r="175" spans="1:4" ht="172.8" hidden="1" x14ac:dyDescent="0.3">
      <c r="A175" s="2" t="s">
        <v>197</v>
      </c>
      <c r="B175" s="2">
        <v>5</v>
      </c>
      <c r="C175" s="2" t="s">
        <v>9</v>
      </c>
      <c r="D175" s="3" t="s">
        <v>281</v>
      </c>
    </row>
    <row r="176" spans="1:4" ht="100.8" hidden="1" x14ac:dyDescent="0.3">
      <c r="A176" s="2" t="s">
        <v>198</v>
      </c>
      <c r="B176" s="2">
        <v>3</v>
      </c>
      <c r="C176" s="2" t="s">
        <v>9</v>
      </c>
      <c r="D176" s="3" t="s">
        <v>314</v>
      </c>
    </row>
    <row r="177" spans="1:4" ht="172.8" hidden="1" x14ac:dyDescent="0.3">
      <c r="A177" s="2" t="s">
        <v>199</v>
      </c>
      <c r="B177" s="2">
        <v>5</v>
      </c>
      <c r="C177" s="2" t="s">
        <v>9</v>
      </c>
      <c r="D177" s="3" t="s">
        <v>281</v>
      </c>
    </row>
    <row r="178" spans="1:4" ht="132" hidden="1" x14ac:dyDescent="0.3">
      <c r="A178" s="2" t="s">
        <v>200</v>
      </c>
      <c r="B178" s="2">
        <v>2</v>
      </c>
      <c r="C178" s="2" t="s">
        <v>9</v>
      </c>
      <c r="D178" s="3" t="s">
        <v>280</v>
      </c>
    </row>
    <row r="179" spans="1:4" ht="302.39999999999998" hidden="1" x14ac:dyDescent="0.3">
      <c r="A179" s="2" t="s">
        <v>201</v>
      </c>
      <c r="B179" s="2">
        <v>10</v>
      </c>
      <c r="C179" s="2" t="s">
        <v>202</v>
      </c>
      <c r="D179" s="3" t="s">
        <v>305</v>
      </c>
    </row>
    <row r="180" spans="1:4" ht="132" hidden="1" x14ac:dyDescent="0.3">
      <c r="A180" s="2" t="s">
        <v>203</v>
      </c>
      <c r="B180" s="2">
        <v>1</v>
      </c>
      <c r="C180" s="2" t="s">
        <v>9</v>
      </c>
      <c r="D180" s="3" t="s">
        <v>283</v>
      </c>
    </row>
    <row r="181" spans="1:4" ht="132" hidden="1" x14ac:dyDescent="0.3">
      <c r="A181" s="2" t="s">
        <v>204</v>
      </c>
      <c r="B181" s="2">
        <v>1</v>
      </c>
      <c r="C181" s="2" t="s">
        <v>9</v>
      </c>
      <c r="D181" s="3" t="s">
        <v>283</v>
      </c>
    </row>
    <row r="182" spans="1:4" ht="172.8" hidden="1" x14ac:dyDescent="0.3">
      <c r="A182" s="2" t="s">
        <v>205</v>
      </c>
      <c r="B182" s="2">
        <v>5</v>
      </c>
      <c r="C182" s="2" t="s">
        <v>9</v>
      </c>
      <c r="D182" s="3" t="s">
        <v>281</v>
      </c>
    </row>
    <row r="183" spans="1:4" ht="158.4" hidden="1" x14ac:dyDescent="0.3">
      <c r="A183" s="2" t="s">
        <v>206</v>
      </c>
      <c r="B183" s="2">
        <v>3</v>
      </c>
      <c r="C183" s="2" t="s">
        <v>9</v>
      </c>
      <c r="D183" s="3" t="s">
        <v>296</v>
      </c>
    </row>
    <row r="184" spans="1:4" ht="172.8" hidden="1" x14ac:dyDescent="0.3">
      <c r="A184" s="2" t="s">
        <v>207</v>
      </c>
      <c r="B184" s="2">
        <v>4</v>
      </c>
      <c r="C184" s="2" t="s">
        <v>9</v>
      </c>
      <c r="D184" s="3" t="s">
        <v>281</v>
      </c>
    </row>
    <row r="185" spans="1:4" ht="158.4" hidden="1" x14ac:dyDescent="0.3">
      <c r="A185" s="2" t="s">
        <v>208</v>
      </c>
      <c r="B185" s="2">
        <v>3</v>
      </c>
      <c r="C185" s="2" t="s">
        <v>9</v>
      </c>
      <c r="D185" s="3" t="s">
        <v>296</v>
      </c>
    </row>
    <row r="186" spans="1:4" ht="132" hidden="1" x14ac:dyDescent="0.3">
      <c r="A186" s="2" t="s">
        <v>209</v>
      </c>
      <c r="B186" s="2">
        <v>1</v>
      </c>
      <c r="C186" s="2" t="s">
        <v>9</v>
      </c>
      <c r="D186" s="3" t="s">
        <v>283</v>
      </c>
    </row>
    <row r="187" spans="1:4" ht="158.4" hidden="1" x14ac:dyDescent="0.3">
      <c r="A187" s="2" t="s">
        <v>210</v>
      </c>
      <c r="B187" s="2">
        <v>12</v>
      </c>
      <c r="C187" s="2" t="s">
        <v>9</v>
      </c>
      <c r="D187" s="3" t="s">
        <v>282</v>
      </c>
    </row>
    <row r="188" spans="1:4" ht="172.8" hidden="1" x14ac:dyDescent="0.3">
      <c r="A188" s="2" t="s">
        <v>211</v>
      </c>
      <c r="B188" s="2">
        <v>5</v>
      </c>
      <c r="C188" s="2" t="s">
        <v>9</v>
      </c>
      <c r="D188" s="3" t="s">
        <v>281</v>
      </c>
    </row>
    <row r="189" spans="1:4" ht="288" hidden="1" x14ac:dyDescent="0.3">
      <c r="A189" s="2" t="s">
        <v>212</v>
      </c>
      <c r="B189" s="2">
        <v>1</v>
      </c>
      <c r="C189" s="2" t="s">
        <v>48</v>
      </c>
      <c r="D189" s="3" t="s">
        <v>306</v>
      </c>
    </row>
    <row r="190" spans="1:4" ht="198" hidden="1" x14ac:dyDescent="0.3">
      <c r="A190" s="2" t="s">
        <v>213</v>
      </c>
      <c r="B190" s="2">
        <v>13</v>
      </c>
      <c r="C190" s="2" t="s">
        <v>32</v>
      </c>
      <c r="D190" s="4" t="s">
        <v>38</v>
      </c>
    </row>
    <row r="191" spans="1:4" ht="172.8" hidden="1" x14ac:dyDescent="0.3">
      <c r="A191" s="2" t="s">
        <v>214</v>
      </c>
      <c r="B191" s="2">
        <v>4</v>
      </c>
      <c r="C191" s="2" t="s">
        <v>9</v>
      </c>
      <c r="D191" s="3" t="s">
        <v>281</v>
      </c>
    </row>
    <row r="192" spans="1:4" ht="290.39999999999998" hidden="1" x14ac:dyDescent="0.3">
      <c r="A192" s="2" t="s">
        <v>215</v>
      </c>
      <c r="B192" s="2">
        <v>1</v>
      </c>
      <c r="C192" s="2" t="s">
        <v>48</v>
      </c>
      <c r="D192" s="1" t="s">
        <v>307</v>
      </c>
    </row>
    <row r="193" spans="1:4" ht="158.4" hidden="1" x14ac:dyDescent="0.3">
      <c r="A193" s="2" t="s">
        <v>216</v>
      </c>
      <c r="B193" s="2">
        <v>12</v>
      </c>
      <c r="C193" s="2" t="s">
        <v>9</v>
      </c>
      <c r="D193" s="3" t="s">
        <v>293</v>
      </c>
    </row>
    <row r="194" spans="1:4" ht="172.8" hidden="1" x14ac:dyDescent="0.3">
      <c r="A194" s="2" t="s">
        <v>217</v>
      </c>
      <c r="B194" s="2">
        <v>11</v>
      </c>
      <c r="C194" s="2" t="s">
        <v>9</v>
      </c>
      <c r="D194" s="3" t="s">
        <v>281</v>
      </c>
    </row>
    <row r="195" spans="1:4" ht="172.8" hidden="1" x14ac:dyDescent="0.3">
      <c r="A195" s="2" t="s">
        <v>218</v>
      </c>
      <c r="B195" s="2">
        <v>4</v>
      </c>
      <c r="C195" s="2" t="s">
        <v>9</v>
      </c>
      <c r="D195" s="3" t="s">
        <v>281</v>
      </c>
    </row>
    <row r="196" spans="1:4" ht="158.4" hidden="1" x14ac:dyDescent="0.3">
      <c r="A196" s="2" t="s">
        <v>219</v>
      </c>
      <c r="B196" s="2">
        <v>12</v>
      </c>
      <c r="C196" s="2" t="s">
        <v>9</v>
      </c>
      <c r="D196" s="3" t="s">
        <v>282</v>
      </c>
    </row>
    <row r="197" spans="1:4" ht="172.8" hidden="1" x14ac:dyDescent="0.3">
      <c r="A197" s="2" t="s">
        <v>220</v>
      </c>
      <c r="B197" s="2">
        <v>10</v>
      </c>
      <c r="C197" s="2" t="s">
        <v>9</v>
      </c>
      <c r="D197" s="3" t="s">
        <v>281</v>
      </c>
    </row>
    <row r="198" spans="1:4" ht="132" hidden="1" x14ac:dyDescent="0.3">
      <c r="A198" s="2" t="s">
        <v>221</v>
      </c>
      <c r="B198" s="2">
        <v>1</v>
      </c>
      <c r="C198" s="2" t="s">
        <v>9</v>
      </c>
      <c r="D198" s="3" t="s">
        <v>283</v>
      </c>
    </row>
    <row r="199" spans="1:4" ht="158.4" hidden="1" x14ac:dyDescent="0.3">
      <c r="A199" s="2" t="s">
        <v>222</v>
      </c>
      <c r="B199" s="2">
        <v>8</v>
      </c>
      <c r="C199" s="2" t="s">
        <v>32</v>
      </c>
      <c r="D199" s="3" t="s">
        <v>36</v>
      </c>
    </row>
    <row r="200" spans="1:4" ht="145.19999999999999" hidden="1" x14ac:dyDescent="0.3">
      <c r="A200" s="2" t="s">
        <v>223</v>
      </c>
      <c r="B200" s="2">
        <v>3</v>
      </c>
      <c r="C200" s="2" t="s">
        <v>9</v>
      </c>
      <c r="D200" s="3" t="s">
        <v>300</v>
      </c>
    </row>
    <row r="201" spans="1:4" ht="132" hidden="1" x14ac:dyDescent="0.3">
      <c r="A201" s="2" t="s">
        <v>224</v>
      </c>
      <c r="B201" s="2">
        <v>2</v>
      </c>
      <c r="C201" s="2" t="s">
        <v>9</v>
      </c>
      <c r="D201" s="3" t="s">
        <v>280</v>
      </c>
    </row>
    <row r="202" spans="1:4" ht="172.8" hidden="1" x14ac:dyDescent="0.3">
      <c r="A202" s="2" t="s">
        <v>225</v>
      </c>
      <c r="B202" s="2">
        <v>4</v>
      </c>
      <c r="C202" s="2" t="s">
        <v>9</v>
      </c>
      <c r="D202" s="3" t="s">
        <v>281</v>
      </c>
    </row>
    <row r="203" spans="1:4" ht="172.8" hidden="1" x14ac:dyDescent="0.3">
      <c r="A203" s="2" t="s">
        <v>226</v>
      </c>
      <c r="B203" s="2">
        <v>5</v>
      </c>
      <c r="C203" s="2" t="s">
        <v>9</v>
      </c>
      <c r="D203" s="3" t="s">
        <v>281</v>
      </c>
    </row>
    <row r="204" spans="1:4" ht="172.8" hidden="1" x14ac:dyDescent="0.3">
      <c r="A204" s="2" t="s">
        <v>227</v>
      </c>
      <c r="B204" s="2">
        <v>5</v>
      </c>
      <c r="C204" s="2" t="s">
        <v>9</v>
      </c>
      <c r="D204" s="3" t="s">
        <v>281</v>
      </c>
    </row>
    <row r="205" spans="1:4" ht="172.8" hidden="1" x14ac:dyDescent="0.3">
      <c r="A205" s="2" t="s">
        <v>228</v>
      </c>
      <c r="B205" s="2">
        <v>5</v>
      </c>
      <c r="C205" s="2" t="s">
        <v>9</v>
      </c>
      <c r="D205" s="3" t="s">
        <v>281</v>
      </c>
    </row>
    <row r="206" spans="1:4" ht="172.8" hidden="1" x14ac:dyDescent="0.3">
      <c r="A206" s="2" t="s">
        <v>229</v>
      </c>
      <c r="B206" s="2">
        <v>10</v>
      </c>
      <c r="C206" s="2" t="s">
        <v>9</v>
      </c>
      <c r="D206" s="3" t="s">
        <v>281</v>
      </c>
    </row>
    <row r="207" spans="1:4" ht="158.4" hidden="1" x14ac:dyDescent="0.3">
      <c r="A207" s="2" t="s">
        <v>230</v>
      </c>
      <c r="B207" s="2">
        <v>8</v>
      </c>
      <c r="C207" s="2" t="s">
        <v>32</v>
      </c>
      <c r="D207" s="3" t="s">
        <v>36</v>
      </c>
    </row>
    <row r="208" spans="1:4" ht="158.4" hidden="1" x14ac:dyDescent="0.3">
      <c r="A208" s="2" t="s">
        <v>231</v>
      </c>
      <c r="B208" s="2">
        <v>12</v>
      </c>
      <c r="C208" s="2" t="s">
        <v>9</v>
      </c>
      <c r="D208" s="3" t="s">
        <v>293</v>
      </c>
    </row>
    <row r="209" spans="1:4" ht="132" hidden="1" x14ac:dyDescent="0.3">
      <c r="A209" s="2" t="s">
        <v>232</v>
      </c>
      <c r="B209" s="2">
        <v>2</v>
      </c>
      <c r="C209" s="2" t="s">
        <v>9</v>
      </c>
      <c r="D209" s="3" t="s">
        <v>280</v>
      </c>
    </row>
    <row r="210" spans="1:4" ht="132" hidden="1" x14ac:dyDescent="0.3">
      <c r="A210" s="2" t="s">
        <v>233</v>
      </c>
      <c r="B210" s="2">
        <v>2</v>
      </c>
      <c r="C210" s="2" t="s">
        <v>9</v>
      </c>
      <c r="D210" s="3" t="s">
        <v>280</v>
      </c>
    </row>
    <row r="211" spans="1:4" ht="172.8" hidden="1" x14ac:dyDescent="0.3">
      <c r="A211" s="2" t="s">
        <v>234</v>
      </c>
      <c r="B211" s="2">
        <v>5</v>
      </c>
      <c r="C211" s="2" t="s">
        <v>9</v>
      </c>
      <c r="D211" s="3" t="s">
        <v>281</v>
      </c>
    </row>
    <row r="212" spans="1:4" ht="132" hidden="1" x14ac:dyDescent="0.3">
      <c r="A212" s="2" t="s">
        <v>235</v>
      </c>
      <c r="B212" s="2">
        <v>1</v>
      </c>
      <c r="C212" s="2" t="s">
        <v>9</v>
      </c>
      <c r="D212" s="3" t="s">
        <v>283</v>
      </c>
    </row>
    <row r="213" spans="1:4" ht="132" hidden="1" x14ac:dyDescent="0.3">
      <c r="A213" s="2" t="s">
        <v>236</v>
      </c>
      <c r="B213" s="2">
        <v>4</v>
      </c>
      <c r="C213" s="2" t="s">
        <v>9</v>
      </c>
      <c r="D213" s="3" t="s">
        <v>298</v>
      </c>
    </row>
    <row r="214" spans="1:4" ht="158.4" hidden="1" x14ac:dyDescent="0.3">
      <c r="A214" s="2" t="s">
        <v>237</v>
      </c>
      <c r="B214" s="2">
        <v>3</v>
      </c>
      <c r="C214" s="2" t="s">
        <v>9</v>
      </c>
      <c r="D214" s="3" t="s">
        <v>296</v>
      </c>
    </row>
    <row r="215" spans="1:4" ht="172.8" hidden="1" x14ac:dyDescent="0.3">
      <c r="A215" s="2" t="s">
        <v>238</v>
      </c>
      <c r="B215" s="2">
        <v>11</v>
      </c>
      <c r="C215" s="2" t="s">
        <v>9</v>
      </c>
      <c r="D215" s="3" t="s">
        <v>281</v>
      </c>
    </row>
    <row r="216" spans="1:4" ht="132" hidden="1" x14ac:dyDescent="0.3">
      <c r="A216" s="2" t="s">
        <v>239</v>
      </c>
      <c r="B216" s="2">
        <v>2</v>
      </c>
      <c r="C216" s="2" t="s">
        <v>9</v>
      </c>
      <c r="D216" s="3" t="s">
        <v>280</v>
      </c>
    </row>
    <row r="217" spans="1:4" ht="158.4" hidden="1" x14ac:dyDescent="0.3">
      <c r="A217" s="2" t="s">
        <v>240</v>
      </c>
      <c r="B217" s="2">
        <v>12</v>
      </c>
      <c r="C217" s="2" t="s">
        <v>9</v>
      </c>
      <c r="D217" s="3" t="s">
        <v>293</v>
      </c>
    </row>
    <row r="218" spans="1:4" ht="132" hidden="1" x14ac:dyDescent="0.3">
      <c r="A218" s="2" t="s">
        <v>241</v>
      </c>
      <c r="B218" s="2">
        <v>2</v>
      </c>
      <c r="C218" s="2" t="s">
        <v>9</v>
      </c>
      <c r="D218" s="3" t="s">
        <v>280</v>
      </c>
    </row>
    <row r="219" spans="1:4" ht="158.4" hidden="1" x14ac:dyDescent="0.3">
      <c r="A219" s="2" t="s">
        <v>242</v>
      </c>
      <c r="B219" s="2">
        <v>12</v>
      </c>
      <c r="C219" s="2" t="s">
        <v>9</v>
      </c>
      <c r="D219" s="3" t="s">
        <v>293</v>
      </c>
    </row>
    <row r="220" spans="1:4" ht="132" hidden="1" x14ac:dyDescent="0.3">
      <c r="A220" s="2" t="s">
        <v>243</v>
      </c>
      <c r="B220" s="2">
        <v>1</v>
      </c>
      <c r="C220" s="2" t="s">
        <v>9</v>
      </c>
      <c r="D220" s="3" t="s">
        <v>283</v>
      </c>
    </row>
    <row r="221" spans="1:4" ht="224.4" hidden="1" x14ac:dyDescent="0.3">
      <c r="A221" s="2" t="s">
        <v>244</v>
      </c>
      <c r="B221" s="2">
        <v>3</v>
      </c>
      <c r="C221" s="2" t="s">
        <v>28</v>
      </c>
      <c r="D221" s="1" t="s">
        <v>315</v>
      </c>
    </row>
    <row r="222" spans="1:4" ht="132" hidden="1" x14ac:dyDescent="0.3">
      <c r="A222" s="2" t="s">
        <v>245</v>
      </c>
      <c r="B222" s="2">
        <v>2</v>
      </c>
      <c r="C222" s="2" t="s">
        <v>9</v>
      </c>
      <c r="D222" s="3" t="s">
        <v>280</v>
      </c>
    </row>
    <row r="223" spans="1:4" ht="158.4" hidden="1" x14ac:dyDescent="0.3">
      <c r="A223" s="2" t="s">
        <v>246</v>
      </c>
      <c r="B223" s="2">
        <v>12</v>
      </c>
      <c r="C223" s="2" t="s">
        <v>9</v>
      </c>
      <c r="D223" s="3" t="s">
        <v>282</v>
      </c>
    </row>
    <row r="224" spans="1:4" ht="132" hidden="1" x14ac:dyDescent="0.3">
      <c r="A224" s="2" t="s">
        <v>247</v>
      </c>
      <c r="B224" s="2">
        <v>1</v>
      </c>
      <c r="C224" s="2" t="s">
        <v>9</v>
      </c>
      <c r="D224" s="3" t="s">
        <v>285</v>
      </c>
    </row>
    <row r="225" spans="1:4" ht="132" hidden="1" x14ac:dyDescent="0.3">
      <c r="A225" s="2" t="s">
        <v>248</v>
      </c>
      <c r="B225" s="2">
        <v>2</v>
      </c>
      <c r="C225" s="2" t="s">
        <v>9</v>
      </c>
      <c r="D225" s="3" t="s">
        <v>280</v>
      </c>
    </row>
    <row r="226" spans="1:4" ht="172.8" hidden="1" x14ac:dyDescent="0.3">
      <c r="A226" s="2" t="s">
        <v>249</v>
      </c>
      <c r="B226" s="2">
        <v>4</v>
      </c>
      <c r="C226" s="2" t="s">
        <v>9</v>
      </c>
      <c r="D226" s="3" t="s">
        <v>281</v>
      </c>
    </row>
    <row r="227" spans="1:4" ht="158.4" hidden="1" x14ac:dyDescent="0.3">
      <c r="A227" s="2" t="s">
        <v>250</v>
      </c>
      <c r="B227" s="2">
        <v>12</v>
      </c>
      <c r="C227" s="2" t="s">
        <v>9</v>
      </c>
      <c r="D227" s="3" t="s">
        <v>293</v>
      </c>
    </row>
    <row r="228" spans="1:4" ht="273.60000000000002" hidden="1" x14ac:dyDescent="0.3">
      <c r="A228" s="2" t="s">
        <v>251</v>
      </c>
      <c r="B228" s="2">
        <v>7</v>
      </c>
      <c r="C228" s="2" t="s">
        <v>32</v>
      </c>
      <c r="D228" s="7" t="s">
        <v>252</v>
      </c>
    </row>
    <row r="229" spans="1:4" ht="172.8" hidden="1" x14ac:dyDescent="0.3">
      <c r="A229" s="2" t="s">
        <v>253</v>
      </c>
      <c r="B229" s="2">
        <v>5</v>
      </c>
      <c r="C229" s="2" t="s">
        <v>9</v>
      </c>
      <c r="D229" s="3" t="s">
        <v>281</v>
      </c>
    </row>
    <row r="230" spans="1:4" ht="172.8" hidden="1" x14ac:dyDescent="0.3">
      <c r="A230" s="2" t="s">
        <v>254</v>
      </c>
      <c r="B230" s="2">
        <v>5</v>
      </c>
      <c r="C230" s="2" t="s">
        <v>9</v>
      </c>
      <c r="D230" s="3" t="s">
        <v>281</v>
      </c>
    </row>
    <row r="231" spans="1:4" ht="172.8" hidden="1" x14ac:dyDescent="0.3">
      <c r="A231" s="2" t="s">
        <v>255</v>
      </c>
      <c r="B231" s="2">
        <v>4</v>
      </c>
      <c r="C231" s="2" t="s">
        <v>9</v>
      </c>
      <c r="D231" s="3" t="s">
        <v>281</v>
      </c>
    </row>
    <row r="232" spans="1:4" ht="158.4" hidden="1" x14ac:dyDescent="0.3">
      <c r="A232" s="2" t="s">
        <v>256</v>
      </c>
      <c r="B232" s="2">
        <v>12</v>
      </c>
      <c r="C232" s="2" t="s">
        <v>9</v>
      </c>
      <c r="D232" s="3" t="s">
        <v>282</v>
      </c>
    </row>
    <row r="233" spans="1:4" ht="172.8" hidden="1" x14ac:dyDescent="0.3">
      <c r="A233" s="2" t="s">
        <v>257</v>
      </c>
      <c r="B233" s="2">
        <v>11</v>
      </c>
      <c r="C233" s="2" t="s">
        <v>9</v>
      </c>
      <c r="D233" s="3" t="s">
        <v>281</v>
      </c>
    </row>
    <row r="234" spans="1:4" ht="172.8" hidden="1" x14ac:dyDescent="0.3">
      <c r="A234" s="2" t="s">
        <v>258</v>
      </c>
      <c r="B234" s="2">
        <v>11</v>
      </c>
      <c r="C234" s="2" t="s">
        <v>9</v>
      </c>
      <c r="D234" s="3" t="s">
        <v>281</v>
      </c>
    </row>
    <row r="235" spans="1:4" ht="136.80000000000001" hidden="1" x14ac:dyDescent="0.3">
      <c r="A235" s="2" t="s">
        <v>259</v>
      </c>
      <c r="B235" s="2">
        <v>4</v>
      </c>
      <c r="C235" s="2" t="s">
        <v>9</v>
      </c>
      <c r="D235" s="3" t="s">
        <v>308</v>
      </c>
    </row>
    <row r="236" spans="1:4" ht="172.8" hidden="1" x14ac:dyDescent="0.3">
      <c r="A236" s="2" t="s">
        <v>260</v>
      </c>
      <c r="B236" s="2">
        <v>10</v>
      </c>
      <c r="C236" s="2" t="s">
        <v>9</v>
      </c>
      <c r="D236" s="3" t="s">
        <v>281</v>
      </c>
    </row>
    <row r="237" spans="1:4" ht="172.8" hidden="1" x14ac:dyDescent="0.3">
      <c r="A237" s="2" t="s">
        <v>261</v>
      </c>
      <c r="B237" s="2">
        <v>6</v>
      </c>
      <c r="C237" s="2" t="s">
        <v>9</v>
      </c>
      <c r="D237" s="3" t="s">
        <v>281</v>
      </c>
    </row>
    <row r="238" spans="1:4" ht="172.8" hidden="1" x14ac:dyDescent="0.3">
      <c r="A238" s="2" t="s">
        <v>262</v>
      </c>
      <c r="B238" s="2">
        <v>6</v>
      </c>
      <c r="C238" s="2" t="s">
        <v>9</v>
      </c>
      <c r="D238" s="3" t="s">
        <v>281</v>
      </c>
    </row>
    <row r="239" spans="1:4" ht="158.4" hidden="1" x14ac:dyDescent="0.3">
      <c r="A239" s="2" t="s">
        <v>263</v>
      </c>
      <c r="B239" s="2">
        <v>12</v>
      </c>
      <c r="C239" s="2" t="s">
        <v>9</v>
      </c>
      <c r="D239" s="3" t="s">
        <v>282</v>
      </c>
    </row>
    <row r="240" spans="1:4" ht="158.4" hidden="1" x14ac:dyDescent="0.3">
      <c r="A240" s="2" t="s">
        <v>264</v>
      </c>
      <c r="B240" s="2">
        <v>8</v>
      </c>
      <c r="C240" s="2" t="s">
        <v>32</v>
      </c>
      <c r="D240" s="3" t="s">
        <v>36</v>
      </c>
    </row>
    <row r="241" spans="1:4" ht="244.8" hidden="1" x14ac:dyDescent="0.3">
      <c r="A241" s="2" t="s">
        <v>265</v>
      </c>
      <c r="B241" s="2">
        <v>11</v>
      </c>
      <c r="C241" s="2" t="s">
        <v>202</v>
      </c>
      <c r="D241" s="3" t="s">
        <v>309</v>
      </c>
    </row>
    <row r="242" spans="1:4" ht="172.8" hidden="1" x14ac:dyDescent="0.3">
      <c r="A242" s="2" t="s">
        <v>266</v>
      </c>
      <c r="B242" s="2">
        <v>6</v>
      </c>
      <c r="C242" s="2" t="s">
        <v>9</v>
      </c>
      <c r="D242" s="3" t="s">
        <v>281</v>
      </c>
    </row>
    <row r="243" spans="1:4" ht="132" hidden="1" x14ac:dyDescent="0.3">
      <c r="A243" s="2" t="s">
        <v>267</v>
      </c>
      <c r="B243" s="2">
        <v>1</v>
      </c>
      <c r="C243" s="2" t="s">
        <v>9</v>
      </c>
      <c r="D243" s="3" t="s">
        <v>283</v>
      </c>
    </row>
    <row r="244" spans="1:4" ht="132" hidden="1" x14ac:dyDescent="0.3">
      <c r="A244" s="2" t="s">
        <v>268</v>
      </c>
      <c r="B244" s="2">
        <v>2</v>
      </c>
      <c r="C244" s="2" t="s">
        <v>9</v>
      </c>
      <c r="D244" s="3" t="s">
        <v>280</v>
      </c>
    </row>
    <row r="245" spans="1:4" ht="132" hidden="1" x14ac:dyDescent="0.3">
      <c r="A245" s="2" t="s">
        <v>269</v>
      </c>
      <c r="B245" s="2">
        <v>2</v>
      </c>
      <c r="C245" s="2" t="s">
        <v>9</v>
      </c>
      <c r="D245" s="3" t="s">
        <v>280</v>
      </c>
    </row>
    <row r="246" spans="1:4" ht="302.39999999999998" hidden="1" x14ac:dyDescent="0.3">
      <c r="A246" s="2" t="s">
        <v>270</v>
      </c>
      <c r="B246" s="2">
        <v>11</v>
      </c>
      <c r="C246" s="2" t="s">
        <v>48</v>
      </c>
      <c r="D246" s="3" t="s">
        <v>310</v>
      </c>
    </row>
    <row r="247" spans="1:4" ht="118.8" hidden="1" x14ac:dyDescent="0.3">
      <c r="A247" s="2" t="s">
        <v>271</v>
      </c>
      <c r="B247" s="2">
        <v>7</v>
      </c>
      <c r="C247" s="2" t="s">
        <v>9</v>
      </c>
      <c r="D247" s="3" t="s">
        <v>289</v>
      </c>
    </row>
    <row r="248" spans="1:4" ht="145.19999999999999" hidden="1" x14ac:dyDescent="0.3">
      <c r="A248" s="2" t="s">
        <v>272</v>
      </c>
      <c r="B248" s="2">
        <v>9</v>
      </c>
      <c r="C248" s="2" t="s">
        <v>9</v>
      </c>
      <c r="D248" s="3" t="s">
        <v>284</v>
      </c>
    </row>
    <row r="249" spans="1:4" ht="158.4" hidden="1" x14ac:dyDescent="0.3">
      <c r="A249" s="2" t="s">
        <v>273</v>
      </c>
      <c r="B249" s="2">
        <v>12</v>
      </c>
      <c r="C249" s="2" t="s">
        <v>9</v>
      </c>
      <c r="D249" s="3" t="s">
        <v>282</v>
      </c>
    </row>
    <row r="250" spans="1:4" ht="145.19999999999999" hidden="1" x14ac:dyDescent="0.3">
      <c r="A250" s="2" t="s">
        <v>274</v>
      </c>
      <c r="B250" s="2">
        <v>3</v>
      </c>
      <c r="C250" s="2" t="s">
        <v>9</v>
      </c>
      <c r="D250" s="3" t="s">
        <v>300</v>
      </c>
    </row>
    <row r="251" spans="1:4" ht="172.8" hidden="1" x14ac:dyDescent="0.3">
      <c r="A251" s="2" t="s">
        <v>275</v>
      </c>
      <c r="B251" s="2">
        <v>4</v>
      </c>
      <c r="C251" s="2" t="s">
        <v>9</v>
      </c>
      <c r="D251" s="3" t="s">
        <v>281</v>
      </c>
    </row>
    <row r="252" spans="1:4" ht="132" hidden="1" x14ac:dyDescent="0.3">
      <c r="A252" s="2" t="s">
        <v>276</v>
      </c>
      <c r="B252" s="2">
        <v>1</v>
      </c>
      <c r="C252" s="2" t="s">
        <v>9</v>
      </c>
      <c r="D252" s="3" t="s">
        <v>285</v>
      </c>
    </row>
    <row r="253" spans="1:4" ht="132" hidden="1" x14ac:dyDescent="0.3">
      <c r="A253" s="2" t="s">
        <v>277</v>
      </c>
      <c r="B253" s="2">
        <v>2</v>
      </c>
      <c r="C253" s="2" t="s">
        <v>9</v>
      </c>
      <c r="D253" s="3" t="s">
        <v>280</v>
      </c>
    </row>
    <row r="254" spans="1:4" ht="172.8" hidden="1" x14ac:dyDescent="0.3">
      <c r="A254" s="2" t="s">
        <v>278</v>
      </c>
      <c r="B254" s="2">
        <v>11</v>
      </c>
      <c r="C254" s="2" t="s">
        <v>9</v>
      </c>
      <c r="D254" s="3" t="s">
        <v>281</v>
      </c>
    </row>
    <row r="255" spans="1:4" ht="172.8" hidden="1" x14ac:dyDescent="0.3">
      <c r="A255" s="2" t="s">
        <v>279</v>
      </c>
      <c r="B255" s="2">
        <v>11</v>
      </c>
      <c r="C255" s="2" t="s">
        <v>9</v>
      </c>
      <c r="D255" s="3" t="s">
        <v>281</v>
      </c>
    </row>
  </sheetData>
  <sheetProtection algorithmName="SHA-512" hashValue="W+Z/O9qmxyu/k9hgrufzmSPehEzNbKVmnib24ZzUOwqsOfEao1BP52pa2wm9rnT3o0uOZ/mHOptOeAu5Ue7cGg==" saltValue="QfmzuEpTenZ+8j14FzKNHg==" spinCount="100000" sheet="1" objects="1" scenarios="1" selectLockedCell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Search</vt:lpstr>
      <vt:lpstr>List</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Rabe</dc:creator>
  <cp:lastModifiedBy>Lauren Rabe</cp:lastModifiedBy>
  <cp:lastPrinted>2021-11-23T15:16:33Z</cp:lastPrinted>
  <dcterms:created xsi:type="dcterms:W3CDTF">2021-10-19T19:21:32Z</dcterms:created>
  <dcterms:modified xsi:type="dcterms:W3CDTF">2021-12-09T16:42:06Z</dcterms:modified>
</cp:coreProperties>
</file>